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68 WATER PROTECTION\WQ Program\Unified Water Study\Master UWS Data\2021\Tier II Macrophyte Data\Data for Website Release\"/>
    </mc:Choice>
  </mc:AlternateContent>
  <xr:revisionPtr revIDLastSave="0" documentId="13_ncr:1_{C951F263-B4B8-46C6-92FD-F6C884F6BDFB}" xr6:coauthVersionLast="47" xr6:coauthVersionMax="47" xr10:uidLastSave="{00000000-0000-0000-0000-000000000000}"/>
  <bookViews>
    <workbookView xWindow="28680" yWindow="-7065" windowWidth="29040" windowHeight="17640" activeTab="40" xr2:uid="{EAD9ED8D-1611-48E3-8B7F-D1276AF36A40}"/>
  </bookViews>
  <sheets>
    <sheet name="HNC-CEN-01" sheetId="1" r:id="rId1"/>
    <sheet name="HNC-CEN-02" sheetId="2" r:id="rId2"/>
    <sheet name="HNC-CEN-03" sheetId="3" r:id="rId3"/>
    <sheet name="HNC-CEN-A" sheetId="4" r:id="rId4"/>
    <sheet name="HNC-CEN-B" sheetId="5" r:id="rId5"/>
    <sheet name="HNC-CEN-C" sheetId="6" r:id="rId6"/>
    <sheet name="HNC-HUB-01" sheetId="7" r:id="rId7"/>
    <sheet name="HNC-HUB-02" sheetId="8" r:id="rId8"/>
    <sheet name="HNC-HUB-03" sheetId="9" r:id="rId9"/>
    <sheet name="HNC-HUB-A" sheetId="10" r:id="rId10"/>
    <sheet name="HNC-HUB-B" sheetId="11" r:id="rId11"/>
    <sheet name="HNC-HUB-C" sheetId="12" r:id="rId12"/>
    <sheet name="HNC-HUH-01" sheetId="13" r:id="rId13"/>
    <sheet name="HNC-HUH-02" sheetId="14" r:id="rId14"/>
    <sheet name="HNC-HUH-03" sheetId="15" r:id="rId15"/>
    <sheet name="HNC-HUH-04" sheetId="16" r:id="rId16"/>
    <sheet name="HNC-HUH-06" sheetId="17" r:id="rId17"/>
    <sheet name="HNC-HUH-A" sheetId="18" r:id="rId18"/>
    <sheet name="HNC-HUH-B" sheetId="19" r:id="rId19"/>
    <sheet name="HNC-HUH-C" sheetId="20" r:id="rId20"/>
    <sheet name="HNC-LLO-01" sheetId="21" r:id="rId21"/>
    <sheet name="HNC-LLO-02" sheetId="22" r:id="rId22"/>
    <sheet name="HNC-LLO-03" sheetId="23" r:id="rId23"/>
    <sheet name="HNC-LLO-04" sheetId="24" r:id="rId24"/>
    <sheet name="HNC-LLO-A" sheetId="25" r:id="rId25"/>
    <sheet name="HNC-LLO-B" sheetId="26" r:id="rId26"/>
    <sheet name="HNC-LLO-C" sheetId="27" r:id="rId27"/>
    <sheet name="HNC-NPB-01" sheetId="28" r:id="rId28"/>
    <sheet name="HNC-NPB-02" sheetId="29" r:id="rId29"/>
    <sheet name="HNC-NPB-03" sheetId="30" r:id="rId30"/>
    <sheet name="HNC-NPB-04" sheetId="31" r:id="rId31"/>
    <sheet name="HNC-NPB-05" sheetId="32" r:id="rId32"/>
    <sheet name="HNC-NPB-06" sheetId="33" r:id="rId33"/>
    <sheet name="HNC-NPB-07" sheetId="34" r:id="rId34"/>
    <sheet name="HNC-NPB-A" sheetId="35" r:id="rId35"/>
    <sheet name="HNC-NPB-B" sheetId="36" r:id="rId36"/>
    <sheet name="HNC-NPB-C" sheetId="37" r:id="rId37"/>
    <sheet name="HNC-NPH-01" sheetId="38" r:id="rId38"/>
    <sheet name="HNC-NPH-02" sheetId="39" r:id="rId39"/>
    <sheet name="HNC-NPH-03" sheetId="40" r:id="rId40"/>
    <sheet name="HNC-NPH-A" sheetId="41" r:id="rId41"/>
    <sheet name="HNC-NPH-B" sheetId="42" r:id="rId42"/>
    <sheet name="HNC-NPH-C" sheetId="43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72" i="43" l="1"/>
  <c r="Y72" i="43"/>
  <c r="X72" i="43"/>
  <c r="M72" i="43"/>
  <c r="AB72" i="43" s="1"/>
  <c r="L72" i="43"/>
  <c r="K72" i="43"/>
  <c r="J72" i="43"/>
  <c r="I72" i="43"/>
  <c r="H72" i="43"/>
  <c r="G72" i="43"/>
  <c r="F72" i="43"/>
  <c r="E72" i="43"/>
  <c r="D72" i="43"/>
  <c r="V72" i="43" s="1"/>
  <c r="C72" i="43"/>
  <c r="U72" i="43" s="1"/>
  <c r="B72" i="43"/>
  <c r="T72" i="43" s="1"/>
  <c r="A72" i="43"/>
  <c r="AE72" i="43" s="1"/>
  <c r="AF71" i="43"/>
  <c r="Z71" i="43"/>
  <c r="Y71" i="43"/>
  <c r="X71" i="43"/>
  <c r="W71" i="43"/>
  <c r="V71" i="43"/>
  <c r="U71" i="43"/>
  <c r="T71" i="43"/>
  <c r="O71" i="43"/>
  <c r="AD71" i="43" s="1"/>
  <c r="N71" i="43"/>
  <c r="AC71" i="43" s="1"/>
  <c r="M71" i="43"/>
  <c r="AB71" i="43" s="1"/>
  <c r="L71" i="43"/>
  <c r="K71" i="43"/>
  <c r="J71" i="43"/>
  <c r="I71" i="43"/>
  <c r="H71" i="43"/>
  <c r="G71" i="43"/>
  <c r="F71" i="43"/>
  <c r="AA71" i="43" s="1"/>
  <c r="E71" i="43"/>
  <c r="D71" i="43"/>
  <c r="C71" i="43"/>
  <c r="B71" i="43"/>
  <c r="A71" i="43"/>
  <c r="AE71" i="43" s="1"/>
  <c r="AF70" i="43"/>
  <c r="AD70" i="43"/>
  <c r="AA70" i="43"/>
  <c r="Z70" i="43"/>
  <c r="O70" i="43"/>
  <c r="L70" i="43"/>
  <c r="K70" i="43"/>
  <c r="J70" i="43"/>
  <c r="I70" i="43"/>
  <c r="H70" i="43"/>
  <c r="G70" i="43"/>
  <c r="F70" i="43"/>
  <c r="X70" i="43" s="1"/>
  <c r="E70" i="43"/>
  <c r="D70" i="43"/>
  <c r="Y70" i="43" s="1"/>
  <c r="C70" i="43"/>
  <c r="U70" i="43" s="1"/>
  <c r="B70" i="43"/>
  <c r="T70" i="43" s="1"/>
  <c r="A70" i="43"/>
  <c r="AE70" i="43" s="1"/>
  <c r="AF69" i="43"/>
  <c r="AA69" i="43"/>
  <c r="T69" i="43"/>
  <c r="O69" i="43"/>
  <c r="AD69" i="43" s="1"/>
  <c r="L69" i="43"/>
  <c r="K69" i="43"/>
  <c r="J69" i="43"/>
  <c r="I69" i="43"/>
  <c r="H69" i="43"/>
  <c r="G69" i="43"/>
  <c r="F69" i="43"/>
  <c r="X69" i="43" s="1"/>
  <c r="E69" i="43"/>
  <c r="N69" i="43" s="1"/>
  <c r="AC69" i="43" s="1"/>
  <c r="D69" i="43"/>
  <c r="M69" i="43" s="1"/>
  <c r="AB69" i="43" s="1"/>
  <c r="C69" i="43"/>
  <c r="U69" i="43" s="1"/>
  <c r="B69" i="43"/>
  <c r="A69" i="43"/>
  <c r="AE69" i="43" s="1"/>
  <c r="AF68" i="43"/>
  <c r="AB68" i="43"/>
  <c r="AA68" i="43"/>
  <c r="X68" i="43"/>
  <c r="V68" i="43"/>
  <c r="U68" i="43"/>
  <c r="M68" i="43"/>
  <c r="L68" i="43"/>
  <c r="K68" i="43"/>
  <c r="J68" i="43"/>
  <c r="I68" i="43"/>
  <c r="H68" i="43"/>
  <c r="G68" i="43"/>
  <c r="F68" i="43"/>
  <c r="O68" i="43" s="1"/>
  <c r="AD68" i="43" s="1"/>
  <c r="E68" i="43"/>
  <c r="N68" i="43" s="1"/>
  <c r="AC68" i="43" s="1"/>
  <c r="D68" i="43"/>
  <c r="Y68" i="43" s="1"/>
  <c r="C68" i="43"/>
  <c r="B68" i="43"/>
  <c r="T68" i="43" s="1"/>
  <c r="A68" i="43"/>
  <c r="AE68" i="43" s="1"/>
  <c r="AF67" i="43"/>
  <c r="Y67" i="43"/>
  <c r="M67" i="43"/>
  <c r="AB67" i="43" s="1"/>
  <c r="L67" i="43"/>
  <c r="K67" i="43"/>
  <c r="J67" i="43"/>
  <c r="I67" i="43"/>
  <c r="H67" i="43"/>
  <c r="G67" i="43"/>
  <c r="F67" i="43"/>
  <c r="X67" i="43" s="1"/>
  <c r="E67" i="43"/>
  <c r="W67" i="43" s="1"/>
  <c r="D67" i="43"/>
  <c r="V67" i="43" s="1"/>
  <c r="C67" i="43"/>
  <c r="U67" i="43" s="1"/>
  <c r="B67" i="43"/>
  <c r="T67" i="43" s="1"/>
  <c r="A67" i="43"/>
  <c r="AE67" i="43" s="1"/>
  <c r="AF66" i="43"/>
  <c r="Z66" i="43"/>
  <c r="Y66" i="43"/>
  <c r="X66" i="43"/>
  <c r="W66" i="43"/>
  <c r="V66" i="43"/>
  <c r="U66" i="43"/>
  <c r="T66" i="43"/>
  <c r="O66" i="43"/>
  <c r="AD66" i="43" s="1"/>
  <c r="N66" i="43"/>
  <c r="AC66" i="43" s="1"/>
  <c r="M66" i="43"/>
  <c r="AB66" i="43" s="1"/>
  <c r="L66" i="43"/>
  <c r="K66" i="43"/>
  <c r="J66" i="43"/>
  <c r="I66" i="43"/>
  <c r="H66" i="43"/>
  <c r="G66" i="43"/>
  <c r="F66" i="43"/>
  <c r="AA66" i="43" s="1"/>
  <c r="E66" i="43"/>
  <c r="D66" i="43"/>
  <c r="C66" i="43"/>
  <c r="B66" i="43"/>
  <c r="A66" i="43"/>
  <c r="AE66" i="43" s="1"/>
  <c r="AF65" i="43"/>
  <c r="AA65" i="43"/>
  <c r="T65" i="43"/>
  <c r="O65" i="43"/>
  <c r="AD65" i="43" s="1"/>
  <c r="L65" i="43"/>
  <c r="K65" i="43"/>
  <c r="J65" i="43"/>
  <c r="I65" i="43"/>
  <c r="H65" i="43"/>
  <c r="G65" i="43"/>
  <c r="F65" i="43"/>
  <c r="X65" i="43" s="1"/>
  <c r="E65" i="43"/>
  <c r="D65" i="43"/>
  <c r="C65" i="43"/>
  <c r="U65" i="43" s="1"/>
  <c r="B65" i="43"/>
  <c r="A65" i="43"/>
  <c r="AE65" i="43" s="1"/>
  <c r="AF64" i="43"/>
  <c r="AC64" i="43"/>
  <c r="AB64" i="43"/>
  <c r="AA64" i="43"/>
  <c r="T64" i="43"/>
  <c r="O64" i="43"/>
  <c r="AD64" i="43" s="1"/>
  <c r="N64" i="43"/>
  <c r="M64" i="43"/>
  <c r="L64" i="43"/>
  <c r="K64" i="43"/>
  <c r="J64" i="43"/>
  <c r="I64" i="43"/>
  <c r="H64" i="43"/>
  <c r="G64" i="43"/>
  <c r="F64" i="43"/>
  <c r="X64" i="43" s="1"/>
  <c r="E64" i="43"/>
  <c r="D64" i="43"/>
  <c r="C64" i="43"/>
  <c r="U64" i="43" s="1"/>
  <c r="B64" i="43"/>
  <c r="A64" i="43"/>
  <c r="AE64" i="43" s="1"/>
  <c r="AF63" i="43"/>
  <c r="AC63" i="43"/>
  <c r="AA63" i="43"/>
  <c r="X63" i="43"/>
  <c r="W63" i="43"/>
  <c r="L63" i="43"/>
  <c r="K63" i="43"/>
  <c r="J63" i="43"/>
  <c r="I63" i="43"/>
  <c r="H63" i="43"/>
  <c r="G63" i="43"/>
  <c r="F63" i="43"/>
  <c r="O63" i="43" s="1"/>
  <c r="AD63" i="43" s="1"/>
  <c r="E63" i="43"/>
  <c r="N63" i="43" s="1"/>
  <c r="D63" i="43"/>
  <c r="Y63" i="43" s="1"/>
  <c r="C63" i="43"/>
  <c r="U63" i="43" s="1"/>
  <c r="B63" i="43"/>
  <c r="T63" i="43" s="1"/>
  <c r="A63" i="43"/>
  <c r="AE63" i="43" s="1"/>
  <c r="AF62" i="43"/>
  <c r="AE62" i="43"/>
  <c r="Y62" i="43"/>
  <c r="M62" i="43"/>
  <c r="AB62" i="43" s="1"/>
  <c r="L62" i="43"/>
  <c r="K62" i="43"/>
  <c r="J62" i="43"/>
  <c r="I62" i="43"/>
  <c r="H62" i="43"/>
  <c r="G62" i="43"/>
  <c r="F62" i="43"/>
  <c r="E62" i="43"/>
  <c r="D62" i="43"/>
  <c r="V62" i="43" s="1"/>
  <c r="C62" i="43"/>
  <c r="U62" i="43" s="1"/>
  <c r="B62" i="43"/>
  <c r="T62" i="43" s="1"/>
  <c r="A62" i="43"/>
  <c r="AF61" i="43"/>
  <c r="Z61" i="43"/>
  <c r="Y61" i="43"/>
  <c r="X61" i="43"/>
  <c r="W61" i="43"/>
  <c r="V61" i="43"/>
  <c r="U61" i="43"/>
  <c r="T61" i="43"/>
  <c r="O61" i="43"/>
  <c r="AD61" i="43" s="1"/>
  <c r="N61" i="43"/>
  <c r="AC61" i="43" s="1"/>
  <c r="M61" i="43"/>
  <c r="AB61" i="43" s="1"/>
  <c r="L61" i="43"/>
  <c r="K61" i="43"/>
  <c r="J61" i="43"/>
  <c r="I61" i="43"/>
  <c r="H61" i="43"/>
  <c r="G61" i="43"/>
  <c r="F61" i="43"/>
  <c r="AA61" i="43" s="1"/>
  <c r="E61" i="43"/>
  <c r="D61" i="43"/>
  <c r="C61" i="43"/>
  <c r="B61" i="43"/>
  <c r="A61" i="43"/>
  <c r="AE61" i="43" s="1"/>
  <c r="AF60" i="43"/>
  <c r="T60" i="43"/>
  <c r="O60" i="43"/>
  <c r="AD60" i="43" s="1"/>
  <c r="L60" i="43"/>
  <c r="K60" i="43"/>
  <c r="J60" i="43"/>
  <c r="I60" i="43"/>
  <c r="H60" i="43"/>
  <c r="G60" i="43"/>
  <c r="F60" i="43"/>
  <c r="X60" i="43" s="1"/>
  <c r="E60" i="43"/>
  <c r="Z60" i="43" s="1"/>
  <c r="D60" i="43"/>
  <c r="Y60" i="43" s="1"/>
  <c r="C60" i="43"/>
  <c r="U60" i="43" s="1"/>
  <c r="B60" i="43"/>
  <c r="A60" i="43"/>
  <c r="AE60" i="43" s="1"/>
  <c r="AF59" i="43"/>
  <c r="AA59" i="43"/>
  <c r="T59" i="43"/>
  <c r="O59" i="43"/>
  <c r="AD59" i="43" s="1"/>
  <c r="L59" i="43"/>
  <c r="K59" i="43"/>
  <c r="J59" i="43"/>
  <c r="I59" i="43"/>
  <c r="H59" i="43"/>
  <c r="G59" i="43"/>
  <c r="F59" i="43"/>
  <c r="X59" i="43" s="1"/>
  <c r="E59" i="43"/>
  <c r="N59" i="43" s="1"/>
  <c r="AC59" i="43" s="1"/>
  <c r="D59" i="43"/>
  <c r="M59" i="43" s="1"/>
  <c r="AB59" i="43" s="1"/>
  <c r="C59" i="43"/>
  <c r="U59" i="43" s="1"/>
  <c r="B59" i="43"/>
  <c r="A59" i="43"/>
  <c r="AE59" i="43" s="1"/>
  <c r="AF58" i="43"/>
  <c r="AA58" i="43"/>
  <c r="X58" i="43"/>
  <c r="W58" i="43"/>
  <c r="V58" i="43"/>
  <c r="M58" i="43"/>
  <c r="AB58" i="43" s="1"/>
  <c r="L58" i="43"/>
  <c r="K58" i="43"/>
  <c r="J58" i="43"/>
  <c r="I58" i="43"/>
  <c r="H58" i="43"/>
  <c r="G58" i="43"/>
  <c r="F58" i="43"/>
  <c r="O58" i="43" s="1"/>
  <c r="AD58" i="43" s="1"/>
  <c r="E58" i="43"/>
  <c r="N58" i="43" s="1"/>
  <c r="AC58" i="43" s="1"/>
  <c r="D58" i="43"/>
  <c r="Y58" i="43" s="1"/>
  <c r="C58" i="43"/>
  <c r="U58" i="43" s="1"/>
  <c r="B58" i="43"/>
  <c r="T58" i="43" s="1"/>
  <c r="A58" i="43"/>
  <c r="AE58" i="43" s="1"/>
  <c r="AF57" i="43"/>
  <c r="AE57" i="43"/>
  <c r="Y57" i="43"/>
  <c r="X57" i="43"/>
  <c r="W57" i="43"/>
  <c r="M57" i="43"/>
  <c r="AB57" i="43" s="1"/>
  <c r="L57" i="43"/>
  <c r="K57" i="43"/>
  <c r="J57" i="43"/>
  <c r="I57" i="43"/>
  <c r="H57" i="43"/>
  <c r="G57" i="43"/>
  <c r="F57" i="43"/>
  <c r="E57" i="43"/>
  <c r="D57" i="43"/>
  <c r="V57" i="43" s="1"/>
  <c r="C57" i="43"/>
  <c r="U57" i="43" s="1"/>
  <c r="B57" i="43"/>
  <c r="T57" i="43" s="1"/>
  <c r="A57" i="43"/>
  <c r="AF56" i="43"/>
  <c r="Z56" i="43"/>
  <c r="Y56" i="43"/>
  <c r="X56" i="43"/>
  <c r="W56" i="43"/>
  <c r="V56" i="43"/>
  <c r="U56" i="43"/>
  <c r="T56" i="43"/>
  <c r="O56" i="43"/>
  <c r="AD56" i="43" s="1"/>
  <c r="N56" i="43"/>
  <c r="AC56" i="43" s="1"/>
  <c r="M56" i="43"/>
  <c r="AB56" i="43" s="1"/>
  <c r="L56" i="43"/>
  <c r="K56" i="43"/>
  <c r="J56" i="43"/>
  <c r="I56" i="43"/>
  <c r="H56" i="43"/>
  <c r="G56" i="43"/>
  <c r="F56" i="43"/>
  <c r="AA56" i="43" s="1"/>
  <c r="E56" i="43"/>
  <c r="D56" i="43"/>
  <c r="C56" i="43"/>
  <c r="B56" i="43"/>
  <c r="A56" i="43"/>
  <c r="AE56" i="43" s="1"/>
  <c r="AF55" i="43"/>
  <c r="AD55" i="43"/>
  <c r="Z55" i="43"/>
  <c r="Y55" i="43"/>
  <c r="U55" i="43"/>
  <c r="O55" i="43"/>
  <c r="L55" i="43"/>
  <c r="K55" i="43"/>
  <c r="J55" i="43"/>
  <c r="I55" i="43"/>
  <c r="H55" i="43"/>
  <c r="G55" i="43"/>
  <c r="F55" i="43"/>
  <c r="X55" i="43" s="1"/>
  <c r="E55" i="43"/>
  <c r="D55" i="43"/>
  <c r="C55" i="43"/>
  <c r="B55" i="43"/>
  <c r="T55" i="43" s="1"/>
  <c r="A55" i="43"/>
  <c r="AE55" i="43" s="1"/>
  <c r="AF54" i="43"/>
  <c r="AA54" i="43"/>
  <c r="T54" i="43"/>
  <c r="O54" i="43"/>
  <c r="AD54" i="43" s="1"/>
  <c r="L54" i="43"/>
  <c r="K54" i="43"/>
  <c r="J54" i="43"/>
  <c r="I54" i="43"/>
  <c r="H54" i="43"/>
  <c r="G54" i="43"/>
  <c r="F54" i="43"/>
  <c r="X54" i="43" s="1"/>
  <c r="E54" i="43"/>
  <c r="D54" i="43"/>
  <c r="C54" i="43"/>
  <c r="U54" i="43" s="1"/>
  <c r="B54" i="43"/>
  <c r="A54" i="43"/>
  <c r="AE54" i="43" s="1"/>
  <c r="AF53" i="43"/>
  <c r="AA53" i="43"/>
  <c r="X53" i="43"/>
  <c r="U53" i="43"/>
  <c r="L53" i="43"/>
  <c r="K53" i="43"/>
  <c r="J53" i="43"/>
  <c r="I53" i="43"/>
  <c r="H53" i="43"/>
  <c r="G53" i="43"/>
  <c r="F53" i="43"/>
  <c r="O53" i="43" s="1"/>
  <c r="AD53" i="43" s="1"/>
  <c r="E53" i="43"/>
  <c r="N53" i="43" s="1"/>
  <c r="AC53" i="43" s="1"/>
  <c r="D53" i="43"/>
  <c r="Y53" i="43" s="1"/>
  <c r="C53" i="43"/>
  <c r="B53" i="43"/>
  <c r="T53" i="43" s="1"/>
  <c r="A53" i="43"/>
  <c r="AE53" i="43" s="1"/>
  <c r="AF52" i="43"/>
  <c r="AE52" i="43"/>
  <c r="Y52" i="43"/>
  <c r="M52" i="43"/>
  <c r="AB52" i="43" s="1"/>
  <c r="L52" i="43"/>
  <c r="K52" i="43"/>
  <c r="J52" i="43"/>
  <c r="I52" i="43"/>
  <c r="H52" i="43"/>
  <c r="G52" i="43"/>
  <c r="F52" i="43"/>
  <c r="E52" i="43"/>
  <c r="D52" i="43"/>
  <c r="V52" i="43" s="1"/>
  <c r="C52" i="43"/>
  <c r="U52" i="43" s="1"/>
  <c r="B52" i="43"/>
  <c r="T52" i="43" s="1"/>
  <c r="A52" i="43"/>
  <c r="AF51" i="43"/>
  <c r="AE51" i="43"/>
  <c r="Z51" i="43"/>
  <c r="Y51" i="43"/>
  <c r="X51" i="43"/>
  <c r="W51" i="43"/>
  <c r="V51" i="43"/>
  <c r="U51" i="43"/>
  <c r="T51" i="43"/>
  <c r="O51" i="43"/>
  <c r="AD51" i="43" s="1"/>
  <c r="N51" i="43"/>
  <c r="AC51" i="43" s="1"/>
  <c r="M51" i="43"/>
  <c r="AB51" i="43" s="1"/>
  <c r="L51" i="43"/>
  <c r="K51" i="43"/>
  <c r="J51" i="43"/>
  <c r="I51" i="43"/>
  <c r="H51" i="43"/>
  <c r="G51" i="43"/>
  <c r="F51" i="43"/>
  <c r="AA51" i="43" s="1"/>
  <c r="E51" i="43"/>
  <c r="D51" i="43"/>
  <c r="C51" i="43"/>
  <c r="B51" i="43"/>
  <c r="A51" i="43"/>
  <c r="AF50" i="43"/>
  <c r="AD50" i="43"/>
  <c r="Y50" i="43"/>
  <c r="U50" i="43"/>
  <c r="O50" i="43"/>
  <c r="L50" i="43"/>
  <c r="K50" i="43"/>
  <c r="J50" i="43"/>
  <c r="I50" i="43"/>
  <c r="H50" i="43"/>
  <c r="G50" i="43"/>
  <c r="F50" i="43"/>
  <c r="X50" i="43" s="1"/>
  <c r="E50" i="43"/>
  <c r="Z50" i="43" s="1"/>
  <c r="D50" i="43"/>
  <c r="C50" i="43"/>
  <c r="B50" i="43"/>
  <c r="T50" i="43" s="1"/>
  <c r="A50" i="43"/>
  <c r="AE50" i="43" s="1"/>
  <c r="AF49" i="43"/>
  <c r="AE49" i="43"/>
  <c r="AA49" i="43"/>
  <c r="T49" i="43"/>
  <c r="O49" i="43"/>
  <c r="AD49" i="43" s="1"/>
  <c r="N49" i="43"/>
  <c r="AC49" i="43" s="1"/>
  <c r="M49" i="43"/>
  <c r="AB49" i="43" s="1"/>
  <c r="L49" i="43"/>
  <c r="K49" i="43"/>
  <c r="J49" i="43"/>
  <c r="I49" i="43"/>
  <c r="H49" i="43"/>
  <c r="G49" i="43"/>
  <c r="F49" i="43"/>
  <c r="X49" i="43" s="1"/>
  <c r="E49" i="43"/>
  <c r="D49" i="43"/>
  <c r="C49" i="43"/>
  <c r="U49" i="43" s="1"/>
  <c r="B49" i="43"/>
  <c r="A49" i="43"/>
  <c r="AF48" i="43"/>
  <c r="AA48" i="43"/>
  <c r="Z48" i="43"/>
  <c r="Y48" i="43"/>
  <c r="X48" i="43"/>
  <c r="W48" i="43"/>
  <c r="M48" i="43"/>
  <c r="AB48" i="43" s="1"/>
  <c r="L48" i="43"/>
  <c r="K48" i="43"/>
  <c r="J48" i="43"/>
  <c r="I48" i="43"/>
  <c r="H48" i="43"/>
  <c r="G48" i="43"/>
  <c r="F48" i="43"/>
  <c r="O48" i="43" s="1"/>
  <c r="AD48" i="43" s="1"/>
  <c r="E48" i="43"/>
  <c r="N48" i="43" s="1"/>
  <c r="AC48" i="43" s="1"/>
  <c r="D48" i="43"/>
  <c r="V48" i="43" s="1"/>
  <c r="C48" i="43"/>
  <c r="U48" i="43" s="1"/>
  <c r="B48" i="43"/>
  <c r="T48" i="43" s="1"/>
  <c r="A48" i="43"/>
  <c r="AE48" i="43" s="1"/>
  <c r="AF47" i="43"/>
  <c r="AE47" i="43"/>
  <c r="Y47" i="43"/>
  <c r="M47" i="43"/>
  <c r="AB47" i="43" s="1"/>
  <c r="L47" i="43"/>
  <c r="K47" i="43"/>
  <c r="J47" i="43"/>
  <c r="I47" i="43"/>
  <c r="H47" i="43"/>
  <c r="G47" i="43"/>
  <c r="F47" i="43"/>
  <c r="E47" i="43"/>
  <c r="D47" i="43"/>
  <c r="V47" i="43" s="1"/>
  <c r="C47" i="43"/>
  <c r="U47" i="43" s="1"/>
  <c r="B47" i="43"/>
  <c r="T47" i="43" s="1"/>
  <c r="A47" i="43"/>
  <c r="AF46" i="43"/>
  <c r="Z46" i="43"/>
  <c r="Y46" i="43"/>
  <c r="X46" i="43"/>
  <c r="W46" i="43"/>
  <c r="V46" i="43"/>
  <c r="U46" i="43"/>
  <c r="T46" i="43"/>
  <c r="O46" i="43"/>
  <c r="AD46" i="43" s="1"/>
  <c r="N46" i="43"/>
  <c r="AC46" i="43" s="1"/>
  <c r="M46" i="43"/>
  <c r="AB46" i="43" s="1"/>
  <c r="L46" i="43"/>
  <c r="K46" i="43"/>
  <c r="J46" i="43"/>
  <c r="I46" i="43"/>
  <c r="H46" i="43"/>
  <c r="G46" i="43"/>
  <c r="F46" i="43"/>
  <c r="AA46" i="43" s="1"/>
  <c r="E46" i="43"/>
  <c r="D46" i="43"/>
  <c r="C46" i="43"/>
  <c r="B46" i="43"/>
  <c r="A46" i="43"/>
  <c r="AE46" i="43" s="1"/>
  <c r="AF45" i="43"/>
  <c r="AA45" i="43"/>
  <c r="T45" i="43"/>
  <c r="O45" i="43"/>
  <c r="AD45" i="43" s="1"/>
  <c r="L45" i="43"/>
  <c r="K45" i="43"/>
  <c r="J45" i="43"/>
  <c r="I45" i="43"/>
  <c r="H45" i="43"/>
  <c r="G45" i="43"/>
  <c r="F45" i="43"/>
  <c r="X45" i="43" s="1"/>
  <c r="E45" i="43"/>
  <c r="D45" i="43"/>
  <c r="C45" i="43"/>
  <c r="U45" i="43" s="1"/>
  <c r="B45" i="43"/>
  <c r="A45" i="43"/>
  <c r="AE45" i="43" s="1"/>
  <c r="AF44" i="43"/>
  <c r="AE44" i="43"/>
  <c r="AB44" i="43"/>
  <c r="AA44" i="43"/>
  <c r="U44" i="43"/>
  <c r="T44" i="43"/>
  <c r="O44" i="43"/>
  <c r="AD44" i="43" s="1"/>
  <c r="M44" i="43"/>
  <c r="L44" i="43"/>
  <c r="K44" i="43"/>
  <c r="J44" i="43"/>
  <c r="I44" i="43"/>
  <c r="H44" i="43"/>
  <c r="G44" i="43"/>
  <c r="F44" i="43"/>
  <c r="X44" i="43" s="1"/>
  <c r="E44" i="43"/>
  <c r="D44" i="43"/>
  <c r="C44" i="43"/>
  <c r="B44" i="43"/>
  <c r="A44" i="43"/>
  <c r="AF43" i="43"/>
  <c r="AC43" i="43"/>
  <c r="AA43" i="43"/>
  <c r="Z43" i="43"/>
  <c r="Y43" i="43"/>
  <c r="X43" i="43"/>
  <c r="L43" i="43"/>
  <c r="K43" i="43"/>
  <c r="J43" i="43"/>
  <c r="I43" i="43"/>
  <c r="H43" i="43"/>
  <c r="G43" i="43"/>
  <c r="F43" i="43"/>
  <c r="O43" i="43" s="1"/>
  <c r="AD43" i="43" s="1"/>
  <c r="E43" i="43"/>
  <c r="N43" i="43" s="1"/>
  <c r="D43" i="43"/>
  <c r="V43" i="43" s="1"/>
  <c r="C43" i="43"/>
  <c r="U43" i="43" s="1"/>
  <c r="B43" i="43"/>
  <c r="T43" i="43" s="1"/>
  <c r="A43" i="43"/>
  <c r="AE43" i="43" s="1"/>
  <c r="AF42" i="43"/>
  <c r="AE42" i="43"/>
  <c r="L42" i="43"/>
  <c r="K42" i="43"/>
  <c r="J42" i="43"/>
  <c r="Y42" i="43" s="1"/>
  <c r="I42" i="43"/>
  <c r="H42" i="43"/>
  <c r="G42" i="43"/>
  <c r="F42" i="43"/>
  <c r="X42" i="43" s="1"/>
  <c r="E42" i="43"/>
  <c r="W42" i="43" s="1"/>
  <c r="D42" i="43"/>
  <c r="C42" i="43"/>
  <c r="U42" i="43" s="1"/>
  <c r="B42" i="43"/>
  <c r="T42" i="43" s="1"/>
  <c r="A42" i="43"/>
  <c r="AF41" i="43"/>
  <c r="Y41" i="43"/>
  <c r="X41" i="43"/>
  <c r="U41" i="43"/>
  <c r="T41" i="43"/>
  <c r="O41" i="43"/>
  <c r="AD41" i="43" s="1"/>
  <c r="N41" i="43"/>
  <c r="AC41" i="43" s="1"/>
  <c r="M41" i="43"/>
  <c r="AB41" i="43" s="1"/>
  <c r="L41" i="43"/>
  <c r="K41" i="43"/>
  <c r="J41" i="43"/>
  <c r="I41" i="43"/>
  <c r="H41" i="43"/>
  <c r="Z41" i="43" s="1"/>
  <c r="G41" i="43"/>
  <c r="V41" i="43" s="1"/>
  <c r="F41" i="43"/>
  <c r="AA41" i="43" s="1"/>
  <c r="E41" i="43"/>
  <c r="D41" i="43"/>
  <c r="C41" i="43"/>
  <c r="B41" i="43"/>
  <c r="A41" i="43"/>
  <c r="AE41" i="43" s="1"/>
  <c r="AF40" i="43"/>
  <c r="AE40" i="43"/>
  <c r="U40" i="43"/>
  <c r="T40" i="43"/>
  <c r="L40" i="43"/>
  <c r="K40" i="43"/>
  <c r="J40" i="43"/>
  <c r="I40" i="43"/>
  <c r="AA40" i="43" s="1"/>
  <c r="H40" i="43"/>
  <c r="G40" i="43"/>
  <c r="F40" i="43"/>
  <c r="E40" i="43"/>
  <c r="Z40" i="43" s="1"/>
  <c r="D40" i="43"/>
  <c r="Y40" i="43" s="1"/>
  <c r="C40" i="43"/>
  <c r="B40" i="43"/>
  <c r="A40" i="43"/>
  <c r="AF39" i="43"/>
  <c r="AE39" i="43"/>
  <c r="AA39" i="43"/>
  <c r="U39" i="43"/>
  <c r="T39" i="43"/>
  <c r="L39" i="43"/>
  <c r="K39" i="43"/>
  <c r="J39" i="43"/>
  <c r="M39" i="43" s="1"/>
  <c r="AB39" i="43" s="1"/>
  <c r="I39" i="43"/>
  <c r="O39" i="43" s="1"/>
  <c r="AD39" i="43" s="1"/>
  <c r="H39" i="43"/>
  <c r="G39" i="43"/>
  <c r="F39" i="43"/>
  <c r="X39" i="43" s="1"/>
  <c r="E39" i="43"/>
  <c r="D39" i="43"/>
  <c r="C39" i="43"/>
  <c r="B39" i="43"/>
  <c r="A39" i="43"/>
  <c r="AF38" i="43"/>
  <c r="AA38" i="43"/>
  <c r="Z38" i="43"/>
  <c r="V38" i="43"/>
  <c r="U38" i="43"/>
  <c r="M38" i="43"/>
  <c r="AB38" i="43" s="1"/>
  <c r="L38" i="43"/>
  <c r="X38" i="43" s="1"/>
  <c r="K38" i="43"/>
  <c r="W38" i="43" s="1"/>
  <c r="J38" i="43"/>
  <c r="I38" i="43"/>
  <c r="H38" i="43"/>
  <c r="G38" i="43"/>
  <c r="F38" i="43"/>
  <c r="E38" i="43"/>
  <c r="D38" i="43"/>
  <c r="Y38" i="43" s="1"/>
  <c r="C38" i="43"/>
  <c r="B38" i="43"/>
  <c r="T38" i="43" s="1"/>
  <c r="A38" i="43"/>
  <c r="AE38" i="43" s="1"/>
  <c r="AF37" i="43"/>
  <c r="AE37" i="43"/>
  <c r="W37" i="43"/>
  <c r="M37" i="43"/>
  <c r="AB37" i="43" s="1"/>
  <c r="L37" i="43"/>
  <c r="K37" i="43"/>
  <c r="J37" i="43"/>
  <c r="Y37" i="43" s="1"/>
  <c r="I37" i="43"/>
  <c r="X37" i="43" s="1"/>
  <c r="H37" i="43"/>
  <c r="G37" i="43"/>
  <c r="F37" i="43"/>
  <c r="E37" i="43"/>
  <c r="D37" i="43"/>
  <c r="C37" i="43"/>
  <c r="U37" i="43" s="1"/>
  <c r="B37" i="43"/>
  <c r="T37" i="43" s="1"/>
  <c r="A37" i="43"/>
  <c r="AF36" i="43"/>
  <c r="AE36" i="43"/>
  <c r="X36" i="43"/>
  <c r="W36" i="43"/>
  <c r="V36" i="43"/>
  <c r="U36" i="43"/>
  <c r="T36" i="43"/>
  <c r="O36" i="43"/>
  <c r="AD36" i="43" s="1"/>
  <c r="N36" i="43"/>
  <c r="AC36" i="43" s="1"/>
  <c r="M36" i="43"/>
  <c r="AB36" i="43" s="1"/>
  <c r="L36" i="43"/>
  <c r="K36" i="43"/>
  <c r="J36" i="43"/>
  <c r="I36" i="43"/>
  <c r="H36" i="43"/>
  <c r="Z36" i="43" s="1"/>
  <c r="G36" i="43"/>
  <c r="Y36" i="43" s="1"/>
  <c r="F36" i="43"/>
  <c r="AA36" i="43" s="1"/>
  <c r="E36" i="43"/>
  <c r="D36" i="43"/>
  <c r="C36" i="43"/>
  <c r="B36" i="43"/>
  <c r="A36" i="43"/>
  <c r="AF35" i="43"/>
  <c r="U35" i="43"/>
  <c r="L35" i="43"/>
  <c r="K35" i="43"/>
  <c r="J35" i="43"/>
  <c r="I35" i="43"/>
  <c r="H35" i="43"/>
  <c r="G35" i="43"/>
  <c r="Y35" i="43" s="1"/>
  <c r="F35" i="43"/>
  <c r="X35" i="43" s="1"/>
  <c r="E35" i="43"/>
  <c r="D35" i="43"/>
  <c r="C35" i="43"/>
  <c r="B35" i="43"/>
  <c r="T35" i="43" s="1"/>
  <c r="A35" i="43"/>
  <c r="AE35" i="43" s="1"/>
  <c r="AF34" i="43"/>
  <c r="AE34" i="43"/>
  <c r="U34" i="43"/>
  <c r="T34" i="43"/>
  <c r="L34" i="43"/>
  <c r="K34" i="43"/>
  <c r="J34" i="43"/>
  <c r="I34" i="43"/>
  <c r="AA34" i="43" s="1"/>
  <c r="H34" i="43"/>
  <c r="G34" i="43"/>
  <c r="F34" i="43"/>
  <c r="E34" i="43"/>
  <c r="N34" i="43" s="1"/>
  <c r="AC34" i="43" s="1"/>
  <c r="D34" i="43"/>
  <c r="M34" i="43" s="1"/>
  <c r="AB34" i="43" s="1"/>
  <c r="C34" i="43"/>
  <c r="B34" i="43"/>
  <c r="A34" i="43"/>
  <c r="AF33" i="43"/>
  <c r="AA33" i="43"/>
  <c r="U33" i="43"/>
  <c r="L33" i="43"/>
  <c r="X33" i="43" s="1"/>
  <c r="K33" i="43"/>
  <c r="J33" i="43"/>
  <c r="I33" i="43"/>
  <c r="H33" i="43"/>
  <c r="G33" i="43"/>
  <c r="F33" i="43"/>
  <c r="E33" i="43"/>
  <c r="Z33" i="43" s="1"/>
  <c r="D33" i="43"/>
  <c r="Y33" i="43" s="1"/>
  <c r="C33" i="43"/>
  <c r="B33" i="43"/>
  <c r="T33" i="43" s="1"/>
  <c r="A33" i="43"/>
  <c r="AE33" i="43" s="1"/>
  <c r="AF32" i="43"/>
  <c r="L32" i="43"/>
  <c r="K32" i="43"/>
  <c r="J32" i="43"/>
  <c r="M32" i="43" s="1"/>
  <c r="AB32" i="43" s="1"/>
  <c r="I32" i="43"/>
  <c r="H32" i="43"/>
  <c r="G32" i="43"/>
  <c r="Y32" i="43" s="1"/>
  <c r="F32" i="43"/>
  <c r="X32" i="43" s="1"/>
  <c r="E32" i="43"/>
  <c r="W32" i="43" s="1"/>
  <c r="D32" i="43"/>
  <c r="C32" i="43"/>
  <c r="U32" i="43" s="1"/>
  <c r="B32" i="43"/>
  <c r="T32" i="43" s="1"/>
  <c r="A32" i="43"/>
  <c r="AE32" i="43" s="1"/>
  <c r="AF31" i="43"/>
  <c r="AE31" i="43"/>
  <c r="U31" i="43"/>
  <c r="T31" i="43"/>
  <c r="O31" i="43"/>
  <c r="AD31" i="43" s="1"/>
  <c r="N31" i="43"/>
  <c r="AC31" i="43" s="1"/>
  <c r="M31" i="43"/>
  <c r="AB31" i="43" s="1"/>
  <c r="L31" i="43"/>
  <c r="K31" i="43"/>
  <c r="J31" i="43"/>
  <c r="I31" i="43"/>
  <c r="X31" i="43" s="1"/>
  <c r="H31" i="43"/>
  <c r="Z31" i="43" s="1"/>
  <c r="G31" i="43"/>
  <c r="Y31" i="43" s="1"/>
  <c r="F31" i="43"/>
  <c r="E31" i="43"/>
  <c r="D31" i="43"/>
  <c r="C31" i="43"/>
  <c r="B31" i="43"/>
  <c r="A31" i="43"/>
  <c r="AF30" i="43"/>
  <c r="Z30" i="43"/>
  <c r="Y30" i="43"/>
  <c r="L30" i="43"/>
  <c r="K30" i="43"/>
  <c r="J30" i="43"/>
  <c r="I30" i="43"/>
  <c r="H30" i="43"/>
  <c r="G30" i="43"/>
  <c r="F30" i="43"/>
  <c r="X30" i="43" s="1"/>
  <c r="E30" i="43"/>
  <c r="D30" i="43"/>
  <c r="C30" i="43"/>
  <c r="U30" i="43" s="1"/>
  <c r="B30" i="43"/>
  <c r="T30" i="43" s="1"/>
  <c r="A30" i="43"/>
  <c r="AE30" i="43" s="1"/>
  <c r="AF29" i="43"/>
  <c r="AE29" i="43"/>
  <c r="AC29" i="43"/>
  <c r="AB29" i="43"/>
  <c r="AA29" i="43"/>
  <c r="T29" i="43"/>
  <c r="N29" i="43"/>
  <c r="M29" i="43"/>
  <c r="L29" i="43"/>
  <c r="K29" i="43"/>
  <c r="J29" i="43"/>
  <c r="I29" i="43"/>
  <c r="O29" i="43" s="1"/>
  <c r="AD29" i="43" s="1"/>
  <c r="H29" i="43"/>
  <c r="G29" i="43"/>
  <c r="F29" i="43"/>
  <c r="E29" i="43"/>
  <c r="D29" i="43"/>
  <c r="C29" i="43"/>
  <c r="U29" i="43" s="1"/>
  <c r="B29" i="43"/>
  <c r="A29" i="43"/>
  <c r="AF28" i="43"/>
  <c r="V28" i="43"/>
  <c r="L28" i="43"/>
  <c r="AA28" i="43" s="1"/>
  <c r="K28" i="43"/>
  <c r="W28" i="43" s="1"/>
  <c r="J28" i="43"/>
  <c r="I28" i="43"/>
  <c r="H28" i="43"/>
  <c r="G28" i="43"/>
  <c r="F28" i="43"/>
  <c r="E28" i="43"/>
  <c r="D28" i="43"/>
  <c r="Y28" i="43" s="1"/>
  <c r="C28" i="43"/>
  <c r="U28" i="43" s="1"/>
  <c r="B28" i="43"/>
  <c r="T28" i="43" s="1"/>
  <c r="A28" i="43"/>
  <c r="AE28" i="43" s="1"/>
  <c r="AF27" i="43"/>
  <c r="Y27" i="43"/>
  <c r="X27" i="43"/>
  <c r="M27" i="43"/>
  <c r="AB27" i="43" s="1"/>
  <c r="L27" i="43"/>
  <c r="K27" i="43"/>
  <c r="J27" i="43"/>
  <c r="I27" i="43"/>
  <c r="H27" i="43"/>
  <c r="G27" i="43"/>
  <c r="F27" i="43"/>
  <c r="E27" i="43"/>
  <c r="D27" i="43"/>
  <c r="V27" i="43" s="1"/>
  <c r="C27" i="43"/>
  <c r="U27" i="43" s="1"/>
  <c r="B27" i="43"/>
  <c r="T27" i="43" s="1"/>
  <c r="A27" i="43"/>
  <c r="AE27" i="43" s="1"/>
  <c r="AF26" i="43"/>
  <c r="X26" i="43"/>
  <c r="W26" i="43"/>
  <c r="V26" i="43"/>
  <c r="U26" i="43"/>
  <c r="T26" i="43"/>
  <c r="O26" i="43"/>
  <c r="AD26" i="43" s="1"/>
  <c r="N26" i="43"/>
  <c r="AC26" i="43" s="1"/>
  <c r="L26" i="43"/>
  <c r="K26" i="43"/>
  <c r="J26" i="43"/>
  <c r="I26" i="43"/>
  <c r="H26" i="43"/>
  <c r="Z26" i="43" s="1"/>
  <c r="G26" i="43"/>
  <c r="Y26" i="43" s="1"/>
  <c r="F26" i="43"/>
  <c r="AA26" i="43" s="1"/>
  <c r="E26" i="43"/>
  <c r="D26" i="43"/>
  <c r="C26" i="43"/>
  <c r="B26" i="43"/>
  <c r="A26" i="43"/>
  <c r="AE26" i="43" s="1"/>
  <c r="AF25" i="43"/>
  <c r="Z25" i="43"/>
  <c r="L25" i="43"/>
  <c r="K25" i="43"/>
  <c r="J25" i="43"/>
  <c r="I25" i="43"/>
  <c r="AA25" i="43" s="1"/>
  <c r="H25" i="43"/>
  <c r="G25" i="43"/>
  <c r="F25" i="43"/>
  <c r="E25" i="43"/>
  <c r="D25" i="43"/>
  <c r="Y25" i="43" s="1"/>
  <c r="C25" i="43"/>
  <c r="U25" i="43" s="1"/>
  <c r="B25" i="43"/>
  <c r="T25" i="43" s="1"/>
  <c r="A25" i="43"/>
  <c r="AE25" i="43" s="1"/>
  <c r="AF24" i="43"/>
  <c r="AE24" i="43"/>
  <c r="T24" i="43"/>
  <c r="L24" i="43"/>
  <c r="K24" i="43"/>
  <c r="J24" i="43"/>
  <c r="I24" i="43"/>
  <c r="H24" i="43"/>
  <c r="G24" i="43"/>
  <c r="F24" i="43"/>
  <c r="AA24" i="43" s="1"/>
  <c r="E24" i="43"/>
  <c r="N24" i="43" s="1"/>
  <c r="AC24" i="43" s="1"/>
  <c r="D24" i="43"/>
  <c r="M24" i="43" s="1"/>
  <c r="AB24" i="43" s="1"/>
  <c r="C24" i="43"/>
  <c r="U24" i="43" s="1"/>
  <c r="B24" i="43"/>
  <c r="A24" i="43"/>
  <c r="AF23" i="43"/>
  <c r="X23" i="43"/>
  <c r="U23" i="43"/>
  <c r="T23" i="43"/>
  <c r="N23" i="43"/>
  <c r="AC23" i="43" s="1"/>
  <c r="L23" i="43"/>
  <c r="AA23" i="43" s="1"/>
  <c r="K23" i="43"/>
  <c r="J23" i="43"/>
  <c r="I23" i="43"/>
  <c r="H23" i="43"/>
  <c r="G23" i="43"/>
  <c r="F23" i="43"/>
  <c r="O23" i="43" s="1"/>
  <c r="AD23" i="43" s="1"/>
  <c r="E23" i="43"/>
  <c r="Z23" i="43" s="1"/>
  <c r="D23" i="43"/>
  <c r="M23" i="43" s="1"/>
  <c r="AB23" i="43" s="1"/>
  <c r="C23" i="43"/>
  <c r="B23" i="43"/>
  <c r="A23" i="43"/>
  <c r="AE23" i="43" s="1"/>
  <c r="AF22" i="43"/>
  <c r="Z22" i="43"/>
  <c r="Y22" i="43"/>
  <c r="L22" i="43"/>
  <c r="K22" i="43"/>
  <c r="J22" i="43"/>
  <c r="I22" i="43"/>
  <c r="H22" i="43"/>
  <c r="G22" i="43"/>
  <c r="M22" i="43" s="1"/>
  <c r="AB22" i="43" s="1"/>
  <c r="F22" i="43"/>
  <c r="E22" i="43"/>
  <c r="D22" i="43"/>
  <c r="C22" i="43"/>
  <c r="U22" i="43" s="1"/>
  <c r="B22" i="43"/>
  <c r="T22" i="43" s="1"/>
  <c r="A22" i="43"/>
  <c r="AE22" i="43" s="1"/>
  <c r="AF21" i="43"/>
  <c r="Y21" i="43"/>
  <c r="W21" i="43"/>
  <c r="U21" i="43"/>
  <c r="T21" i="43"/>
  <c r="N21" i="43"/>
  <c r="AC21" i="43" s="1"/>
  <c r="M21" i="43"/>
  <c r="AB21" i="43" s="1"/>
  <c r="L21" i="43"/>
  <c r="K21" i="43"/>
  <c r="J21" i="43"/>
  <c r="I21" i="43"/>
  <c r="O21" i="43" s="1"/>
  <c r="AD21" i="43" s="1"/>
  <c r="H21" i="43"/>
  <c r="Z21" i="43" s="1"/>
  <c r="G21" i="43"/>
  <c r="V21" i="43" s="1"/>
  <c r="F21" i="43"/>
  <c r="E21" i="43"/>
  <c r="D21" i="43"/>
  <c r="C21" i="43"/>
  <c r="B21" i="43"/>
  <c r="A21" i="43"/>
  <c r="AE21" i="43" s="1"/>
  <c r="AF20" i="43"/>
  <c r="AE20" i="43"/>
  <c r="U20" i="43"/>
  <c r="T20" i="43"/>
  <c r="L20" i="43"/>
  <c r="K20" i="43"/>
  <c r="J20" i="43"/>
  <c r="I20" i="43"/>
  <c r="H20" i="43"/>
  <c r="G20" i="43"/>
  <c r="F20" i="43"/>
  <c r="AA20" i="43" s="1"/>
  <c r="E20" i="43"/>
  <c r="D20" i="43"/>
  <c r="M20" i="43" s="1"/>
  <c r="AB20" i="43" s="1"/>
  <c r="C20" i="43"/>
  <c r="B20" i="43"/>
  <c r="A20" i="43"/>
  <c r="AF19" i="43"/>
  <c r="AE19" i="43"/>
  <c r="U19" i="43"/>
  <c r="T19" i="43"/>
  <c r="L19" i="43"/>
  <c r="K19" i="43"/>
  <c r="J19" i="43"/>
  <c r="I19" i="43"/>
  <c r="AA19" i="43" s="1"/>
  <c r="H19" i="43"/>
  <c r="G19" i="43"/>
  <c r="F19" i="43"/>
  <c r="E19" i="43"/>
  <c r="N19" i="43" s="1"/>
  <c r="AC19" i="43" s="1"/>
  <c r="D19" i="43"/>
  <c r="M19" i="43" s="1"/>
  <c r="AB19" i="43" s="1"/>
  <c r="C19" i="43"/>
  <c r="B19" i="43"/>
  <c r="A19" i="43"/>
  <c r="AF18" i="43"/>
  <c r="N18" i="43"/>
  <c r="AC18" i="43" s="1"/>
  <c r="M18" i="43"/>
  <c r="AB18" i="43" s="1"/>
  <c r="L18" i="43"/>
  <c r="AA18" i="43" s="1"/>
  <c r="K18" i="43"/>
  <c r="J18" i="43"/>
  <c r="I18" i="43"/>
  <c r="H18" i="43"/>
  <c r="G18" i="43"/>
  <c r="F18" i="43"/>
  <c r="E18" i="43"/>
  <c r="Z18" i="43" s="1"/>
  <c r="D18" i="43"/>
  <c r="V18" i="43" s="1"/>
  <c r="C18" i="43"/>
  <c r="U18" i="43" s="1"/>
  <c r="B18" i="43"/>
  <c r="T18" i="43" s="1"/>
  <c r="A18" i="43"/>
  <c r="AE18" i="43" s="1"/>
  <c r="AF17" i="43"/>
  <c r="X17" i="43"/>
  <c r="W17" i="43"/>
  <c r="L17" i="43"/>
  <c r="K17" i="43"/>
  <c r="J17" i="43"/>
  <c r="I17" i="43"/>
  <c r="H17" i="43"/>
  <c r="G17" i="43"/>
  <c r="F17" i="43"/>
  <c r="E17" i="43"/>
  <c r="Z17" i="43" s="1"/>
  <c r="D17" i="43"/>
  <c r="V17" i="43" s="1"/>
  <c r="C17" i="43"/>
  <c r="U17" i="43" s="1"/>
  <c r="B17" i="43"/>
  <c r="T17" i="43" s="1"/>
  <c r="A17" i="43"/>
  <c r="AE17" i="43" s="1"/>
  <c r="AF16" i="43"/>
  <c r="W16" i="43"/>
  <c r="U16" i="43"/>
  <c r="T16" i="43"/>
  <c r="L16" i="43"/>
  <c r="X16" i="43" s="1"/>
  <c r="K16" i="43"/>
  <c r="J16" i="43"/>
  <c r="I16" i="43"/>
  <c r="O16" i="43" s="1"/>
  <c r="AD16" i="43" s="1"/>
  <c r="H16" i="43"/>
  <c r="Z16" i="43" s="1"/>
  <c r="G16" i="43"/>
  <c r="M16" i="43" s="1"/>
  <c r="AB16" i="43" s="1"/>
  <c r="F16" i="43"/>
  <c r="E16" i="43"/>
  <c r="D16" i="43"/>
  <c r="C16" i="43"/>
  <c r="B16" i="43"/>
  <c r="A16" i="43"/>
  <c r="AE16" i="43" s="1"/>
  <c r="AF15" i="43"/>
  <c r="AE15" i="43"/>
  <c r="AD15" i="43"/>
  <c r="X15" i="43"/>
  <c r="V15" i="43"/>
  <c r="O15" i="43"/>
  <c r="L15" i="43"/>
  <c r="K15" i="43"/>
  <c r="J15" i="43"/>
  <c r="I15" i="43"/>
  <c r="H15" i="43"/>
  <c r="G15" i="43"/>
  <c r="F15" i="43"/>
  <c r="AA15" i="43" s="1"/>
  <c r="E15" i="43"/>
  <c r="D15" i="43"/>
  <c r="M15" i="43" s="1"/>
  <c r="AB15" i="43" s="1"/>
  <c r="C15" i="43"/>
  <c r="U15" i="43" s="1"/>
  <c r="B15" i="43"/>
  <c r="T15" i="43" s="1"/>
  <c r="A15" i="43"/>
  <c r="AF14" i="43"/>
  <c r="AE14" i="43"/>
  <c r="V14" i="43"/>
  <c r="U14" i="43"/>
  <c r="T14" i="43"/>
  <c r="L14" i="43"/>
  <c r="K14" i="43"/>
  <c r="J14" i="43"/>
  <c r="I14" i="43"/>
  <c r="H14" i="43"/>
  <c r="N14" i="43" s="1"/>
  <c r="AC14" i="43" s="1"/>
  <c r="G14" i="43"/>
  <c r="F14" i="43"/>
  <c r="X14" i="43" s="1"/>
  <c r="E14" i="43"/>
  <c r="D14" i="43"/>
  <c r="M14" i="43" s="1"/>
  <c r="AB14" i="43" s="1"/>
  <c r="C14" i="43"/>
  <c r="B14" i="43"/>
  <c r="A14" i="43"/>
  <c r="AF13" i="43"/>
  <c r="M13" i="43"/>
  <c r="AB13" i="43" s="1"/>
  <c r="L13" i="43"/>
  <c r="K13" i="43"/>
  <c r="Z13" i="43" s="1"/>
  <c r="J13" i="43"/>
  <c r="I13" i="43"/>
  <c r="H13" i="43"/>
  <c r="G13" i="43"/>
  <c r="F13" i="43"/>
  <c r="AA13" i="43" s="1"/>
  <c r="E13" i="43"/>
  <c r="N13" i="43" s="1"/>
  <c r="AC13" i="43" s="1"/>
  <c r="D13" i="43"/>
  <c r="Y13" i="43" s="1"/>
  <c r="C13" i="43"/>
  <c r="U13" i="43" s="1"/>
  <c r="B13" i="43"/>
  <c r="T13" i="43" s="1"/>
  <c r="A13" i="43"/>
  <c r="AE13" i="43" s="1"/>
  <c r="AF12" i="43"/>
  <c r="AE12" i="43"/>
  <c r="X12" i="43"/>
  <c r="W12" i="43"/>
  <c r="N12" i="43"/>
  <c r="AC12" i="43" s="1"/>
  <c r="L12" i="43"/>
  <c r="K12" i="43"/>
  <c r="J12" i="43"/>
  <c r="I12" i="43"/>
  <c r="H12" i="43"/>
  <c r="G12" i="43"/>
  <c r="F12" i="43"/>
  <c r="E12" i="43"/>
  <c r="Z12" i="43" s="1"/>
  <c r="D12" i="43"/>
  <c r="V12" i="43" s="1"/>
  <c r="C12" i="43"/>
  <c r="U12" i="43" s="1"/>
  <c r="B12" i="43"/>
  <c r="T12" i="43" s="1"/>
  <c r="A12" i="43"/>
  <c r="AF11" i="43"/>
  <c r="Y11" i="43"/>
  <c r="V11" i="43"/>
  <c r="U11" i="43"/>
  <c r="M11" i="43"/>
  <c r="AB11" i="43" s="1"/>
  <c r="L11" i="43"/>
  <c r="X11" i="43" s="1"/>
  <c r="K11" i="43"/>
  <c r="J11" i="43"/>
  <c r="I11" i="43"/>
  <c r="O11" i="43" s="1"/>
  <c r="AD11" i="43" s="1"/>
  <c r="H11" i="43"/>
  <c r="N11" i="43" s="1"/>
  <c r="AC11" i="43" s="1"/>
  <c r="G11" i="43"/>
  <c r="F11" i="43"/>
  <c r="E11" i="43"/>
  <c r="D11" i="43"/>
  <c r="C11" i="43"/>
  <c r="B11" i="43"/>
  <c r="T11" i="43" s="1"/>
  <c r="A11" i="43"/>
  <c r="AE11" i="43" s="1"/>
  <c r="AF10" i="43"/>
  <c r="AE10" i="43"/>
  <c r="AD10" i="43"/>
  <c r="X10" i="43"/>
  <c r="T10" i="43"/>
  <c r="O10" i="43"/>
  <c r="L10" i="43"/>
  <c r="K10" i="43"/>
  <c r="J10" i="43"/>
  <c r="I10" i="43"/>
  <c r="H10" i="43"/>
  <c r="G10" i="43"/>
  <c r="F10" i="43"/>
  <c r="AA10" i="43" s="1"/>
  <c r="E10" i="43"/>
  <c r="D10" i="43"/>
  <c r="M10" i="43" s="1"/>
  <c r="AB10" i="43" s="1"/>
  <c r="C10" i="43"/>
  <c r="U10" i="43" s="1"/>
  <c r="B10" i="43"/>
  <c r="A10" i="43"/>
  <c r="AF9" i="43"/>
  <c r="AE9" i="43"/>
  <c r="V9" i="43"/>
  <c r="U9" i="43"/>
  <c r="T9" i="43"/>
  <c r="L9" i="43"/>
  <c r="K9" i="43"/>
  <c r="J9" i="43"/>
  <c r="I9" i="43"/>
  <c r="AA9" i="43" s="1"/>
  <c r="H9" i="43"/>
  <c r="G9" i="43"/>
  <c r="F9" i="43"/>
  <c r="E9" i="43"/>
  <c r="N9" i="43" s="1"/>
  <c r="AC9" i="43" s="1"/>
  <c r="D9" i="43"/>
  <c r="M9" i="43" s="1"/>
  <c r="AB9" i="43" s="1"/>
  <c r="C9" i="43"/>
  <c r="B9" i="43"/>
  <c r="A9" i="43"/>
  <c r="AF8" i="43"/>
  <c r="AD8" i="43"/>
  <c r="T8" i="43"/>
  <c r="N8" i="43"/>
  <c r="AC8" i="43" s="1"/>
  <c r="M8" i="43"/>
  <c r="AB8" i="43" s="1"/>
  <c r="L8" i="43"/>
  <c r="K8" i="43"/>
  <c r="J8" i="43"/>
  <c r="I8" i="43"/>
  <c r="H8" i="43"/>
  <c r="G8" i="43"/>
  <c r="F8" i="43"/>
  <c r="O8" i="43" s="1"/>
  <c r="E8" i="43"/>
  <c r="Z8" i="43" s="1"/>
  <c r="D8" i="43"/>
  <c r="V8" i="43" s="1"/>
  <c r="C8" i="43"/>
  <c r="U8" i="43" s="1"/>
  <c r="B8" i="43"/>
  <c r="A8" i="43"/>
  <c r="AE8" i="43" s="1"/>
  <c r="AF7" i="43"/>
  <c r="Z7" i="43"/>
  <c r="Y7" i="43"/>
  <c r="X7" i="43"/>
  <c r="L7" i="43"/>
  <c r="K7" i="43"/>
  <c r="J7" i="43"/>
  <c r="I7" i="43"/>
  <c r="H7" i="43"/>
  <c r="G7" i="43"/>
  <c r="M7" i="43" s="1"/>
  <c r="AB7" i="43" s="1"/>
  <c r="F7" i="43"/>
  <c r="E7" i="43"/>
  <c r="W7" i="43" s="1"/>
  <c r="D7" i="43"/>
  <c r="C7" i="43"/>
  <c r="U7" i="43" s="1"/>
  <c r="B7" i="43"/>
  <c r="T7" i="43" s="1"/>
  <c r="A7" i="43"/>
  <c r="AE7" i="43" s="1"/>
  <c r="AF6" i="43"/>
  <c r="Z6" i="43"/>
  <c r="X6" i="43"/>
  <c r="U6" i="43"/>
  <c r="O6" i="43"/>
  <c r="AD6" i="43" s="1"/>
  <c r="N6" i="43"/>
  <c r="AC6" i="43" s="1"/>
  <c r="L6" i="43"/>
  <c r="K6" i="43"/>
  <c r="J6" i="43"/>
  <c r="V6" i="43" s="1"/>
  <c r="I6" i="43"/>
  <c r="H6" i="43"/>
  <c r="W6" i="43" s="1"/>
  <c r="G6" i="43"/>
  <c r="F6" i="43"/>
  <c r="E6" i="43"/>
  <c r="D6" i="43"/>
  <c r="C6" i="43"/>
  <c r="B6" i="43"/>
  <c r="T6" i="43" s="1"/>
  <c r="A6" i="43"/>
  <c r="AE6" i="43" s="1"/>
  <c r="AF5" i="43"/>
  <c r="U5" i="43"/>
  <c r="L5" i="43"/>
  <c r="K5" i="43"/>
  <c r="J5" i="43"/>
  <c r="I5" i="43"/>
  <c r="H5" i="43"/>
  <c r="G5" i="43"/>
  <c r="Y5" i="43" s="1"/>
  <c r="F5" i="43"/>
  <c r="AA5" i="43" s="1"/>
  <c r="E5" i="43"/>
  <c r="D5" i="43"/>
  <c r="C5" i="43"/>
  <c r="B5" i="43"/>
  <c r="T5" i="43" s="1"/>
  <c r="A5" i="43"/>
  <c r="AE5" i="43" s="1"/>
  <c r="AF4" i="43"/>
  <c r="AE4" i="43"/>
  <c r="T4" i="43"/>
  <c r="L4" i="43"/>
  <c r="K4" i="43"/>
  <c r="J4" i="43"/>
  <c r="I4" i="43"/>
  <c r="AA4" i="43" s="1"/>
  <c r="H4" i="43"/>
  <c r="G4" i="43"/>
  <c r="F4" i="43"/>
  <c r="O4" i="43" s="1"/>
  <c r="AD4" i="43" s="1"/>
  <c r="E4" i="43"/>
  <c r="N4" i="43" s="1"/>
  <c r="AC4" i="43" s="1"/>
  <c r="D4" i="43"/>
  <c r="V4" i="43" s="1"/>
  <c r="C4" i="43"/>
  <c r="U4" i="43" s="1"/>
  <c r="B4" i="43"/>
  <c r="A4" i="43"/>
  <c r="AF3" i="43"/>
  <c r="AD3" i="43"/>
  <c r="Y3" i="43"/>
  <c r="V3" i="43"/>
  <c r="U3" i="43"/>
  <c r="T3" i="43"/>
  <c r="L3" i="43"/>
  <c r="K3" i="43"/>
  <c r="J3" i="43"/>
  <c r="I3" i="43"/>
  <c r="H3" i="43"/>
  <c r="G3" i="43"/>
  <c r="F3" i="43"/>
  <c r="O3" i="43" s="1"/>
  <c r="E3" i="43"/>
  <c r="N3" i="43" s="1"/>
  <c r="AC3" i="43" s="1"/>
  <c r="D3" i="43"/>
  <c r="M3" i="43" s="1"/>
  <c r="AB3" i="43" s="1"/>
  <c r="C3" i="43"/>
  <c r="B3" i="43"/>
  <c r="A3" i="43"/>
  <c r="AE3" i="43" s="1"/>
  <c r="N2" i="43"/>
  <c r="M2" i="43"/>
  <c r="L2" i="43"/>
  <c r="O2" i="43" s="1"/>
  <c r="K2" i="43"/>
  <c r="J2" i="43"/>
  <c r="I2" i="43"/>
  <c r="H2" i="43"/>
  <c r="G2" i="43"/>
  <c r="F2" i="43"/>
  <c r="E2" i="43"/>
  <c r="D2" i="43"/>
  <c r="L1" i="43"/>
  <c r="K1" i="43"/>
  <c r="J1" i="43"/>
  <c r="I1" i="43"/>
  <c r="H1" i="43"/>
  <c r="G1" i="43"/>
  <c r="F1" i="43"/>
  <c r="E1" i="43"/>
  <c r="D1" i="43"/>
  <c r="A1" i="43"/>
  <c r="S2" i="43" s="1"/>
  <c r="Z52" i="43" l="1"/>
  <c r="N52" i="43"/>
  <c r="AC52" i="43" s="1"/>
  <c r="W5" i="43"/>
  <c r="N5" i="43"/>
  <c r="AC5" i="43" s="1"/>
  <c r="W35" i="43"/>
  <c r="N35" i="43"/>
  <c r="AC35" i="43" s="1"/>
  <c r="X21" i="43"/>
  <c r="W10" i="43"/>
  <c r="N10" i="43"/>
  <c r="AC10" i="43" s="1"/>
  <c r="W45" i="43"/>
  <c r="N45" i="43"/>
  <c r="AC45" i="43" s="1"/>
  <c r="W15" i="43"/>
  <c r="N15" i="43"/>
  <c r="AC15" i="43" s="1"/>
  <c r="V23" i="43"/>
  <c r="Y12" i="43"/>
  <c r="Z44" i="43"/>
  <c r="W44" i="43"/>
  <c r="V16" i="43"/>
  <c r="AA52" i="43"/>
  <c r="O52" i="43"/>
  <c r="AD52" i="43" s="1"/>
  <c r="Z62" i="43"/>
  <c r="N62" i="43"/>
  <c r="AC62" i="43" s="1"/>
  <c r="Y16" i="43"/>
  <c r="W23" i="43"/>
  <c r="Z27" i="43"/>
  <c r="N27" i="43"/>
  <c r="AC27" i="43" s="1"/>
  <c r="V55" i="43"/>
  <c r="M55" i="43"/>
  <c r="AB55" i="43" s="1"/>
  <c r="Z72" i="43"/>
  <c r="N72" i="43"/>
  <c r="AC72" i="43" s="1"/>
  <c r="O28" i="43"/>
  <c r="AD28" i="43" s="1"/>
  <c r="V31" i="43"/>
  <c r="V33" i="43"/>
  <c r="M43" i="43"/>
  <c r="AB43" i="43" s="1"/>
  <c r="Z3" i="43"/>
  <c r="X8" i="43"/>
  <c r="V13" i="43"/>
  <c r="W18" i="43"/>
  <c r="Y23" i="43"/>
  <c r="O24" i="43"/>
  <c r="AD24" i="43" s="1"/>
  <c r="O25" i="43"/>
  <c r="AD25" i="43" s="1"/>
  <c r="Y29" i="43"/>
  <c r="V29" i="43"/>
  <c r="W31" i="43"/>
  <c r="W33" i="43"/>
  <c r="Z37" i="43"/>
  <c r="N37" i="43"/>
  <c r="AC37" i="43" s="1"/>
  <c r="N38" i="43"/>
  <c r="AC38" i="43" s="1"/>
  <c r="Z58" i="43"/>
  <c r="Z64" i="43"/>
  <c r="W64" i="43"/>
  <c r="V65" i="43"/>
  <c r="M65" i="43"/>
  <c r="AB65" i="43" s="1"/>
  <c r="Y17" i="43"/>
  <c r="AA30" i="43"/>
  <c r="W3" i="43"/>
  <c r="M4" i="43"/>
  <c r="AB4" i="43" s="1"/>
  <c r="Z11" i="43"/>
  <c r="AA27" i="43"/>
  <c r="O27" i="43"/>
  <c r="AD27" i="43" s="1"/>
  <c r="V37" i="43"/>
  <c r="Y64" i="43"/>
  <c r="V64" i="43"/>
  <c r="W68" i="43"/>
  <c r="AA72" i="43"/>
  <c r="O72" i="43"/>
  <c r="AD72" i="43" s="1"/>
  <c r="AA6" i="43"/>
  <c r="AA3" i="43"/>
  <c r="Y8" i="43"/>
  <c r="W13" i="43"/>
  <c r="X18" i="43"/>
  <c r="AA21" i="43"/>
  <c r="Z29" i="43"/>
  <c r="W29" i="43"/>
  <c r="AA37" i="43"/>
  <c r="O37" i="43"/>
  <c r="AD37" i="43" s="1"/>
  <c r="O38" i="43"/>
  <c r="AD38" i="43" s="1"/>
  <c r="AA50" i="43"/>
  <c r="W65" i="43"/>
  <c r="N65" i="43"/>
  <c r="AC65" i="43" s="1"/>
  <c r="Y6" i="43"/>
  <c r="M33" i="43"/>
  <c r="AB33" i="43" s="1"/>
  <c r="X3" i="43"/>
  <c r="N28" i="43"/>
  <c r="AC28" i="43" s="1"/>
  <c r="Z54" i="43"/>
  <c r="W54" i="43"/>
  <c r="W8" i="43"/>
  <c r="M42" i="43"/>
  <c r="AB42" i="43" s="1"/>
  <c r="W55" i="43"/>
  <c r="N55" i="43"/>
  <c r="AC55" i="43" s="1"/>
  <c r="O5" i="43"/>
  <c r="AD5" i="43" s="1"/>
  <c r="V7" i="43"/>
  <c r="O9" i="43"/>
  <c r="AD9" i="43" s="1"/>
  <c r="AA11" i="43"/>
  <c r="X13" i="43"/>
  <c r="Y18" i="43"/>
  <c r="O19" i="43"/>
  <c r="AD19" i="43" s="1"/>
  <c r="V22" i="43"/>
  <c r="X29" i="43"/>
  <c r="V30" i="43"/>
  <c r="M30" i="43"/>
  <c r="AB30" i="43" s="1"/>
  <c r="O34" i="43"/>
  <c r="AD34" i="43" s="1"/>
  <c r="O35" i="43"/>
  <c r="AD35" i="43" s="1"/>
  <c r="Y39" i="43"/>
  <c r="V39" i="43"/>
  <c r="W41" i="43"/>
  <c r="W43" i="43"/>
  <c r="Z68" i="43"/>
  <c r="W11" i="43"/>
  <c r="W20" i="43"/>
  <c r="N20" i="43"/>
  <c r="AC20" i="43" s="1"/>
  <c r="V45" i="43"/>
  <c r="M45" i="43"/>
  <c r="AB45" i="43" s="1"/>
  <c r="Y54" i="43"/>
  <c r="V54" i="43"/>
  <c r="AA62" i="43"/>
  <c r="O62" i="43"/>
  <c r="AD62" i="43" s="1"/>
  <c r="AA8" i="43"/>
  <c r="O14" i="43"/>
  <c r="AD14" i="43" s="1"/>
  <c r="AA16" i="43"/>
  <c r="O20" i="43"/>
  <c r="AD20" i="43" s="1"/>
  <c r="N22" i="43"/>
  <c r="AC22" i="43" s="1"/>
  <c r="M26" i="43"/>
  <c r="AB26" i="43" s="1"/>
  <c r="W30" i="43"/>
  <c r="N30" i="43"/>
  <c r="AC30" i="43" s="1"/>
  <c r="Z39" i="43"/>
  <c r="W39" i="43"/>
  <c r="N44" i="43"/>
  <c r="AC44" i="43" s="1"/>
  <c r="Z47" i="43"/>
  <c r="N47" i="43"/>
  <c r="AC47" i="43" s="1"/>
  <c r="M53" i="43"/>
  <c r="AB53" i="43" s="1"/>
  <c r="AA60" i="43"/>
  <c r="AA7" i="43"/>
  <c r="O7" i="43"/>
  <c r="AD7" i="43" s="1"/>
  <c r="W40" i="43"/>
  <c r="N40" i="43"/>
  <c r="AC40" i="43" s="1"/>
  <c r="Y49" i="43"/>
  <c r="V49" i="43"/>
  <c r="X52" i="43"/>
  <c r="V53" i="43"/>
  <c r="M63" i="43"/>
  <c r="AB63" i="43" s="1"/>
  <c r="AA22" i="43"/>
  <c r="O22" i="43"/>
  <c r="AD22" i="43" s="1"/>
  <c r="V40" i="43"/>
  <c r="M40" i="43"/>
  <c r="AB40" i="43" s="1"/>
  <c r="AA47" i="43"/>
  <c r="O47" i="43"/>
  <c r="AD47" i="43" s="1"/>
  <c r="N17" i="43"/>
  <c r="AC17" i="43" s="1"/>
  <c r="AA17" i="43"/>
  <c r="O17" i="43"/>
  <c r="AD17" i="43" s="1"/>
  <c r="V20" i="43"/>
  <c r="V5" i="43"/>
  <c r="X5" i="43"/>
  <c r="AA12" i="43"/>
  <c r="O12" i="43"/>
  <c r="AD12" i="43" s="1"/>
  <c r="M28" i="43"/>
  <c r="AB28" i="43" s="1"/>
  <c r="Z35" i="43"/>
  <c r="X40" i="43"/>
  <c r="Z49" i="43"/>
  <c r="W49" i="43"/>
  <c r="W53" i="43"/>
  <c r="M54" i="43"/>
  <c r="AB54" i="43" s="1"/>
  <c r="Z57" i="43"/>
  <c r="N57" i="43"/>
  <c r="AC57" i="43" s="1"/>
  <c r="W62" i="43"/>
  <c r="M6" i="43"/>
  <c r="AB6" i="43" s="1"/>
  <c r="V10" i="43"/>
  <c r="AA14" i="43"/>
  <c r="X20" i="43"/>
  <c r="W27" i="43"/>
  <c r="AA31" i="43"/>
  <c r="AA35" i="43"/>
  <c r="Y45" i="43"/>
  <c r="V50" i="43"/>
  <c r="M50" i="43"/>
  <c r="AB50" i="43" s="1"/>
  <c r="N54" i="43"/>
  <c r="AC54" i="43" s="1"/>
  <c r="AA57" i="43"/>
  <c r="O57" i="43"/>
  <c r="AD57" i="43" s="1"/>
  <c r="X62" i="43"/>
  <c r="V63" i="43"/>
  <c r="W72" i="43"/>
  <c r="O18" i="43"/>
  <c r="AD18" i="43" s="1"/>
  <c r="Y20" i="43"/>
  <c r="V32" i="43"/>
  <c r="Z45" i="43"/>
  <c r="W50" i="43"/>
  <c r="N50" i="43"/>
  <c r="AC50" i="43" s="1"/>
  <c r="Y59" i="43"/>
  <c r="V59" i="43"/>
  <c r="Z67" i="43"/>
  <c r="N67" i="43"/>
  <c r="AC67" i="43" s="1"/>
  <c r="Y4" i="43"/>
  <c r="Z32" i="43"/>
  <c r="N32" i="43"/>
  <c r="AC32" i="43" s="1"/>
  <c r="Z53" i="43"/>
  <c r="Z59" i="43"/>
  <c r="W59" i="43"/>
  <c r="V60" i="43"/>
  <c r="M60" i="43"/>
  <c r="AB60" i="43" s="1"/>
  <c r="AA67" i="43"/>
  <c r="O67" i="43"/>
  <c r="AD67" i="43" s="1"/>
  <c r="W52" i="43"/>
  <c r="Z5" i="43"/>
  <c r="Z4" i="43"/>
  <c r="W4" i="43"/>
  <c r="Z20" i="43"/>
  <c r="Y24" i="43"/>
  <c r="V24" i="43"/>
  <c r="Y15" i="43"/>
  <c r="X28" i="43"/>
  <c r="AA32" i="43"/>
  <c r="O32" i="43"/>
  <c r="AD32" i="43" s="1"/>
  <c r="V42" i="43"/>
  <c r="X4" i="43"/>
  <c r="Y9" i="43"/>
  <c r="N16" i="43"/>
  <c r="AC16" i="43" s="1"/>
  <c r="X24" i="43"/>
  <c r="O30" i="43"/>
  <c r="AD30" i="43" s="1"/>
  <c r="Y34" i="43"/>
  <c r="V34" i="43"/>
  <c r="N7" i="43"/>
  <c r="AC7" i="43" s="1"/>
  <c r="Z9" i="43"/>
  <c r="W9" i="43"/>
  <c r="Z19" i="43"/>
  <c r="W19" i="43"/>
  <c r="W22" i="43"/>
  <c r="W25" i="43"/>
  <c r="N25" i="43"/>
  <c r="AC25" i="43" s="1"/>
  <c r="Z28" i="43"/>
  <c r="Z34" i="43"/>
  <c r="W34" i="43"/>
  <c r="N39" i="43"/>
  <c r="AC39" i="43" s="1"/>
  <c r="AA42" i="43"/>
  <c r="O42" i="43"/>
  <c r="AD42" i="43" s="1"/>
  <c r="W47" i="43"/>
  <c r="AA55" i="43"/>
  <c r="Y65" i="43"/>
  <c r="W70" i="43"/>
  <c r="N70" i="43"/>
  <c r="AC70" i="43" s="1"/>
  <c r="Y10" i="43"/>
  <c r="O13" i="43"/>
  <c r="AD13" i="43" s="1"/>
  <c r="N33" i="43"/>
  <c r="AC33" i="43" s="1"/>
  <c r="Z10" i="43"/>
  <c r="Z24" i="43"/>
  <c r="W24" i="43"/>
  <c r="O33" i="43"/>
  <c r="AD33" i="43" s="1"/>
  <c r="W60" i="43"/>
  <c r="N60" i="43"/>
  <c r="AC60" i="43" s="1"/>
  <c r="Y69" i="43"/>
  <c r="V69" i="43"/>
  <c r="Z15" i="43"/>
  <c r="Y19" i="43"/>
  <c r="V19" i="43"/>
  <c r="V25" i="43"/>
  <c r="M25" i="43"/>
  <c r="AB25" i="43" s="1"/>
  <c r="Z42" i="43"/>
  <c r="N42" i="43"/>
  <c r="AC42" i="43" s="1"/>
  <c r="Z63" i="43"/>
  <c r="Z69" i="43"/>
  <c r="W69" i="43"/>
  <c r="V70" i="43"/>
  <c r="M70" i="43"/>
  <c r="AB70" i="43" s="1"/>
  <c r="Y14" i="43"/>
  <c r="M5" i="43"/>
  <c r="AB5" i="43" s="1"/>
  <c r="X9" i="43"/>
  <c r="M12" i="43"/>
  <c r="AB12" i="43" s="1"/>
  <c r="Z14" i="43"/>
  <c r="W14" i="43"/>
  <c r="M17" i="43"/>
  <c r="AB17" i="43" s="1"/>
  <c r="X19" i="43"/>
  <c r="X22" i="43"/>
  <c r="X25" i="43"/>
  <c r="X34" i="43"/>
  <c r="V35" i="43"/>
  <c r="M35" i="43"/>
  <c r="AB35" i="43" s="1"/>
  <c r="O40" i="43"/>
  <c r="AD40" i="43" s="1"/>
  <c r="Y44" i="43"/>
  <c r="V44" i="43"/>
  <c r="X47" i="43"/>
  <c r="Z65" i="43"/>
  <c r="AF72" i="42" l="1"/>
  <c r="AA72" i="42"/>
  <c r="Z72" i="42"/>
  <c r="X72" i="42"/>
  <c r="W72" i="42"/>
  <c r="L72" i="42"/>
  <c r="K72" i="42"/>
  <c r="J72" i="42"/>
  <c r="I72" i="42"/>
  <c r="H72" i="42"/>
  <c r="G72" i="42"/>
  <c r="F72" i="42"/>
  <c r="O72" i="42" s="1"/>
  <c r="AD72" i="42" s="1"/>
  <c r="E72" i="42"/>
  <c r="N72" i="42" s="1"/>
  <c r="AC72" i="42" s="1"/>
  <c r="D72" i="42"/>
  <c r="C72" i="42"/>
  <c r="U72" i="42" s="1"/>
  <c r="B72" i="42"/>
  <c r="T72" i="42" s="1"/>
  <c r="A72" i="42"/>
  <c r="AE72" i="42" s="1"/>
  <c r="AF71" i="42"/>
  <c r="AE71" i="42"/>
  <c r="AA71" i="42"/>
  <c r="Y71" i="42"/>
  <c r="X71" i="42"/>
  <c r="W71" i="42"/>
  <c r="T71" i="42"/>
  <c r="O71" i="42"/>
  <c r="AD71" i="42" s="1"/>
  <c r="M71" i="42"/>
  <c r="AB71" i="42" s="1"/>
  <c r="L71" i="42"/>
  <c r="K71" i="42"/>
  <c r="J71" i="42"/>
  <c r="I71" i="42"/>
  <c r="H71" i="42"/>
  <c r="G71" i="42"/>
  <c r="F71" i="42"/>
  <c r="E71" i="42"/>
  <c r="N71" i="42" s="1"/>
  <c r="AC71" i="42" s="1"/>
  <c r="D71" i="42"/>
  <c r="V71" i="42" s="1"/>
  <c r="C71" i="42"/>
  <c r="U71" i="42" s="1"/>
  <c r="B71" i="42"/>
  <c r="A71" i="42"/>
  <c r="AF70" i="42"/>
  <c r="AA70" i="42"/>
  <c r="Z70" i="42"/>
  <c r="Y70" i="42"/>
  <c r="X70" i="42"/>
  <c r="W70" i="42"/>
  <c r="V70" i="42"/>
  <c r="T70" i="42"/>
  <c r="O70" i="42"/>
  <c r="AD70" i="42" s="1"/>
  <c r="M70" i="42"/>
  <c r="AB70" i="42" s="1"/>
  <c r="L70" i="42"/>
  <c r="K70" i="42"/>
  <c r="J70" i="42"/>
  <c r="I70" i="42"/>
  <c r="H70" i="42"/>
  <c r="G70" i="42"/>
  <c r="F70" i="42"/>
  <c r="E70" i="42"/>
  <c r="N70" i="42" s="1"/>
  <c r="AC70" i="42" s="1"/>
  <c r="D70" i="42"/>
  <c r="C70" i="42"/>
  <c r="U70" i="42" s="1"/>
  <c r="B70" i="42"/>
  <c r="A70" i="42"/>
  <c r="AE70" i="42" s="1"/>
  <c r="AF69" i="42"/>
  <c r="AE69" i="42"/>
  <c r="AD69" i="42"/>
  <c r="AA69" i="42"/>
  <c r="T69" i="42"/>
  <c r="O69" i="42"/>
  <c r="L69" i="42"/>
  <c r="K69" i="42"/>
  <c r="J69" i="42"/>
  <c r="I69" i="42"/>
  <c r="H69" i="42"/>
  <c r="G69" i="42"/>
  <c r="F69" i="42"/>
  <c r="X69" i="42" s="1"/>
  <c r="E69" i="42"/>
  <c r="Z69" i="42" s="1"/>
  <c r="D69" i="42"/>
  <c r="C69" i="42"/>
  <c r="U69" i="42" s="1"/>
  <c r="B69" i="42"/>
  <c r="A69" i="42"/>
  <c r="AF68" i="42"/>
  <c r="AA68" i="42"/>
  <c r="X68" i="42"/>
  <c r="W68" i="42"/>
  <c r="U68" i="42"/>
  <c r="T68" i="42"/>
  <c r="O68" i="42"/>
  <c r="AD68" i="42" s="1"/>
  <c r="N68" i="42"/>
  <c r="AC68" i="42" s="1"/>
  <c r="L68" i="42"/>
  <c r="K68" i="42"/>
  <c r="J68" i="42"/>
  <c r="I68" i="42"/>
  <c r="H68" i="42"/>
  <c r="G68" i="42"/>
  <c r="F68" i="42"/>
  <c r="E68" i="42"/>
  <c r="Z68" i="42" s="1"/>
  <c r="D68" i="42"/>
  <c r="C68" i="42"/>
  <c r="B68" i="42"/>
  <c r="A68" i="42"/>
  <c r="AE68" i="42" s="1"/>
  <c r="AF67" i="42"/>
  <c r="AE67" i="42"/>
  <c r="AC67" i="42"/>
  <c r="AA67" i="42"/>
  <c r="Z67" i="42"/>
  <c r="X67" i="42"/>
  <c r="L67" i="42"/>
  <c r="K67" i="42"/>
  <c r="J67" i="42"/>
  <c r="I67" i="42"/>
  <c r="H67" i="42"/>
  <c r="G67" i="42"/>
  <c r="F67" i="42"/>
  <c r="O67" i="42" s="1"/>
  <c r="AD67" i="42" s="1"/>
  <c r="E67" i="42"/>
  <c r="N67" i="42" s="1"/>
  <c r="D67" i="42"/>
  <c r="C67" i="42"/>
  <c r="U67" i="42" s="1"/>
  <c r="B67" i="42"/>
  <c r="T67" i="42" s="1"/>
  <c r="A67" i="42"/>
  <c r="AF66" i="42"/>
  <c r="AE66" i="42"/>
  <c r="AA66" i="42"/>
  <c r="Y66" i="42"/>
  <c r="X66" i="42"/>
  <c r="W66" i="42"/>
  <c r="T66" i="42"/>
  <c r="O66" i="42"/>
  <c r="AD66" i="42" s="1"/>
  <c r="M66" i="42"/>
  <c r="AB66" i="42" s="1"/>
  <c r="L66" i="42"/>
  <c r="K66" i="42"/>
  <c r="J66" i="42"/>
  <c r="I66" i="42"/>
  <c r="H66" i="42"/>
  <c r="G66" i="42"/>
  <c r="F66" i="42"/>
  <c r="E66" i="42"/>
  <c r="N66" i="42" s="1"/>
  <c r="AC66" i="42" s="1"/>
  <c r="D66" i="42"/>
  <c r="V66" i="42" s="1"/>
  <c r="C66" i="42"/>
  <c r="U66" i="42" s="1"/>
  <c r="B66" i="42"/>
  <c r="A66" i="42"/>
  <c r="AF65" i="42"/>
  <c r="AA65" i="42"/>
  <c r="Z65" i="42"/>
  <c r="Y65" i="42"/>
  <c r="X65" i="42"/>
  <c r="W65" i="42"/>
  <c r="V65" i="42"/>
  <c r="T65" i="42"/>
  <c r="O65" i="42"/>
  <c r="AD65" i="42" s="1"/>
  <c r="M65" i="42"/>
  <c r="AB65" i="42" s="1"/>
  <c r="L65" i="42"/>
  <c r="K65" i="42"/>
  <c r="J65" i="42"/>
  <c r="I65" i="42"/>
  <c r="H65" i="42"/>
  <c r="G65" i="42"/>
  <c r="F65" i="42"/>
  <c r="E65" i="42"/>
  <c r="N65" i="42" s="1"/>
  <c r="AC65" i="42" s="1"/>
  <c r="D65" i="42"/>
  <c r="C65" i="42"/>
  <c r="U65" i="42" s="1"/>
  <c r="B65" i="42"/>
  <c r="A65" i="42"/>
  <c r="AE65" i="42" s="1"/>
  <c r="AF64" i="42"/>
  <c r="AE64" i="42"/>
  <c r="T64" i="42"/>
  <c r="L64" i="42"/>
  <c r="K64" i="42"/>
  <c r="J64" i="42"/>
  <c r="I64" i="42"/>
  <c r="H64" i="42"/>
  <c r="G64" i="42"/>
  <c r="F64" i="42"/>
  <c r="X64" i="42" s="1"/>
  <c r="E64" i="42"/>
  <c r="Z64" i="42" s="1"/>
  <c r="D64" i="42"/>
  <c r="C64" i="42"/>
  <c r="U64" i="42" s="1"/>
  <c r="B64" i="42"/>
  <c r="A64" i="42"/>
  <c r="AF63" i="42"/>
  <c r="AA63" i="42"/>
  <c r="X63" i="42"/>
  <c r="W63" i="42"/>
  <c r="T63" i="42"/>
  <c r="O63" i="42"/>
  <c r="AD63" i="42" s="1"/>
  <c r="N63" i="42"/>
  <c r="AC63" i="42" s="1"/>
  <c r="L63" i="42"/>
  <c r="K63" i="42"/>
  <c r="J63" i="42"/>
  <c r="I63" i="42"/>
  <c r="H63" i="42"/>
  <c r="G63" i="42"/>
  <c r="F63" i="42"/>
  <c r="E63" i="42"/>
  <c r="Z63" i="42" s="1"/>
  <c r="D63" i="42"/>
  <c r="C63" i="42"/>
  <c r="U63" i="42" s="1"/>
  <c r="B63" i="42"/>
  <c r="A63" i="42"/>
  <c r="AE63" i="42" s="1"/>
  <c r="AF62" i="42"/>
  <c r="AE62" i="42"/>
  <c r="AC62" i="42"/>
  <c r="AA62" i="42"/>
  <c r="X62" i="42"/>
  <c r="W62" i="42"/>
  <c r="L62" i="42"/>
  <c r="K62" i="42"/>
  <c r="J62" i="42"/>
  <c r="I62" i="42"/>
  <c r="H62" i="42"/>
  <c r="G62" i="42"/>
  <c r="F62" i="42"/>
  <c r="O62" i="42" s="1"/>
  <c r="AD62" i="42" s="1"/>
  <c r="E62" i="42"/>
  <c r="N62" i="42" s="1"/>
  <c r="D62" i="42"/>
  <c r="C62" i="42"/>
  <c r="U62" i="42" s="1"/>
  <c r="B62" i="42"/>
  <c r="T62" i="42" s="1"/>
  <c r="A62" i="42"/>
  <c r="AF61" i="42"/>
  <c r="AE61" i="42"/>
  <c r="AA61" i="42"/>
  <c r="Y61" i="42"/>
  <c r="X61" i="42"/>
  <c r="W61" i="42"/>
  <c r="T61" i="42"/>
  <c r="O61" i="42"/>
  <c r="AD61" i="42" s="1"/>
  <c r="M61" i="42"/>
  <c r="AB61" i="42" s="1"/>
  <c r="L61" i="42"/>
  <c r="K61" i="42"/>
  <c r="J61" i="42"/>
  <c r="I61" i="42"/>
  <c r="H61" i="42"/>
  <c r="G61" i="42"/>
  <c r="F61" i="42"/>
  <c r="E61" i="42"/>
  <c r="N61" i="42" s="1"/>
  <c r="AC61" i="42" s="1"/>
  <c r="D61" i="42"/>
  <c r="V61" i="42" s="1"/>
  <c r="C61" i="42"/>
  <c r="U61" i="42" s="1"/>
  <c r="B61" i="42"/>
  <c r="A61" i="42"/>
  <c r="AF60" i="42"/>
  <c r="AE60" i="42"/>
  <c r="AA60" i="42"/>
  <c r="Z60" i="42"/>
  <c r="Y60" i="42"/>
  <c r="X60" i="42"/>
  <c r="W60" i="42"/>
  <c r="V60" i="42"/>
  <c r="T60" i="42"/>
  <c r="O60" i="42"/>
  <c r="AD60" i="42" s="1"/>
  <c r="M60" i="42"/>
  <c r="AB60" i="42" s="1"/>
  <c r="L60" i="42"/>
  <c r="K60" i="42"/>
  <c r="J60" i="42"/>
  <c r="I60" i="42"/>
  <c r="H60" i="42"/>
  <c r="G60" i="42"/>
  <c r="F60" i="42"/>
  <c r="E60" i="42"/>
  <c r="N60" i="42" s="1"/>
  <c r="AC60" i="42" s="1"/>
  <c r="D60" i="42"/>
  <c r="C60" i="42"/>
  <c r="U60" i="42" s="1"/>
  <c r="B60" i="42"/>
  <c r="A60" i="42"/>
  <c r="AF59" i="42"/>
  <c r="AE59" i="42"/>
  <c r="T59" i="42"/>
  <c r="L59" i="42"/>
  <c r="K59" i="42"/>
  <c r="J59" i="42"/>
  <c r="I59" i="42"/>
  <c r="H59" i="42"/>
  <c r="G59" i="42"/>
  <c r="F59" i="42"/>
  <c r="X59" i="42" s="1"/>
  <c r="E59" i="42"/>
  <c r="Z59" i="42" s="1"/>
  <c r="D59" i="42"/>
  <c r="C59" i="42"/>
  <c r="U59" i="42" s="1"/>
  <c r="B59" i="42"/>
  <c r="A59" i="42"/>
  <c r="AF58" i="42"/>
  <c r="AA58" i="42"/>
  <c r="X58" i="42"/>
  <c r="W58" i="42"/>
  <c r="T58" i="42"/>
  <c r="O58" i="42"/>
  <c r="AD58" i="42" s="1"/>
  <c r="N58" i="42"/>
  <c r="AC58" i="42" s="1"/>
  <c r="L58" i="42"/>
  <c r="K58" i="42"/>
  <c r="J58" i="42"/>
  <c r="I58" i="42"/>
  <c r="H58" i="42"/>
  <c r="G58" i="42"/>
  <c r="F58" i="42"/>
  <c r="E58" i="42"/>
  <c r="Z58" i="42" s="1"/>
  <c r="D58" i="42"/>
  <c r="C58" i="42"/>
  <c r="U58" i="42" s="1"/>
  <c r="B58" i="42"/>
  <c r="A58" i="42"/>
  <c r="AE58" i="42" s="1"/>
  <c r="AF57" i="42"/>
  <c r="AE57" i="42"/>
  <c r="AA57" i="42"/>
  <c r="X57" i="42"/>
  <c r="U57" i="42"/>
  <c r="L57" i="42"/>
  <c r="K57" i="42"/>
  <c r="J57" i="42"/>
  <c r="I57" i="42"/>
  <c r="H57" i="42"/>
  <c r="G57" i="42"/>
  <c r="F57" i="42"/>
  <c r="O57" i="42" s="1"/>
  <c r="AD57" i="42" s="1"/>
  <c r="E57" i="42"/>
  <c r="N57" i="42" s="1"/>
  <c r="AC57" i="42" s="1"/>
  <c r="D57" i="42"/>
  <c r="C57" i="42"/>
  <c r="B57" i="42"/>
  <c r="T57" i="42" s="1"/>
  <c r="A57" i="42"/>
  <c r="AF56" i="42"/>
  <c r="AE56" i="42"/>
  <c r="AA56" i="42"/>
  <c r="Y56" i="42"/>
  <c r="X56" i="42"/>
  <c r="T56" i="42"/>
  <c r="O56" i="42"/>
  <c r="AD56" i="42" s="1"/>
  <c r="M56" i="42"/>
  <c r="AB56" i="42" s="1"/>
  <c r="L56" i="42"/>
  <c r="K56" i="42"/>
  <c r="J56" i="42"/>
  <c r="I56" i="42"/>
  <c r="H56" i="42"/>
  <c r="G56" i="42"/>
  <c r="F56" i="42"/>
  <c r="E56" i="42"/>
  <c r="W56" i="42" s="1"/>
  <c r="D56" i="42"/>
  <c r="V56" i="42" s="1"/>
  <c r="C56" i="42"/>
  <c r="U56" i="42" s="1"/>
  <c r="B56" i="42"/>
  <c r="A56" i="42"/>
  <c r="AF55" i="42"/>
  <c r="AA55" i="42"/>
  <c r="Z55" i="42"/>
  <c r="Y55" i="42"/>
  <c r="X55" i="42"/>
  <c r="W55" i="42"/>
  <c r="V55" i="42"/>
  <c r="T55" i="42"/>
  <c r="O55" i="42"/>
  <c r="AD55" i="42" s="1"/>
  <c r="M55" i="42"/>
  <c r="AB55" i="42" s="1"/>
  <c r="L55" i="42"/>
  <c r="K55" i="42"/>
  <c r="J55" i="42"/>
  <c r="I55" i="42"/>
  <c r="H55" i="42"/>
  <c r="G55" i="42"/>
  <c r="F55" i="42"/>
  <c r="E55" i="42"/>
  <c r="N55" i="42" s="1"/>
  <c r="AC55" i="42" s="1"/>
  <c r="D55" i="42"/>
  <c r="C55" i="42"/>
  <c r="U55" i="42" s="1"/>
  <c r="B55" i="42"/>
  <c r="A55" i="42"/>
  <c r="AE55" i="42" s="1"/>
  <c r="AF54" i="42"/>
  <c r="AA54" i="42"/>
  <c r="Y54" i="42"/>
  <c r="T54" i="42"/>
  <c r="O54" i="42"/>
  <c r="AD54" i="42" s="1"/>
  <c r="L54" i="42"/>
  <c r="K54" i="42"/>
  <c r="J54" i="42"/>
  <c r="I54" i="42"/>
  <c r="H54" i="42"/>
  <c r="G54" i="42"/>
  <c r="F54" i="42"/>
  <c r="X54" i="42" s="1"/>
  <c r="E54" i="42"/>
  <c r="Z54" i="42" s="1"/>
  <c r="D54" i="42"/>
  <c r="C54" i="42"/>
  <c r="U54" i="42" s="1"/>
  <c r="B54" i="42"/>
  <c r="A54" i="42"/>
  <c r="AE54" i="42" s="1"/>
  <c r="AF53" i="42"/>
  <c r="AA53" i="42"/>
  <c r="X53" i="42"/>
  <c r="W53" i="42"/>
  <c r="T53" i="42"/>
  <c r="O53" i="42"/>
  <c r="AD53" i="42" s="1"/>
  <c r="N53" i="42"/>
  <c r="AC53" i="42" s="1"/>
  <c r="L53" i="42"/>
  <c r="K53" i="42"/>
  <c r="J53" i="42"/>
  <c r="I53" i="42"/>
  <c r="H53" i="42"/>
  <c r="G53" i="42"/>
  <c r="F53" i="42"/>
  <c r="E53" i="42"/>
  <c r="Z53" i="42" s="1"/>
  <c r="D53" i="42"/>
  <c r="C53" i="42"/>
  <c r="U53" i="42" s="1"/>
  <c r="B53" i="42"/>
  <c r="A53" i="42"/>
  <c r="AE53" i="42" s="1"/>
  <c r="AF52" i="42"/>
  <c r="AE52" i="42"/>
  <c r="AA52" i="42"/>
  <c r="Z52" i="42"/>
  <c r="X52" i="42"/>
  <c r="W52" i="42"/>
  <c r="U52" i="42"/>
  <c r="L52" i="42"/>
  <c r="K52" i="42"/>
  <c r="J52" i="42"/>
  <c r="I52" i="42"/>
  <c r="H52" i="42"/>
  <c r="G52" i="42"/>
  <c r="F52" i="42"/>
  <c r="O52" i="42" s="1"/>
  <c r="AD52" i="42" s="1"/>
  <c r="E52" i="42"/>
  <c r="N52" i="42" s="1"/>
  <c r="AC52" i="42" s="1"/>
  <c r="D52" i="42"/>
  <c r="C52" i="42"/>
  <c r="B52" i="42"/>
  <c r="T52" i="42" s="1"/>
  <c r="A52" i="42"/>
  <c r="AF51" i="42"/>
  <c r="AE51" i="42"/>
  <c r="AA51" i="42"/>
  <c r="Y51" i="42"/>
  <c r="X51" i="42"/>
  <c r="W51" i="42"/>
  <c r="U51" i="42"/>
  <c r="T51" i="42"/>
  <c r="O51" i="42"/>
  <c r="AD51" i="42" s="1"/>
  <c r="N51" i="42"/>
  <c r="AC51" i="42" s="1"/>
  <c r="M51" i="42"/>
  <c r="AB51" i="42" s="1"/>
  <c r="L51" i="42"/>
  <c r="K51" i="42"/>
  <c r="J51" i="42"/>
  <c r="I51" i="42"/>
  <c r="H51" i="42"/>
  <c r="G51" i="42"/>
  <c r="F51" i="42"/>
  <c r="E51" i="42"/>
  <c r="Z51" i="42" s="1"/>
  <c r="D51" i="42"/>
  <c r="V51" i="42" s="1"/>
  <c r="C51" i="42"/>
  <c r="B51" i="42"/>
  <c r="A51" i="42"/>
  <c r="AF50" i="42"/>
  <c r="AA50" i="42"/>
  <c r="Z50" i="42"/>
  <c r="Y50" i="42"/>
  <c r="X50" i="42"/>
  <c r="W50" i="42"/>
  <c r="O50" i="42"/>
  <c r="AD50" i="42" s="1"/>
  <c r="L50" i="42"/>
  <c r="K50" i="42"/>
  <c r="J50" i="42"/>
  <c r="I50" i="42"/>
  <c r="H50" i="42"/>
  <c r="G50" i="42"/>
  <c r="F50" i="42"/>
  <c r="E50" i="42"/>
  <c r="N50" i="42" s="1"/>
  <c r="AC50" i="42" s="1"/>
  <c r="D50" i="42"/>
  <c r="V50" i="42" s="1"/>
  <c r="C50" i="42"/>
  <c r="U50" i="42" s="1"/>
  <c r="B50" i="42"/>
  <c r="T50" i="42" s="1"/>
  <c r="A50" i="42"/>
  <c r="AE50" i="42" s="1"/>
  <c r="AF49" i="42"/>
  <c r="AD49" i="42"/>
  <c r="T49" i="42"/>
  <c r="O49" i="42"/>
  <c r="L49" i="42"/>
  <c r="K49" i="42"/>
  <c r="J49" i="42"/>
  <c r="I49" i="42"/>
  <c r="H49" i="42"/>
  <c r="G49" i="42"/>
  <c r="F49" i="42"/>
  <c r="X49" i="42" s="1"/>
  <c r="E49" i="42"/>
  <c r="Z49" i="42" s="1"/>
  <c r="D49" i="42"/>
  <c r="Y49" i="42" s="1"/>
  <c r="C49" i="42"/>
  <c r="U49" i="42" s="1"/>
  <c r="B49" i="42"/>
  <c r="A49" i="42"/>
  <c r="AE49" i="42" s="1"/>
  <c r="AF48" i="42"/>
  <c r="AA48" i="42"/>
  <c r="X48" i="42"/>
  <c r="W48" i="42"/>
  <c r="T48" i="42"/>
  <c r="O48" i="42"/>
  <c r="AD48" i="42" s="1"/>
  <c r="N48" i="42"/>
  <c r="AC48" i="42" s="1"/>
  <c r="L48" i="42"/>
  <c r="K48" i="42"/>
  <c r="J48" i="42"/>
  <c r="I48" i="42"/>
  <c r="H48" i="42"/>
  <c r="G48" i="42"/>
  <c r="F48" i="42"/>
  <c r="E48" i="42"/>
  <c r="Z48" i="42" s="1"/>
  <c r="D48" i="42"/>
  <c r="V48" i="42" s="1"/>
  <c r="C48" i="42"/>
  <c r="U48" i="42" s="1"/>
  <c r="B48" i="42"/>
  <c r="A48" i="42"/>
  <c r="AE48" i="42" s="1"/>
  <c r="AF47" i="42"/>
  <c r="AE47" i="42"/>
  <c r="L47" i="42"/>
  <c r="K47" i="42"/>
  <c r="J47" i="42"/>
  <c r="I47" i="42"/>
  <c r="H47" i="42"/>
  <c r="G47" i="42"/>
  <c r="F47" i="42"/>
  <c r="O47" i="42" s="1"/>
  <c r="AD47" i="42" s="1"/>
  <c r="E47" i="42"/>
  <c r="N47" i="42" s="1"/>
  <c r="AC47" i="42" s="1"/>
  <c r="D47" i="42"/>
  <c r="C47" i="42"/>
  <c r="U47" i="42" s="1"/>
  <c r="B47" i="42"/>
  <c r="T47" i="42" s="1"/>
  <c r="A47" i="42"/>
  <c r="AF46" i="42"/>
  <c r="AE46" i="42"/>
  <c r="AA46" i="42"/>
  <c r="Y46" i="42"/>
  <c r="X46" i="42"/>
  <c r="W46" i="42"/>
  <c r="U46" i="42"/>
  <c r="T46" i="42"/>
  <c r="O46" i="42"/>
  <c r="AD46" i="42" s="1"/>
  <c r="N46" i="42"/>
  <c r="AC46" i="42" s="1"/>
  <c r="M46" i="42"/>
  <c r="AB46" i="42" s="1"/>
  <c r="L46" i="42"/>
  <c r="K46" i="42"/>
  <c r="J46" i="42"/>
  <c r="I46" i="42"/>
  <c r="H46" i="42"/>
  <c r="G46" i="42"/>
  <c r="F46" i="42"/>
  <c r="E46" i="42"/>
  <c r="Z46" i="42" s="1"/>
  <c r="D46" i="42"/>
  <c r="V46" i="42" s="1"/>
  <c r="C46" i="42"/>
  <c r="B46" i="42"/>
  <c r="A46" i="42"/>
  <c r="AF45" i="42"/>
  <c r="AA45" i="42"/>
  <c r="Z45" i="42"/>
  <c r="X45" i="42"/>
  <c r="W45" i="42"/>
  <c r="U45" i="42"/>
  <c r="T45" i="42"/>
  <c r="O45" i="42"/>
  <c r="AD45" i="42" s="1"/>
  <c r="M45" i="42"/>
  <c r="AB45" i="42" s="1"/>
  <c r="L45" i="42"/>
  <c r="K45" i="42"/>
  <c r="J45" i="42"/>
  <c r="I45" i="42"/>
  <c r="H45" i="42"/>
  <c r="G45" i="42"/>
  <c r="F45" i="42"/>
  <c r="E45" i="42"/>
  <c r="N45" i="42" s="1"/>
  <c r="AC45" i="42" s="1"/>
  <c r="D45" i="42"/>
  <c r="Y45" i="42" s="1"/>
  <c r="C45" i="42"/>
  <c r="B45" i="42"/>
  <c r="A45" i="42"/>
  <c r="AE45" i="42" s="1"/>
  <c r="AF44" i="42"/>
  <c r="AA44" i="42"/>
  <c r="Y44" i="42"/>
  <c r="T44" i="42"/>
  <c r="O44" i="42"/>
  <c r="AD44" i="42" s="1"/>
  <c r="L44" i="42"/>
  <c r="K44" i="42"/>
  <c r="J44" i="42"/>
  <c r="I44" i="42"/>
  <c r="H44" i="42"/>
  <c r="G44" i="42"/>
  <c r="F44" i="42"/>
  <c r="X44" i="42" s="1"/>
  <c r="E44" i="42"/>
  <c r="D44" i="42"/>
  <c r="C44" i="42"/>
  <c r="U44" i="42" s="1"/>
  <c r="B44" i="42"/>
  <c r="A44" i="42"/>
  <c r="AE44" i="42" s="1"/>
  <c r="AF43" i="42"/>
  <c r="AA43" i="42"/>
  <c r="X43" i="42"/>
  <c r="W43" i="42"/>
  <c r="V43" i="42"/>
  <c r="U43" i="42"/>
  <c r="T43" i="42"/>
  <c r="O43" i="42"/>
  <c r="AD43" i="42" s="1"/>
  <c r="N43" i="42"/>
  <c r="AC43" i="42" s="1"/>
  <c r="L43" i="42"/>
  <c r="K43" i="42"/>
  <c r="J43" i="42"/>
  <c r="I43" i="42"/>
  <c r="H43" i="42"/>
  <c r="G43" i="42"/>
  <c r="F43" i="42"/>
  <c r="E43" i="42"/>
  <c r="Z43" i="42" s="1"/>
  <c r="D43" i="42"/>
  <c r="Y43" i="42" s="1"/>
  <c r="C43" i="42"/>
  <c r="B43" i="42"/>
  <c r="A43" i="42"/>
  <c r="AE43" i="42" s="1"/>
  <c r="AF42" i="42"/>
  <c r="AA42" i="42"/>
  <c r="L42" i="42"/>
  <c r="K42" i="42"/>
  <c r="J42" i="42"/>
  <c r="I42" i="42"/>
  <c r="H42" i="42"/>
  <c r="G42" i="42"/>
  <c r="F42" i="42"/>
  <c r="X42" i="42" s="1"/>
  <c r="E42" i="42"/>
  <c r="Z42" i="42" s="1"/>
  <c r="D42" i="42"/>
  <c r="Y42" i="42" s="1"/>
  <c r="C42" i="42"/>
  <c r="U42" i="42" s="1"/>
  <c r="B42" i="42"/>
  <c r="T42" i="42" s="1"/>
  <c r="A42" i="42"/>
  <c r="AE42" i="42" s="1"/>
  <c r="AF41" i="42"/>
  <c r="AE41" i="42"/>
  <c r="U41" i="42"/>
  <c r="T41" i="42"/>
  <c r="L41" i="42"/>
  <c r="K41" i="42"/>
  <c r="J41" i="42"/>
  <c r="M41" i="42" s="1"/>
  <c r="AB41" i="42" s="1"/>
  <c r="I41" i="42"/>
  <c r="AA41" i="42" s="1"/>
  <c r="H41" i="42"/>
  <c r="G41" i="42"/>
  <c r="F41" i="42"/>
  <c r="E41" i="42"/>
  <c r="Z41" i="42" s="1"/>
  <c r="D41" i="42"/>
  <c r="V41" i="42" s="1"/>
  <c r="C41" i="42"/>
  <c r="B41" i="42"/>
  <c r="A41" i="42"/>
  <c r="AF40" i="42"/>
  <c r="AE40" i="42"/>
  <c r="AA40" i="42"/>
  <c r="X40" i="42"/>
  <c r="U40" i="42"/>
  <c r="T40" i="42"/>
  <c r="O40" i="42"/>
  <c r="AD40" i="42" s="1"/>
  <c r="L40" i="42"/>
  <c r="K40" i="42"/>
  <c r="J40" i="42"/>
  <c r="I40" i="42"/>
  <c r="H40" i="42"/>
  <c r="Z40" i="42" s="1"/>
  <c r="G40" i="42"/>
  <c r="M40" i="42" s="1"/>
  <c r="AB40" i="42" s="1"/>
  <c r="F40" i="42"/>
  <c r="E40" i="42"/>
  <c r="D40" i="42"/>
  <c r="C40" i="42"/>
  <c r="B40" i="42"/>
  <c r="A40" i="42"/>
  <c r="AF39" i="42"/>
  <c r="AE39" i="42"/>
  <c r="T39" i="42"/>
  <c r="L39" i="42"/>
  <c r="K39" i="42"/>
  <c r="J39" i="42"/>
  <c r="I39" i="42"/>
  <c r="H39" i="42"/>
  <c r="G39" i="42"/>
  <c r="Y39" i="42" s="1"/>
  <c r="F39" i="42"/>
  <c r="AA39" i="42" s="1"/>
  <c r="E39" i="42"/>
  <c r="D39" i="42"/>
  <c r="C39" i="42"/>
  <c r="U39" i="42" s="1"/>
  <c r="B39" i="42"/>
  <c r="A39" i="42"/>
  <c r="AF38" i="42"/>
  <c r="W38" i="42"/>
  <c r="V38" i="42"/>
  <c r="T38" i="42"/>
  <c r="N38" i="42"/>
  <c r="AC38" i="42" s="1"/>
  <c r="M38" i="42"/>
  <c r="AB38" i="42" s="1"/>
  <c r="L38" i="42"/>
  <c r="K38" i="42"/>
  <c r="J38" i="42"/>
  <c r="I38" i="42"/>
  <c r="O38" i="42" s="1"/>
  <c r="AD38" i="42" s="1"/>
  <c r="H38" i="42"/>
  <c r="G38" i="42"/>
  <c r="F38" i="42"/>
  <c r="E38" i="42"/>
  <c r="D38" i="42"/>
  <c r="Y38" i="42" s="1"/>
  <c r="C38" i="42"/>
  <c r="U38" i="42" s="1"/>
  <c r="B38" i="42"/>
  <c r="A38" i="42"/>
  <c r="AE38" i="42" s="1"/>
  <c r="AF37" i="42"/>
  <c r="AE37" i="42"/>
  <c r="Z37" i="42"/>
  <c r="Y37" i="42"/>
  <c r="X37" i="42"/>
  <c r="W37" i="42"/>
  <c r="U37" i="42"/>
  <c r="L37" i="42"/>
  <c r="K37" i="42"/>
  <c r="J37" i="42"/>
  <c r="I37" i="42"/>
  <c r="H37" i="42"/>
  <c r="G37" i="42"/>
  <c r="F37" i="42"/>
  <c r="E37" i="42"/>
  <c r="N37" i="42" s="1"/>
  <c r="AC37" i="42" s="1"/>
  <c r="D37" i="42"/>
  <c r="C37" i="42"/>
  <c r="B37" i="42"/>
  <c r="T37" i="42" s="1"/>
  <c r="A37" i="42"/>
  <c r="AF36" i="42"/>
  <c r="X36" i="42"/>
  <c r="W36" i="42"/>
  <c r="U36" i="42"/>
  <c r="T36" i="42"/>
  <c r="O36" i="42"/>
  <c r="AD36" i="42" s="1"/>
  <c r="N36" i="42"/>
  <c r="AC36" i="42" s="1"/>
  <c r="L36" i="42"/>
  <c r="K36" i="42"/>
  <c r="J36" i="42"/>
  <c r="I36" i="42"/>
  <c r="AA36" i="42" s="1"/>
  <c r="H36" i="42"/>
  <c r="G36" i="42"/>
  <c r="Y36" i="42" s="1"/>
  <c r="F36" i="42"/>
  <c r="E36" i="42"/>
  <c r="D36" i="42"/>
  <c r="V36" i="42" s="1"/>
  <c r="C36" i="42"/>
  <c r="B36" i="42"/>
  <c r="A36" i="42"/>
  <c r="AE36" i="42" s="1"/>
  <c r="AF35" i="42"/>
  <c r="AA35" i="42"/>
  <c r="Z35" i="42"/>
  <c r="Y35" i="42"/>
  <c r="X35" i="42"/>
  <c r="L35" i="42"/>
  <c r="K35" i="42"/>
  <c r="J35" i="42"/>
  <c r="I35" i="42"/>
  <c r="O35" i="42" s="1"/>
  <c r="AD35" i="42" s="1"/>
  <c r="H35" i="42"/>
  <c r="W35" i="42" s="1"/>
  <c r="G35" i="42"/>
  <c r="F35" i="42"/>
  <c r="E35" i="42"/>
  <c r="D35" i="42"/>
  <c r="V35" i="42" s="1"/>
  <c r="C35" i="42"/>
  <c r="U35" i="42" s="1"/>
  <c r="B35" i="42"/>
  <c r="T35" i="42" s="1"/>
  <c r="A35" i="42"/>
  <c r="AE35" i="42" s="1"/>
  <c r="AF34" i="42"/>
  <c r="T34" i="42"/>
  <c r="L34" i="42"/>
  <c r="K34" i="42"/>
  <c r="J34" i="42"/>
  <c r="I34" i="42"/>
  <c r="H34" i="42"/>
  <c r="G34" i="42"/>
  <c r="F34" i="42"/>
  <c r="X34" i="42" s="1"/>
  <c r="E34" i="42"/>
  <c r="D34" i="42"/>
  <c r="Y34" i="42" s="1"/>
  <c r="C34" i="42"/>
  <c r="U34" i="42" s="1"/>
  <c r="B34" i="42"/>
  <c r="A34" i="42"/>
  <c r="AE34" i="42" s="1"/>
  <c r="AF33" i="42"/>
  <c r="V33" i="42"/>
  <c r="U33" i="42"/>
  <c r="T33" i="42"/>
  <c r="M33" i="42"/>
  <c r="AB33" i="42" s="1"/>
  <c r="L33" i="42"/>
  <c r="K33" i="42"/>
  <c r="J33" i="42"/>
  <c r="I33" i="42"/>
  <c r="X33" i="42" s="1"/>
  <c r="H33" i="42"/>
  <c r="G33" i="42"/>
  <c r="F33" i="42"/>
  <c r="E33" i="42"/>
  <c r="Z33" i="42" s="1"/>
  <c r="D33" i="42"/>
  <c r="Y33" i="42" s="1"/>
  <c r="C33" i="42"/>
  <c r="B33" i="42"/>
  <c r="A33" i="42"/>
  <c r="AE33" i="42" s="1"/>
  <c r="AF32" i="42"/>
  <c r="AE32" i="42"/>
  <c r="Y32" i="42"/>
  <c r="U32" i="42"/>
  <c r="M32" i="42"/>
  <c r="AB32" i="42" s="1"/>
  <c r="L32" i="42"/>
  <c r="X32" i="42" s="1"/>
  <c r="K32" i="42"/>
  <c r="Z32" i="42" s="1"/>
  <c r="J32" i="42"/>
  <c r="I32" i="42"/>
  <c r="H32" i="42"/>
  <c r="G32" i="42"/>
  <c r="F32" i="42"/>
  <c r="E32" i="42"/>
  <c r="D32" i="42"/>
  <c r="V32" i="42" s="1"/>
  <c r="C32" i="42"/>
  <c r="B32" i="42"/>
  <c r="T32" i="42" s="1"/>
  <c r="A32" i="42"/>
  <c r="AF31" i="42"/>
  <c r="AE31" i="42"/>
  <c r="Y31" i="42"/>
  <c r="U31" i="42"/>
  <c r="T31" i="42"/>
  <c r="O31" i="42"/>
  <c r="AD31" i="42" s="1"/>
  <c r="N31" i="42"/>
  <c r="AC31" i="42" s="1"/>
  <c r="M31" i="42"/>
  <c r="AB31" i="42" s="1"/>
  <c r="L31" i="42"/>
  <c r="X31" i="42" s="1"/>
  <c r="K31" i="42"/>
  <c r="J31" i="42"/>
  <c r="I31" i="42"/>
  <c r="H31" i="42"/>
  <c r="G31" i="42"/>
  <c r="F31" i="42"/>
  <c r="E31" i="42"/>
  <c r="Z31" i="42" s="1"/>
  <c r="D31" i="42"/>
  <c r="C31" i="42"/>
  <c r="B31" i="42"/>
  <c r="A31" i="42"/>
  <c r="AF30" i="42"/>
  <c r="AA30" i="42"/>
  <c r="Z30" i="42"/>
  <c r="Y30" i="42"/>
  <c r="X30" i="42"/>
  <c r="W30" i="42"/>
  <c r="V30" i="42"/>
  <c r="L30" i="42"/>
  <c r="K30" i="42"/>
  <c r="J30" i="42"/>
  <c r="I30" i="42"/>
  <c r="O30" i="42" s="1"/>
  <c r="AD30" i="42" s="1"/>
  <c r="H30" i="42"/>
  <c r="G30" i="42"/>
  <c r="F30" i="42"/>
  <c r="E30" i="42"/>
  <c r="D30" i="42"/>
  <c r="M30" i="42" s="1"/>
  <c r="AB30" i="42" s="1"/>
  <c r="C30" i="42"/>
  <c r="U30" i="42" s="1"/>
  <c r="B30" i="42"/>
  <c r="T30" i="42" s="1"/>
  <c r="A30" i="42"/>
  <c r="AE30" i="42" s="1"/>
  <c r="AF29" i="42"/>
  <c r="AD29" i="42"/>
  <c r="T29" i="42"/>
  <c r="O29" i="42"/>
  <c r="L29" i="42"/>
  <c r="K29" i="42"/>
  <c r="J29" i="42"/>
  <c r="I29" i="42"/>
  <c r="H29" i="42"/>
  <c r="G29" i="42"/>
  <c r="F29" i="42"/>
  <c r="AA29" i="42" s="1"/>
  <c r="E29" i="42"/>
  <c r="D29" i="42"/>
  <c r="V29" i="42" s="1"/>
  <c r="C29" i="42"/>
  <c r="U29" i="42" s="1"/>
  <c r="B29" i="42"/>
  <c r="A29" i="42"/>
  <c r="AE29" i="42" s="1"/>
  <c r="AF28" i="42"/>
  <c r="V28" i="42"/>
  <c r="U28" i="42"/>
  <c r="T28" i="42"/>
  <c r="M28" i="42"/>
  <c r="AB28" i="42" s="1"/>
  <c r="L28" i="42"/>
  <c r="K28" i="42"/>
  <c r="J28" i="42"/>
  <c r="I28" i="42"/>
  <c r="AA28" i="42" s="1"/>
  <c r="H28" i="42"/>
  <c r="G28" i="42"/>
  <c r="F28" i="42"/>
  <c r="E28" i="42"/>
  <c r="Z28" i="42" s="1"/>
  <c r="D28" i="42"/>
  <c r="Y28" i="42" s="1"/>
  <c r="C28" i="42"/>
  <c r="B28" i="42"/>
  <c r="A28" i="42"/>
  <c r="AE28" i="42" s="1"/>
  <c r="AF27" i="42"/>
  <c r="AE27" i="42"/>
  <c r="Y27" i="42"/>
  <c r="U27" i="42"/>
  <c r="M27" i="42"/>
  <c r="AB27" i="42" s="1"/>
  <c r="L27" i="42"/>
  <c r="K27" i="42"/>
  <c r="Z27" i="42" s="1"/>
  <c r="J27" i="42"/>
  <c r="I27" i="42"/>
  <c r="X27" i="42" s="1"/>
  <c r="H27" i="42"/>
  <c r="G27" i="42"/>
  <c r="F27" i="42"/>
  <c r="E27" i="42"/>
  <c r="D27" i="42"/>
  <c r="V27" i="42" s="1"/>
  <c r="C27" i="42"/>
  <c r="B27" i="42"/>
  <c r="T27" i="42" s="1"/>
  <c r="A27" i="42"/>
  <c r="AF26" i="42"/>
  <c r="AE26" i="42"/>
  <c r="Y26" i="42"/>
  <c r="U26" i="42"/>
  <c r="T26" i="42"/>
  <c r="O26" i="42"/>
  <c r="AD26" i="42" s="1"/>
  <c r="N26" i="42"/>
  <c r="AC26" i="42" s="1"/>
  <c r="M26" i="42"/>
  <c r="AB26" i="42" s="1"/>
  <c r="L26" i="42"/>
  <c r="X26" i="42" s="1"/>
  <c r="K26" i="42"/>
  <c r="J26" i="42"/>
  <c r="I26" i="42"/>
  <c r="H26" i="42"/>
  <c r="G26" i="42"/>
  <c r="F26" i="42"/>
  <c r="E26" i="42"/>
  <c r="Z26" i="42" s="1"/>
  <c r="D26" i="42"/>
  <c r="C26" i="42"/>
  <c r="B26" i="42"/>
  <c r="A26" i="42"/>
  <c r="AF25" i="42"/>
  <c r="AA25" i="42"/>
  <c r="Z25" i="42"/>
  <c r="Y25" i="42"/>
  <c r="X25" i="42"/>
  <c r="W25" i="42"/>
  <c r="L25" i="42"/>
  <c r="K25" i="42"/>
  <c r="J25" i="42"/>
  <c r="I25" i="42"/>
  <c r="O25" i="42" s="1"/>
  <c r="AD25" i="42" s="1"/>
  <c r="H25" i="42"/>
  <c r="G25" i="42"/>
  <c r="F25" i="42"/>
  <c r="E25" i="42"/>
  <c r="D25" i="42"/>
  <c r="V25" i="42" s="1"/>
  <c r="C25" i="42"/>
  <c r="U25" i="42" s="1"/>
  <c r="B25" i="42"/>
  <c r="T25" i="42" s="1"/>
  <c r="A25" i="42"/>
  <c r="AE25" i="42" s="1"/>
  <c r="AF24" i="42"/>
  <c r="AE24" i="42"/>
  <c r="T24" i="42"/>
  <c r="L24" i="42"/>
  <c r="K24" i="42"/>
  <c r="J24" i="42"/>
  <c r="I24" i="42"/>
  <c r="H24" i="42"/>
  <c r="G24" i="42"/>
  <c r="F24" i="42"/>
  <c r="X24" i="42" s="1"/>
  <c r="E24" i="42"/>
  <c r="D24" i="42"/>
  <c r="V24" i="42" s="1"/>
  <c r="C24" i="42"/>
  <c r="U24" i="42" s="1"/>
  <c r="B24" i="42"/>
  <c r="A24" i="42"/>
  <c r="AF23" i="42"/>
  <c r="Y23" i="42"/>
  <c r="V23" i="42"/>
  <c r="U23" i="42"/>
  <c r="T23" i="42"/>
  <c r="M23" i="42"/>
  <c r="AB23" i="42" s="1"/>
  <c r="L23" i="42"/>
  <c r="K23" i="42"/>
  <c r="N23" i="42" s="1"/>
  <c r="AC23" i="42" s="1"/>
  <c r="J23" i="42"/>
  <c r="I23" i="42"/>
  <c r="O23" i="42" s="1"/>
  <c r="AD23" i="42" s="1"/>
  <c r="H23" i="42"/>
  <c r="G23" i="42"/>
  <c r="F23" i="42"/>
  <c r="E23" i="42"/>
  <c r="D23" i="42"/>
  <c r="C23" i="42"/>
  <c r="B23" i="42"/>
  <c r="A23" i="42"/>
  <c r="AE23" i="42" s="1"/>
  <c r="AF22" i="42"/>
  <c r="Z22" i="42"/>
  <c r="Y22" i="42"/>
  <c r="X22" i="42"/>
  <c r="W22" i="42"/>
  <c r="U22" i="42"/>
  <c r="O22" i="42"/>
  <c r="AD22" i="42" s="1"/>
  <c r="M22" i="42"/>
  <c r="AB22" i="42" s="1"/>
  <c r="L22" i="42"/>
  <c r="K22" i="42"/>
  <c r="J22" i="42"/>
  <c r="I22" i="42"/>
  <c r="H22" i="42"/>
  <c r="G22" i="42"/>
  <c r="F22" i="42"/>
  <c r="AA22" i="42" s="1"/>
  <c r="E22" i="42"/>
  <c r="D22" i="42"/>
  <c r="C22" i="42"/>
  <c r="B22" i="42"/>
  <c r="T22" i="42" s="1"/>
  <c r="A22" i="42"/>
  <c r="AE22" i="42" s="1"/>
  <c r="AF21" i="42"/>
  <c r="AA21" i="42"/>
  <c r="Y21" i="42"/>
  <c r="X21" i="42"/>
  <c r="W21" i="42"/>
  <c r="U21" i="42"/>
  <c r="T21" i="42"/>
  <c r="L21" i="42"/>
  <c r="K21" i="42"/>
  <c r="J21" i="42"/>
  <c r="I21" i="42"/>
  <c r="O21" i="42" s="1"/>
  <c r="AD21" i="42" s="1"/>
  <c r="H21" i="42"/>
  <c r="G21" i="42"/>
  <c r="M21" i="42" s="1"/>
  <c r="AB21" i="42" s="1"/>
  <c r="F21" i="42"/>
  <c r="E21" i="42"/>
  <c r="N21" i="42" s="1"/>
  <c r="AC21" i="42" s="1"/>
  <c r="D21" i="42"/>
  <c r="C21" i="42"/>
  <c r="B21" i="42"/>
  <c r="A21" i="42"/>
  <c r="AE21" i="42" s="1"/>
  <c r="AF20" i="42"/>
  <c r="AE20" i="42"/>
  <c r="AC20" i="42"/>
  <c r="T20" i="42"/>
  <c r="L20" i="42"/>
  <c r="K20" i="42"/>
  <c r="J20" i="42"/>
  <c r="I20" i="42"/>
  <c r="AA20" i="42" s="1"/>
  <c r="H20" i="42"/>
  <c r="G20" i="42"/>
  <c r="F20" i="42"/>
  <c r="E20" i="42"/>
  <c r="N20" i="42" s="1"/>
  <c r="D20" i="42"/>
  <c r="V20" i="42" s="1"/>
  <c r="C20" i="42"/>
  <c r="U20" i="42" s="1"/>
  <c r="B20" i="42"/>
  <c r="A20" i="42"/>
  <c r="AF19" i="42"/>
  <c r="U19" i="42"/>
  <c r="T19" i="42"/>
  <c r="L19" i="42"/>
  <c r="K19" i="42"/>
  <c r="J19" i="42"/>
  <c r="I19" i="42"/>
  <c r="O19" i="42" s="1"/>
  <c r="AD19" i="42" s="1"/>
  <c r="H19" i="42"/>
  <c r="W19" i="42" s="1"/>
  <c r="G19" i="42"/>
  <c r="M19" i="42" s="1"/>
  <c r="AB19" i="42" s="1"/>
  <c r="F19" i="42"/>
  <c r="E19" i="42"/>
  <c r="D19" i="42"/>
  <c r="C19" i="42"/>
  <c r="B19" i="42"/>
  <c r="A19" i="42"/>
  <c r="AE19" i="42" s="1"/>
  <c r="AF18" i="42"/>
  <c r="AA18" i="42"/>
  <c r="Y18" i="42"/>
  <c r="X18" i="42"/>
  <c r="W18" i="42"/>
  <c r="V18" i="42"/>
  <c r="U18" i="42"/>
  <c r="T18" i="42"/>
  <c r="O18" i="42"/>
  <c r="AD18" i="42" s="1"/>
  <c r="N18" i="42"/>
  <c r="AC18" i="42" s="1"/>
  <c r="M18" i="42"/>
  <c r="AB18" i="42" s="1"/>
  <c r="L18" i="42"/>
  <c r="K18" i="42"/>
  <c r="J18" i="42"/>
  <c r="I18" i="42"/>
  <c r="H18" i="42"/>
  <c r="G18" i="42"/>
  <c r="F18" i="42"/>
  <c r="E18" i="42"/>
  <c r="Z18" i="42" s="1"/>
  <c r="D18" i="42"/>
  <c r="C18" i="42"/>
  <c r="B18" i="42"/>
  <c r="A18" i="42"/>
  <c r="AE18" i="42" s="1"/>
  <c r="AF17" i="42"/>
  <c r="AA17" i="42"/>
  <c r="Z17" i="42"/>
  <c r="Y17" i="42"/>
  <c r="L17" i="42"/>
  <c r="K17" i="42"/>
  <c r="J17" i="42"/>
  <c r="I17" i="42"/>
  <c r="H17" i="42"/>
  <c r="G17" i="42"/>
  <c r="F17" i="42"/>
  <c r="X17" i="42" s="1"/>
  <c r="E17" i="42"/>
  <c r="W17" i="42" s="1"/>
  <c r="D17" i="42"/>
  <c r="V17" i="42" s="1"/>
  <c r="C17" i="42"/>
  <c r="U17" i="42" s="1"/>
  <c r="B17" i="42"/>
  <c r="T17" i="42" s="1"/>
  <c r="A17" i="42"/>
  <c r="AE17" i="42" s="1"/>
  <c r="AF16" i="42"/>
  <c r="AE16" i="42"/>
  <c r="T16" i="42"/>
  <c r="L16" i="42"/>
  <c r="O16" i="42" s="1"/>
  <c r="AD16" i="42" s="1"/>
  <c r="K16" i="42"/>
  <c r="J16" i="42"/>
  <c r="I16" i="42"/>
  <c r="AA16" i="42" s="1"/>
  <c r="H16" i="42"/>
  <c r="G16" i="42"/>
  <c r="Y16" i="42" s="1"/>
  <c r="F16" i="42"/>
  <c r="E16" i="42"/>
  <c r="Z16" i="42" s="1"/>
  <c r="D16" i="42"/>
  <c r="V16" i="42" s="1"/>
  <c r="C16" i="42"/>
  <c r="U16" i="42" s="1"/>
  <c r="B16" i="42"/>
  <c r="A16" i="42"/>
  <c r="AF15" i="42"/>
  <c r="Y15" i="42"/>
  <c r="V15" i="42"/>
  <c r="U15" i="42"/>
  <c r="T15" i="42"/>
  <c r="M15" i="42"/>
  <c r="AB15" i="42" s="1"/>
  <c r="L15" i="42"/>
  <c r="K15" i="42"/>
  <c r="J15" i="42"/>
  <c r="I15" i="42"/>
  <c r="O15" i="42" s="1"/>
  <c r="AD15" i="42" s="1"/>
  <c r="H15" i="42"/>
  <c r="Z15" i="42" s="1"/>
  <c r="G15" i="42"/>
  <c r="F15" i="42"/>
  <c r="E15" i="42"/>
  <c r="D15" i="42"/>
  <c r="C15" i="42"/>
  <c r="B15" i="42"/>
  <c r="A15" i="42"/>
  <c r="AE15" i="42" s="1"/>
  <c r="AF14" i="42"/>
  <c r="Y14" i="42"/>
  <c r="W14" i="42"/>
  <c r="U14" i="42"/>
  <c r="T14" i="42"/>
  <c r="M14" i="42"/>
  <c r="AB14" i="42" s="1"/>
  <c r="L14" i="42"/>
  <c r="AA14" i="42" s="1"/>
  <c r="K14" i="42"/>
  <c r="J14" i="42"/>
  <c r="I14" i="42"/>
  <c r="H14" i="42"/>
  <c r="G14" i="42"/>
  <c r="F14" i="42"/>
  <c r="E14" i="42"/>
  <c r="D14" i="42"/>
  <c r="C14" i="42"/>
  <c r="B14" i="42"/>
  <c r="A14" i="42"/>
  <c r="AE14" i="42" s="1"/>
  <c r="AF13" i="42"/>
  <c r="AA13" i="42"/>
  <c r="Y13" i="42"/>
  <c r="X13" i="42"/>
  <c r="W13" i="42"/>
  <c r="V13" i="42"/>
  <c r="T13" i="42"/>
  <c r="L13" i="42"/>
  <c r="K13" i="42"/>
  <c r="J13" i="42"/>
  <c r="I13" i="42"/>
  <c r="O13" i="42" s="1"/>
  <c r="AD13" i="42" s="1"/>
  <c r="H13" i="42"/>
  <c r="G13" i="42"/>
  <c r="F13" i="42"/>
  <c r="E13" i="42"/>
  <c r="N13" i="42" s="1"/>
  <c r="AC13" i="42" s="1"/>
  <c r="D13" i="42"/>
  <c r="M13" i="42" s="1"/>
  <c r="AB13" i="42" s="1"/>
  <c r="C13" i="42"/>
  <c r="U13" i="42" s="1"/>
  <c r="B13" i="42"/>
  <c r="A13" i="42"/>
  <c r="AE13" i="42" s="1"/>
  <c r="AF12" i="42"/>
  <c r="AE12" i="42"/>
  <c r="L12" i="42"/>
  <c r="K12" i="42"/>
  <c r="J12" i="42"/>
  <c r="I12" i="42"/>
  <c r="H12" i="42"/>
  <c r="G12" i="42"/>
  <c r="F12" i="42"/>
  <c r="AA12" i="42" s="1"/>
  <c r="E12" i="42"/>
  <c r="N12" i="42" s="1"/>
  <c r="AC12" i="42" s="1"/>
  <c r="D12" i="42"/>
  <c r="V12" i="42" s="1"/>
  <c r="C12" i="42"/>
  <c r="U12" i="42" s="1"/>
  <c r="B12" i="42"/>
  <c r="T12" i="42" s="1"/>
  <c r="A12" i="42"/>
  <c r="AF11" i="42"/>
  <c r="U11" i="42"/>
  <c r="T11" i="42"/>
  <c r="L11" i="42"/>
  <c r="K11" i="42"/>
  <c r="J11" i="42"/>
  <c r="I11" i="42"/>
  <c r="O11" i="42" s="1"/>
  <c r="AD11" i="42" s="1"/>
  <c r="H11" i="42"/>
  <c r="N11" i="42" s="1"/>
  <c r="AC11" i="42" s="1"/>
  <c r="G11" i="42"/>
  <c r="M11" i="42" s="1"/>
  <c r="AB11" i="42" s="1"/>
  <c r="F11" i="42"/>
  <c r="E11" i="42"/>
  <c r="D11" i="42"/>
  <c r="C11" i="42"/>
  <c r="B11" i="42"/>
  <c r="A11" i="42"/>
  <c r="AE11" i="42" s="1"/>
  <c r="AF10" i="42"/>
  <c r="AA10" i="42"/>
  <c r="Z10" i="42"/>
  <c r="Y10" i="42"/>
  <c r="X10" i="42"/>
  <c r="W10" i="42"/>
  <c r="V10" i="42"/>
  <c r="U10" i="42"/>
  <c r="T10" i="42"/>
  <c r="O10" i="42"/>
  <c r="AD10" i="42" s="1"/>
  <c r="M10" i="42"/>
  <c r="AB10" i="42" s="1"/>
  <c r="L10" i="42"/>
  <c r="K10" i="42"/>
  <c r="J10" i="42"/>
  <c r="I10" i="42"/>
  <c r="H10" i="42"/>
  <c r="G10" i="42"/>
  <c r="F10" i="42"/>
  <c r="E10" i="42"/>
  <c r="D10" i="42"/>
  <c r="C10" i="42"/>
  <c r="B10" i="42"/>
  <c r="A10" i="42"/>
  <c r="AE10" i="42" s="1"/>
  <c r="AF9" i="42"/>
  <c r="AA9" i="42"/>
  <c r="Y9" i="42"/>
  <c r="W9" i="42"/>
  <c r="T9" i="42"/>
  <c r="L9" i="42"/>
  <c r="K9" i="42"/>
  <c r="J9" i="42"/>
  <c r="I9" i="42"/>
  <c r="H9" i="42"/>
  <c r="G9" i="42"/>
  <c r="F9" i="42"/>
  <c r="X9" i="42" s="1"/>
  <c r="E9" i="42"/>
  <c r="D9" i="42"/>
  <c r="M9" i="42" s="1"/>
  <c r="AB9" i="42" s="1"/>
  <c r="C9" i="42"/>
  <c r="U9" i="42" s="1"/>
  <c r="B9" i="42"/>
  <c r="A9" i="42"/>
  <c r="AE9" i="42" s="1"/>
  <c r="AF8" i="42"/>
  <c r="AE8" i="42"/>
  <c r="T8" i="42"/>
  <c r="L8" i="42"/>
  <c r="K8" i="42"/>
  <c r="J8" i="42"/>
  <c r="I8" i="42"/>
  <c r="AA8" i="42" s="1"/>
  <c r="H8" i="42"/>
  <c r="G8" i="42"/>
  <c r="F8" i="42"/>
  <c r="E8" i="42"/>
  <c r="Z8" i="42" s="1"/>
  <c r="D8" i="42"/>
  <c r="Y8" i="42" s="1"/>
  <c r="C8" i="42"/>
  <c r="U8" i="42" s="1"/>
  <c r="B8" i="42"/>
  <c r="A8" i="42"/>
  <c r="AF7" i="42"/>
  <c r="Y7" i="42"/>
  <c r="U7" i="42"/>
  <c r="M7" i="42"/>
  <c r="AB7" i="42" s="1"/>
  <c r="L7" i="42"/>
  <c r="K7" i="42"/>
  <c r="J7" i="42"/>
  <c r="I7" i="42"/>
  <c r="X7" i="42" s="1"/>
  <c r="H7" i="42"/>
  <c r="W7" i="42" s="1"/>
  <c r="G7" i="42"/>
  <c r="F7" i="42"/>
  <c r="E7" i="42"/>
  <c r="D7" i="42"/>
  <c r="C7" i="42"/>
  <c r="B7" i="42"/>
  <c r="T7" i="42" s="1"/>
  <c r="A7" i="42"/>
  <c r="AE7" i="42" s="1"/>
  <c r="AF6" i="42"/>
  <c r="Y6" i="42"/>
  <c r="U6" i="42"/>
  <c r="T6" i="42"/>
  <c r="N6" i="42"/>
  <c r="AC6" i="42" s="1"/>
  <c r="M6" i="42"/>
  <c r="AB6" i="42" s="1"/>
  <c r="L6" i="42"/>
  <c r="AA6" i="42" s="1"/>
  <c r="K6" i="42"/>
  <c r="J6" i="42"/>
  <c r="I6" i="42"/>
  <c r="H6" i="42"/>
  <c r="G6" i="42"/>
  <c r="F6" i="42"/>
  <c r="E6" i="42"/>
  <c r="Z6" i="42" s="1"/>
  <c r="D6" i="42"/>
  <c r="C6" i="42"/>
  <c r="B6" i="42"/>
  <c r="A6" i="42"/>
  <c r="AE6" i="42" s="1"/>
  <c r="AF5" i="42"/>
  <c r="AA5" i="42"/>
  <c r="Z5" i="42"/>
  <c r="Y5" i="42"/>
  <c r="X5" i="42"/>
  <c r="W5" i="42"/>
  <c r="L5" i="42"/>
  <c r="K5" i="42"/>
  <c r="J5" i="42"/>
  <c r="I5" i="42"/>
  <c r="O5" i="42" s="1"/>
  <c r="AD5" i="42" s="1"/>
  <c r="H5" i="42"/>
  <c r="G5" i="42"/>
  <c r="F5" i="42"/>
  <c r="E5" i="42"/>
  <c r="D5" i="42"/>
  <c r="V5" i="42" s="1"/>
  <c r="C5" i="42"/>
  <c r="U5" i="42" s="1"/>
  <c r="B5" i="42"/>
  <c r="T5" i="42" s="1"/>
  <c r="A5" i="42"/>
  <c r="AE5" i="42" s="1"/>
  <c r="AF4" i="42"/>
  <c r="AE4" i="42"/>
  <c r="T4" i="42"/>
  <c r="L4" i="42"/>
  <c r="K4" i="42"/>
  <c r="J4" i="42"/>
  <c r="I4" i="42"/>
  <c r="H4" i="42"/>
  <c r="G4" i="42"/>
  <c r="F4" i="42"/>
  <c r="X4" i="42" s="1"/>
  <c r="E4" i="42"/>
  <c r="D4" i="42"/>
  <c r="V4" i="42" s="1"/>
  <c r="C4" i="42"/>
  <c r="U4" i="42" s="1"/>
  <c r="B4" i="42"/>
  <c r="A4" i="42"/>
  <c r="AF3" i="42"/>
  <c r="Y3" i="42"/>
  <c r="V3" i="42"/>
  <c r="U3" i="42"/>
  <c r="T3" i="42"/>
  <c r="M3" i="42"/>
  <c r="AB3" i="42" s="1"/>
  <c r="L3" i="42"/>
  <c r="K3" i="42"/>
  <c r="N3" i="42" s="1"/>
  <c r="AC3" i="42" s="1"/>
  <c r="J3" i="42"/>
  <c r="I3" i="42"/>
  <c r="O3" i="42" s="1"/>
  <c r="AD3" i="42" s="1"/>
  <c r="H3" i="42"/>
  <c r="G3" i="42"/>
  <c r="F3" i="42"/>
  <c r="E3" i="42"/>
  <c r="D3" i="42"/>
  <c r="C3" i="42"/>
  <c r="B3" i="42"/>
  <c r="A3" i="42"/>
  <c r="AE3" i="42" s="1"/>
  <c r="N2" i="42"/>
  <c r="L2" i="42"/>
  <c r="O2" i="42" s="1"/>
  <c r="K2" i="42"/>
  <c r="J2" i="42"/>
  <c r="M2" i="42" s="1"/>
  <c r="I2" i="42"/>
  <c r="H2" i="42"/>
  <c r="G2" i="42"/>
  <c r="F2" i="42"/>
  <c r="E2" i="42"/>
  <c r="D2" i="42"/>
  <c r="L1" i="42"/>
  <c r="K1" i="42"/>
  <c r="J1" i="42"/>
  <c r="I1" i="42"/>
  <c r="H1" i="42"/>
  <c r="G1" i="42"/>
  <c r="F1" i="42"/>
  <c r="E1" i="42"/>
  <c r="D1" i="42"/>
  <c r="A1" i="42"/>
  <c r="S2" i="42" s="1"/>
  <c r="W15" i="42" l="1"/>
  <c r="O28" i="42"/>
  <c r="AD28" i="42" s="1"/>
  <c r="AA32" i="42"/>
  <c r="Y67" i="42"/>
  <c r="V67" i="42"/>
  <c r="M67" i="42"/>
  <c r="AB67" i="42" s="1"/>
  <c r="V68" i="42"/>
  <c r="M68" i="42"/>
  <c r="AB68" i="42" s="1"/>
  <c r="Y68" i="42"/>
  <c r="W3" i="42"/>
  <c r="M4" i="42"/>
  <c r="AB4" i="42" s="1"/>
  <c r="Z7" i="42"/>
  <c r="N8" i="42"/>
  <c r="AC8" i="42" s="1"/>
  <c r="W11" i="42"/>
  <c r="O12" i="42"/>
  <c r="AD12" i="42" s="1"/>
  <c r="X15" i="42"/>
  <c r="M16" i="42"/>
  <c r="AB16" i="42" s="1"/>
  <c r="Y19" i="42"/>
  <c r="O20" i="42"/>
  <c r="AD20" i="42" s="1"/>
  <c r="V22" i="42"/>
  <c r="W23" i="42"/>
  <c r="M24" i="42"/>
  <c r="AB24" i="42" s="1"/>
  <c r="Z36" i="42"/>
  <c r="X38" i="42"/>
  <c r="W57" i="42"/>
  <c r="Y69" i="42"/>
  <c r="V69" i="42"/>
  <c r="M69" i="42"/>
  <c r="AB69" i="42" s="1"/>
  <c r="X3" i="42"/>
  <c r="O4" i="42"/>
  <c r="AD4" i="42" s="1"/>
  <c r="V6" i="42"/>
  <c r="AA7" i="42"/>
  <c r="O8" i="42"/>
  <c r="AD8" i="42" s="1"/>
  <c r="N10" i="42"/>
  <c r="AC10" i="42" s="1"/>
  <c r="X11" i="42"/>
  <c r="V14" i="42"/>
  <c r="N16" i="42"/>
  <c r="AC16" i="42" s="1"/>
  <c r="AA19" i="42"/>
  <c r="N22" i="42"/>
  <c r="AC22" i="42" s="1"/>
  <c r="X23" i="42"/>
  <c r="O24" i="42"/>
  <c r="AD24" i="42" s="1"/>
  <c r="V26" i="42"/>
  <c r="V31" i="42"/>
  <c r="O34" i="42"/>
  <c r="AD34" i="42" s="1"/>
  <c r="V37" i="42"/>
  <c r="M37" i="42"/>
  <c r="AB37" i="42" s="1"/>
  <c r="AA38" i="42"/>
  <c r="V40" i="42"/>
  <c r="V44" i="42"/>
  <c r="M44" i="42"/>
  <c r="AB44" i="42" s="1"/>
  <c r="W47" i="42"/>
  <c r="O59" i="42"/>
  <c r="AD59" i="42" s="1"/>
  <c r="Z4" i="42"/>
  <c r="N4" i="42"/>
  <c r="AC4" i="42" s="1"/>
  <c r="Z24" i="42"/>
  <c r="N24" i="42"/>
  <c r="AC24" i="42" s="1"/>
  <c r="M20" i="42"/>
  <c r="AB20" i="42" s="1"/>
  <c r="O33" i="42"/>
  <c r="AD33" i="42" s="1"/>
  <c r="O6" i="42"/>
  <c r="AD6" i="42" s="1"/>
  <c r="W40" i="42"/>
  <c r="AA3" i="42"/>
  <c r="AA11" i="42"/>
  <c r="W28" i="42"/>
  <c r="N41" i="42"/>
  <c r="AC41" i="42" s="1"/>
  <c r="Y72" i="42"/>
  <c r="V72" i="42"/>
  <c r="M72" i="42"/>
  <c r="AB72" i="42" s="1"/>
  <c r="V8" i="42"/>
  <c r="Y12" i="42"/>
  <c r="M17" i="42"/>
  <c r="AB17" i="42" s="1"/>
  <c r="W20" i="42"/>
  <c r="X28" i="42"/>
  <c r="O41" i="42"/>
  <c r="AD41" i="42" s="1"/>
  <c r="M50" i="42"/>
  <c r="AB50" i="42" s="1"/>
  <c r="Y4" i="42"/>
  <c r="V7" i="42"/>
  <c r="W8" i="42"/>
  <c r="Z12" i="42"/>
  <c r="W16" i="42"/>
  <c r="O17" i="42"/>
  <c r="AD17" i="42" s="1"/>
  <c r="X20" i="42"/>
  <c r="Y24" i="42"/>
  <c r="N27" i="42"/>
  <c r="AC27" i="42" s="1"/>
  <c r="N32" i="42"/>
  <c r="AC32" i="42" s="1"/>
  <c r="AA33" i="42"/>
  <c r="AA34" i="42"/>
  <c r="Z38" i="42"/>
  <c r="W42" i="42"/>
  <c r="V54" i="42"/>
  <c r="M54" i="42"/>
  <c r="AB54" i="42" s="1"/>
  <c r="O64" i="42"/>
  <c r="AD64" i="42" s="1"/>
  <c r="M8" i="42"/>
  <c r="AB8" i="42" s="1"/>
  <c r="M29" i="42"/>
  <c r="AB29" i="42" s="1"/>
  <c r="X47" i="42"/>
  <c r="Z57" i="42"/>
  <c r="X12" i="42"/>
  <c r="AA23" i="42"/>
  <c r="O37" i="42"/>
  <c r="AD37" i="42" s="1"/>
  <c r="Y40" i="42"/>
  <c r="Z3" i="42"/>
  <c r="AA4" i="42"/>
  <c r="N7" i="42"/>
  <c r="AC7" i="42" s="1"/>
  <c r="X8" i="42"/>
  <c r="O9" i="42"/>
  <c r="AD9" i="42" s="1"/>
  <c r="V11" i="42"/>
  <c r="N15" i="42"/>
  <c r="AC15" i="42" s="1"/>
  <c r="X16" i="42"/>
  <c r="V19" i="42"/>
  <c r="Y20" i="42"/>
  <c r="Z23" i="42"/>
  <c r="AA24" i="42"/>
  <c r="AA26" i="42"/>
  <c r="O27" i="42"/>
  <c r="AD27" i="42" s="1"/>
  <c r="Y29" i="42"/>
  <c r="AA31" i="42"/>
  <c r="O32" i="42"/>
  <c r="AD32" i="42" s="1"/>
  <c r="Z62" i="42"/>
  <c r="Z34" i="42"/>
  <c r="W34" i="42"/>
  <c r="N34" i="42"/>
  <c r="AC34" i="42" s="1"/>
  <c r="AA27" i="42"/>
  <c r="Z14" i="42"/>
  <c r="N14" i="42"/>
  <c r="AC14" i="42" s="1"/>
  <c r="AA15" i="42"/>
  <c r="M35" i="42"/>
  <c r="AB35" i="42" s="1"/>
  <c r="Y52" i="42"/>
  <c r="V52" i="42"/>
  <c r="M52" i="42"/>
  <c r="AB52" i="42" s="1"/>
  <c r="M25" i="42"/>
  <c r="AB25" i="42" s="1"/>
  <c r="AA47" i="42"/>
  <c r="Z11" i="42"/>
  <c r="Z19" i="42"/>
  <c r="N19" i="42"/>
  <c r="AC19" i="42" s="1"/>
  <c r="Z20" i="42"/>
  <c r="V39" i="42"/>
  <c r="M39" i="42"/>
  <c r="AB39" i="42" s="1"/>
  <c r="W41" i="42"/>
  <c r="M43" i="42"/>
  <c r="AB43" i="42" s="1"/>
  <c r="AA49" i="42"/>
  <c r="AA64" i="42"/>
  <c r="M12" i="42"/>
  <c r="AB12" i="42" s="1"/>
  <c r="Y11" i="42"/>
  <c r="W12" i="42"/>
  <c r="Z44" i="42"/>
  <c r="W44" i="42"/>
  <c r="N44" i="42"/>
  <c r="AC44" i="42" s="1"/>
  <c r="X14" i="42"/>
  <c r="W33" i="42"/>
  <c r="Z47" i="42"/>
  <c r="AA59" i="42"/>
  <c r="W4" i="42"/>
  <c r="M5" i="42"/>
  <c r="AB5" i="42" s="1"/>
  <c r="W24" i="42"/>
  <c r="V53" i="42"/>
  <c r="M53" i="42"/>
  <c r="AB53" i="42" s="1"/>
  <c r="Y53" i="42"/>
  <c r="X19" i="42"/>
  <c r="M36" i="42"/>
  <c r="AB36" i="42" s="1"/>
  <c r="Z39" i="42"/>
  <c r="W39" i="42"/>
  <c r="N39" i="42"/>
  <c r="AC39" i="42" s="1"/>
  <c r="X41" i="42"/>
  <c r="W67" i="42"/>
  <c r="X39" i="42"/>
  <c r="N40" i="42"/>
  <c r="AC40" i="42" s="1"/>
  <c r="N56" i="42"/>
  <c r="AC56" i="42" s="1"/>
  <c r="Z56" i="42"/>
  <c r="Y57" i="42"/>
  <c r="V57" i="42"/>
  <c r="M57" i="42"/>
  <c r="AB57" i="42" s="1"/>
  <c r="O14" i="42"/>
  <c r="AD14" i="42" s="1"/>
  <c r="Y47" i="42"/>
  <c r="V47" i="42"/>
  <c r="M47" i="42"/>
  <c r="AB47" i="42" s="1"/>
  <c r="V58" i="42"/>
  <c r="M58" i="42"/>
  <c r="AB58" i="42" s="1"/>
  <c r="Y58" i="42"/>
  <c r="V34" i="42"/>
  <c r="M34" i="42"/>
  <c r="AB34" i="42" s="1"/>
  <c r="Y59" i="42"/>
  <c r="V59" i="42"/>
  <c r="M59" i="42"/>
  <c r="AB59" i="42" s="1"/>
  <c r="M48" i="42"/>
  <c r="AB48" i="42" s="1"/>
  <c r="Y48" i="42"/>
  <c r="W6" i="42"/>
  <c r="O7" i="42"/>
  <c r="AD7" i="42" s="1"/>
  <c r="W26" i="42"/>
  <c r="W27" i="42"/>
  <c r="X29" i="42"/>
  <c r="W31" i="42"/>
  <c r="W32" i="42"/>
  <c r="N35" i="42"/>
  <c r="AC35" i="42" s="1"/>
  <c r="AA37" i="42"/>
  <c r="V42" i="42"/>
  <c r="M42" i="42"/>
  <c r="AB42" i="42" s="1"/>
  <c r="V45" i="42"/>
  <c r="V49" i="42"/>
  <c r="M49" i="42"/>
  <c r="AB49" i="42" s="1"/>
  <c r="Y62" i="42"/>
  <c r="V62" i="42"/>
  <c r="M62" i="42"/>
  <c r="AB62" i="42" s="1"/>
  <c r="V63" i="42"/>
  <c r="M63" i="42"/>
  <c r="AB63" i="42" s="1"/>
  <c r="Y63" i="42"/>
  <c r="N5" i="42"/>
  <c r="AC5" i="42" s="1"/>
  <c r="X6" i="42"/>
  <c r="V9" i="42"/>
  <c r="Z13" i="42"/>
  <c r="N17" i="42"/>
  <c r="AC17" i="42" s="1"/>
  <c r="V21" i="42"/>
  <c r="N25" i="42"/>
  <c r="AC25" i="42" s="1"/>
  <c r="O39" i="42"/>
  <c r="AD39" i="42" s="1"/>
  <c r="Y41" i="42"/>
  <c r="N42" i="42"/>
  <c r="AC42" i="42" s="1"/>
  <c r="Y64" i="42"/>
  <c r="V64" i="42"/>
  <c r="M64" i="42"/>
  <c r="AB64" i="42" s="1"/>
  <c r="Z9" i="42"/>
  <c r="N9" i="42"/>
  <c r="AC9" i="42" s="1"/>
  <c r="Z21" i="42"/>
  <c r="N30" i="42"/>
  <c r="AC30" i="42" s="1"/>
  <c r="O42" i="42"/>
  <c r="AD42" i="42" s="1"/>
  <c r="Z29" i="42"/>
  <c r="W29" i="42"/>
  <c r="N29" i="42"/>
  <c r="AC29" i="42" s="1"/>
  <c r="N28" i="42"/>
  <c r="AC28" i="42" s="1"/>
  <c r="N33" i="42"/>
  <c r="AC33" i="42" s="1"/>
  <c r="N49" i="42"/>
  <c r="AC49" i="42" s="1"/>
  <c r="N54" i="42"/>
  <c r="AC54" i="42" s="1"/>
  <c r="N59" i="42"/>
  <c r="AC59" i="42" s="1"/>
  <c r="N64" i="42"/>
  <c r="AC64" i="42" s="1"/>
  <c r="N69" i="42"/>
  <c r="AC69" i="42" s="1"/>
  <c r="Z61" i="42"/>
  <c r="Z66" i="42"/>
  <c r="Z71" i="42"/>
  <c r="W49" i="42"/>
  <c r="W54" i="42"/>
  <c r="W59" i="42"/>
  <c r="W64" i="42"/>
  <c r="W69" i="42"/>
  <c r="AF72" i="41" l="1"/>
  <c r="AA72" i="41"/>
  <c r="Y72" i="41"/>
  <c r="X72" i="41"/>
  <c r="W72" i="41"/>
  <c r="U72" i="41"/>
  <c r="M72" i="41"/>
  <c r="AB72" i="41" s="1"/>
  <c r="L72" i="41"/>
  <c r="K72" i="41"/>
  <c r="J72" i="41"/>
  <c r="I72" i="41"/>
  <c r="H72" i="41"/>
  <c r="G72" i="41"/>
  <c r="F72" i="41"/>
  <c r="O72" i="41" s="1"/>
  <c r="AD72" i="41" s="1"/>
  <c r="E72" i="41"/>
  <c r="Z72" i="41" s="1"/>
  <c r="D72" i="41"/>
  <c r="V72" i="41" s="1"/>
  <c r="C72" i="41"/>
  <c r="B72" i="41"/>
  <c r="T72" i="41" s="1"/>
  <c r="A72" i="41"/>
  <c r="AE72" i="41" s="1"/>
  <c r="AF71" i="41"/>
  <c r="Y71" i="41"/>
  <c r="X71" i="41"/>
  <c r="W71" i="41"/>
  <c r="U71" i="41"/>
  <c r="O71" i="41"/>
  <c r="AD71" i="41" s="1"/>
  <c r="M71" i="41"/>
  <c r="AB71" i="41" s="1"/>
  <c r="L71" i="41"/>
  <c r="K71" i="41"/>
  <c r="J71" i="41"/>
  <c r="I71" i="41"/>
  <c r="H71" i="41"/>
  <c r="G71" i="41"/>
  <c r="F71" i="41"/>
  <c r="AA71" i="41" s="1"/>
  <c r="E71" i="41"/>
  <c r="N71" i="41" s="1"/>
  <c r="AC71" i="41" s="1"/>
  <c r="D71" i="41"/>
  <c r="V71" i="41" s="1"/>
  <c r="C71" i="41"/>
  <c r="B71" i="41"/>
  <c r="T71" i="41" s="1"/>
  <c r="A71" i="41"/>
  <c r="AE71" i="41" s="1"/>
  <c r="AF70" i="41"/>
  <c r="AE70" i="41"/>
  <c r="AA70" i="41"/>
  <c r="Y70" i="41"/>
  <c r="X70" i="41"/>
  <c r="W70" i="41"/>
  <c r="V70" i="41"/>
  <c r="U70" i="41"/>
  <c r="T70" i="41"/>
  <c r="O70" i="41"/>
  <c r="AD70" i="41" s="1"/>
  <c r="M70" i="41"/>
  <c r="AB70" i="41" s="1"/>
  <c r="L70" i="41"/>
  <c r="K70" i="41"/>
  <c r="J70" i="41"/>
  <c r="I70" i="41"/>
  <c r="H70" i="41"/>
  <c r="G70" i="41"/>
  <c r="F70" i="41"/>
  <c r="E70" i="41"/>
  <c r="Z70" i="41" s="1"/>
  <c r="D70" i="41"/>
  <c r="C70" i="41"/>
  <c r="B70" i="41"/>
  <c r="A70" i="41"/>
  <c r="AF69" i="41"/>
  <c r="AA69" i="41"/>
  <c r="T69" i="41"/>
  <c r="O69" i="41"/>
  <c r="AD69" i="41" s="1"/>
  <c r="L69" i="41"/>
  <c r="K69" i="41"/>
  <c r="J69" i="41"/>
  <c r="I69" i="41"/>
  <c r="H69" i="41"/>
  <c r="G69" i="41"/>
  <c r="F69" i="41"/>
  <c r="X69" i="41" s="1"/>
  <c r="E69" i="41"/>
  <c r="Z69" i="41" s="1"/>
  <c r="D69" i="41"/>
  <c r="C69" i="41"/>
  <c r="U69" i="41" s="1"/>
  <c r="B69" i="41"/>
  <c r="A69" i="41"/>
  <c r="AE69" i="41" s="1"/>
  <c r="AF68" i="41"/>
  <c r="AA68" i="41"/>
  <c r="T68" i="41"/>
  <c r="O68" i="41"/>
  <c r="AD68" i="41" s="1"/>
  <c r="L68" i="41"/>
  <c r="K68" i="41"/>
  <c r="J68" i="41"/>
  <c r="I68" i="41"/>
  <c r="H68" i="41"/>
  <c r="G68" i="41"/>
  <c r="F68" i="41"/>
  <c r="X68" i="41" s="1"/>
  <c r="E68" i="41"/>
  <c r="D68" i="41"/>
  <c r="C68" i="41"/>
  <c r="U68" i="41" s="1"/>
  <c r="B68" i="41"/>
  <c r="A68" i="41"/>
  <c r="AE68" i="41" s="1"/>
  <c r="AF67" i="41"/>
  <c r="AA67" i="41"/>
  <c r="X67" i="41"/>
  <c r="W67" i="41"/>
  <c r="U67" i="41"/>
  <c r="M67" i="41"/>
  <c r="AB67" i="41" s="1"/>
  <c r="L67" i="41"/>
  <c r="K67" i="41"/>
  <c r="J67" i="41"/>
  <c r="I67" i="41"/>
  <c r="H67" i="41"/>
  <c r="G67" i="41"/>
  <c r="F67" i="41"/>
  <c r="O67" i="41" s="1"/>
  <c r="AD67" i="41" s="1"/>
  <c r="E67" i="41"/>
  <c r="Z67" i="41" s="1"/>
  <c r="D67" i="41"/>
  <c r="Y67" i="41" s="1"/>
  <c r="C67" i="41"/>
  <c r="B67" i="41"/>
  <c r="T67" i="41" s="1"/>
  <c r="A67" i="41"/>
  <c r="AE67" i="41" s="1"/>
  <c r="AF66" i="41"/>
  <c r="AE66" i="41"/>
  <c r="AA66" i="41"/>
  <c r="Y66" i="41"/>
  <c r="X66" i="41"/>
  <c r="W66" i="41"/>
  <c r="U66" i="41"/>
  <c r="O66" i="41"/>
  <c r="AD66" i="41" s="1"/>
  <c r="M66" i="41"/>
  <c r="AB66" i="41" s="1"/>
  <c r="L66" i="41"/>
  <c r="K66" i="41"/>
  <c r="J66" i="41"/>
  <c r="I66" i="41"/>
  <c r="H66" i="41"/>
  <c r="G66" i="41"/>
  <c r="F66" i="41"/>
  <c r="E66" i="41"/>
  <c r="N66" i="41" s="1"/>
  <c r="AC66" i="41" s="1"/>
  <c r="D66" i="41"/>
  <c r="V66" i="41" s="1"/>
  <c r="C66" i="41"/>
  <c r="B66" i="41"/>
  <c r="T66" i="41" s="1"/>
  <c r="A66" i="41"/>
  <c r="AF65" i="41"/>
  <c r="AE65" i="41"/>
  <c r="AA65" i="41"/>
  <c r="Y65" i="41"/>
  <c r="X65" i="41"/>
  <c r="W65" i="41"/>
  <c r="V65" i="41"/>
  <c r="U65" i="41"/>
  <c r="T65" i="41"/>
  <c r="O65" i="41"/>
  <c r="AD65" i="41" s="1"/>
  <c r="M65" i="41"/>
  <c r="AB65" i="41" s="1"/>
  <c r="L65" i="41"/>
  <c r="K65" i="41"/>
  <c r="J65" i="41"/>
  <c r="I65" i="41"/>
  <c r="H65" i="41"/>
  <c r="G65" i="41"/>
  <c r="F65" i="41"/>
  <c r="E65" i="41"/>
  <c r="Z65" i="41" s="1"/>
  <c r="D65" i="41"/>
  <c r="C65" i="41"/>
  <c r="B65" i="41"/>
  <c r="A65" i="41"/>
  <c r="AF64" i="41"/>
  <c r="AA64" i="41"/>
  <c r="T64" i="41"/>
  <c r="O64" i="41"/>
  <c r="AD64" i="41" s="1"/>
  <c r="L64" i="41"/>
  <c r="K64" i="41"/>
  <c r="J64" i="41"/>
  <c r="I64" i="41"/>
  <c r="H64" i="41"/>
  <c r="G64" i="41"/>
  <c r="F64" i="41"/>
  <c r="X64" i="41" s="1"/>
  <c r="E64" i="41"/>
  <c r="Z64" i="41" s="1"/>
  <c r="D64" i="41"/>
  <c r="C64" i="41"/>
  <c r="U64" i="41" s="1"/>
  <c r="B64" i="41"/>
  <c r="A64" i="41"/>
  <c r="AE64" i="41" s="1"/>
  <c r="AF63" i="41"/>
  <c r="AA63" i="41"/>
  <c r="T63" i="41"/>
  <c r="O63" i="41"/>
  <c r="AD63" i="41" s="1"/>
  <c r="L63" i="41"/>
  <c r="K63" i="41"/>
  <c r="J63" i="41"/>
  <c r="I63" i="41"/>
  <c r="H63" i="41"/>
  <c r="G63" i="41"/>
  <c r="F63" i="41"/>
  <c r="X63" i="41" s="1"/>
  <c r="E63" i="41"/>
  <c r="D63" i="41"/>
  <c r="C63" i="41"/>
  <c r="U63" i="41" s="1"/>
  <c r="B63" i="41"/>
  <c r="A63" i="41"/>
  <c r="AE63" i="41" s="1"/>
  <c r="AF62" i="41"/>
  <c r="AB62" i="41"/>
  <c r="AA62" i="41"/>
  <c r="Y62" i="41"/>
  <c r="X62" i="41"/>
  <c r="W62" i="41"/>
  <c r="U62" i="41"/>
  <c r="M62" i="41"/>
  <c r="L62" i="41"/>
  <c r="K62" i="41"/>
  <c r="J62" i="41"/>
  <c r="I62" i="41"/>
  <c r="H62" i="41"/>
  <c r="G62" i="41"/>
  <c r="F62" i="41"/>
  <c r="O62" i="41" s="1"/>
  <c r="AD62" i="41" s="1"/>
  <c r="E62" i="41"/>
  <c r="Z62" i="41" s="1"/>
  <c r="D62" i="41"/>
  <c r="V62" i="41" s="1"/>
  <c r="C62" i="41"/>
  <c r="B62" i="41"/>
  <c r="T62" i="41" s="1"/>
  <c r="A62" i="41"/>
  <c r="AE62" i="41" s="1"/>
  <c r="AF61" i="41"/>
  <c r="AA61" i="41"/>
  <c r="Y61" i="41"/>
  <c r="X61" i="41"/>
  <c r="U61" i="41"/>
  <c r="O61" i="41"/>
  <c r="AD61" i="41" s="1"/>
  <c r="M61" i="41"/>
  <c r="AB61" i="41" s="1"/>
  <c r="L61" i="41"/>
  <c r="K61" i="41"/>
  <c r="J61" i="41"/>
  <c r="I61" i="41"/>
  <c r="H61" i="41"/>
  <c r="G61" i="41"/>
  <c r="F61" i="41"/>
  <c r="E61" i="41"/>
  <c r="D61" i="41"/>
  <c r="V61" i="41" s="1"/>
  <c r="C61" i="41"/>
  <c r="B61" i="41"/>
  <c r="T61" i="41" s="1"/>
  <c r="A61" i="41"/>
  <c r="AE61" i="41" s="1"/>
  <c r="AF60" i="41"/>
  <c r="AE60" i="41"/>
  <c r="AA60" i="41"/>
  <c r="Y60" i="41"/>
  <c r="X60" i="41"/>
  <c r="W60" i="41"/>
  <c r="V60" i="41"/>
  <c r="U60" i="41"/>
  <c r="T60" i="41"/>
  <c r="O60" i="41"/>
  <c r="AD60" i="41" s="1"/>
  <c r="M60" i="41"/>
  <c r="AB60" i="41" s="1"/>
  <c r="L60" i="41"/>
  <c r="K60" i="41"/>
  <c r="J60" i="41"/>
  <c r="I60" i="41"/>
  <c r="H60" i="41"/>
  <c r="G60" i="41"/>
  <c r="F60" i="41"/>
  <c r="E60" i="41"/>
  <c r="Z60" i="41" s="1"/>
  <c r="D60" i="41"/>
  <c r="C60" i="41"/>
  <c r="B60" i="41"/>
  <c r="A60" i="41"/>
  <c r="AF59" i="41"/>
  <c r="AA59" i="41"/>
  <c r="T59" i="41"/>
  <c r="O59" i="41"/>
  <c r="AD59" i="41" s="1"/>
  <c r="L59" i="41"/>
  <c r="K59" i="41"/>
  <c r="J59" i="41"/>
  <c r="I59" i="41"/>
  <c r="H59" i="41"/>
  <c r="G59" i="41"/>
  <c r="F59" i="41"/>
  <c r="X59" i="41" s="1"/>
  <c r="E59" i="41"/>
  <c r="D59" i="41"/>
  <c r="C59" i="41"/>
  <c r="U59" i="41" s="1"/>
  <c r="B59" i="41"/>
  <c r="A59" i="41"/>
  <c r="AE59" i="41" s="1"/>
  <c r="AF58" i="41"/>
  <c r="AA58" i="41"/>
  <c r="T58" i="41"/>
  <c r="O58" i="41"/>
  <c r="AD58" i="41" s="1"/>
  <c r="L58" i="41"/>
  <c r="K58" i="41"/>
  <c r="J58" i="41"/>
  <c r="I58" i="41"/>
  <c r="H58" i="41"/>
  <c r="G58" i="41"/>
  <c r="F58" i="41"/>
  <c r="X58" i="41" s="1"/>
  <c r="E58" i="41"/>
  <c r="D58" i="41"/>
  <c r="C58" i="41"/>
  <c r="U58" i="41" s="1"/>
  <c r="B58" i="41"/>
  <c r="A58" i="41"/>
  <c r="AE58" i="41" s="1"/>
  <c r="AF57" i="41"/>
  <c r="AA57" i="41"/>
  <c r="X57" i="41"/>
  <c r="W57" i="41"/>
  <c r="L57" i="41"/>
  <c r="K57" i="41"/>
  <c r="J57" i="41"/>
  <c r="I57" i="41"/>
  <c r="H57" i="41"/>
  <c r="G57" i="41"/>
  <c r="F57" i="41"/>
  <c r="O57" i="41" s="1"/>
  <c r="AD57" i="41" s="1"/>
  <c r="E57" i="41"/>
  <c r="Z57" i="41" s="1"/>
  <c r="D57" i="41"/>
  <c r="V57" i="41" s="1"/>
  <c r="C57" i="41"/>
  <c r="U57" i="41" s="1"/>
  <c r="B57" i="41"/>
  <c r="T57" i="41" s="1"/>
  <c r="A57" i="41"/>
  <c r="AE57" i="41" s="1"/>
  <c r="AF56" i="41"/>
  <c r="AA56" i="41"/>
  <c r="Y56" i="41"/>
  <c r="X56" i="41"/>
  <c r="U56" i="41"/>
  <c r="O56" i="41"/>
  <c r="AD56" i="41" s="1"/>
  <c r="M56" i="41"/>
  <c r="AB56" i="41" s="1"/>
  <c r="L56" i="41"/>
  <c r="K56" i="41"/>
  <c r="J56" i="41"/>
  <c r="I56" i="41"/>
  <c r="H56" i="41"/>
  <c r="G56" i="41"/>
  <c r="F56" i="41"/>
  <c r="E56" i="41"/>
  <c r="D56" i="41"/>
  <c r="V56" i="41" s="1"/>
  <c r="C56" i="41"/>
  <c r="B56" i="41"/>
  <c r="T56" i="41" s="1"/>
  <c r="A56" i="41"/>
  <c r="AE56" i="41" s="1"/>
  <c r="AF55" i="41"/>
  <c r="AA55" i="41"/>
  <c r="Y55" i="41"/>
  <c r="X55" i="41"/>
  <c r="W55" i="41"/>
  <c r="V55" i="41"/>
  <c r="U55" i="41"/>
  <c r="T55" i="41"/>
  <c r="O55" i="41"/>
  <c r="AD55" i="41" s="1"/>
  <c r="M55" i="41"/>
  <c r="AB55" i="41" s="1"/>
  <c r="L55" i="41"/>
  <c r="K55" i="41"/>
  <c r="J55" i="41"/>
  <c r="I55" i="41"/>
  <c r="H55" i="41"/>
  <c r="G55" i="41"/>
  <c r="F55" i="41"/>
  <c r="E55" i="41"/>
  <c r="Z55" i="41" s="1"/>
  <c r="D55" i="41"/>
  <c r="C55" i="41"/>
  <c r="B55" i="41"/>
  <c r="A55" i="41"/>
  <c r="AE55" i="41" s="1"/>
  <c r="AF54" i="41"/>
  <c r="AA54" i="41"/>
  <c r="Y54" i="41"/>
  <c r="U54" i="41"/>
  <c r="T54" i="41"/>
  <c r="O54" i="41"/>
  <c r="AD54" i="41" s="1"/>
  <c r="L54" i="41"/>
  <c r="K54" i="41"/>
  <c r="J54" i="41"/>
  <c r="I54" i="41"/>
  <c r="H54" i="41"/>
  <c r="G54" i="41"/>
  <c r="F54" i="41"/>
  <c r="X54" i="41" s="1"/>
  <c r="E54" i="41"/>
  <c r="D54" i="41"/>
  <c r="C54" i="41"/>
  <c r="B54" i="41"/>
  <c r="A54" i="41"/>
  <c r="AE54" i="41" s="1"/>
  <c r="AF53" i="41"/>
  <c r="AB53" i="41"/>
  <c r="AA53" i="41"/>
  <c r="T53" i="41"/>
  <c r="O53" i="41"/>
  <c r="AD53" i="41" s="1"/>
  <c r="M53" i="41"/>
  <c r="L53" i="41"/>
  <c r="K53" i="41"/>
  <c r="J53" i="41"/>
  <c r="I53" i="41"/>
  <c r="H53" i="41"/>
  <c r="G53" i="41"/>
  <c r="F53" i="41"/>
  <c r="X53" i="41" s="1"/>
  <c r="E53" i="41"/>
  <c r="D53" i="41"/>
  <c r="C53" i="41"/>
  <c r="U53" i="41" s="1"/>
  <c r="B53" i="41"/>
  <c r="A53" i="41"/>
  <c r="AE53" i="41" s="1"/>
  <c r="AF52" i="41"/>
  <c r="AB52" i="41"/>
  <c r="AA52" i="41"/>
  <c r="X52" i="41"/>
  <c r="W52" i="41"/>
  <c r="M52" i="41"/>
  <c r="L52" i="41"/>
  <c r="K52" i="41"/>
  <c r="J52" i="41"/>
  <c r="I52" i="41"/>
  <c r="H52" i="41"/>
  <c r="G52" i="41"/>
  <c r="F52" i="41"/>
  <c r="O52" i="41" s="1"/>
  <c r="AD52" i="41" s="1"/>
  <c r="E52" i="41"/>
  <c r="D52" i="41"/>
  <c r="V52" i="41" s="1"/>
  <c r="C52" i="41"/>
  <c r="U52" i="41" s="1"/>
  <c r="B52" i="41"/>
  <c r="T52" i="41" s="1"/>
  <c r="A52" i="41"/>
  <c r="AE52" i="41" s="1"/>
  <c r="AF51" i="41"/>
  <c r="AA51" i="41"/>
  <c r="Y51" i="41"/>
  <c r="X51" i="41"/>
  <c r="U51" i="41"/>
  <c r="O51" i="41"/>
  <c r="AD51" i="41" s="1"/>
  <c r="M51" i="41"/>
  <c r="AB51" i="41" s="1"/>
  <c r="L51" i="41"/>
  <c r="K51" i="41"/>
  <c r="J51" i="41"/>
  <c r="I51" i="41"/>
  <c r="H51" i="41"/>
  <c r="G51" i="41"/>
  <c r="F51" i="41"/>
  <c r="E51" i="41"/>
  <c r="W51" i="41" s="1"/>
  <c r="D51" i="41"/>
  <c r="V51" i="41" s="1"/>
  <c r="C51" i="41"/>
  <c r="B51" i="41"/>
  <c r="T51" i="41" s="1"/>
  <c r="A51" i="41"/>
  <c r="AE51" i="41" s="1"/>
  <c r="AF50" i="41"/>
  <c r="AE50" i="41"/>
  <c r="AA50" i="41"/>
  <c r="Y50" i="41"/>
  <c r="X50" i="41"/>
  <c r="W50" i="41"/>
  <c r="V50" i="41"/>
  <c r="U50" i="41"/>
  <c r="T50" i="41"/>
  <c r="O50" i="41"/>
  <c r="AD50" i="41" s="1"/>
  <c r="M50" i="41"/>
  <c r="AB50" i="41" s="1"/>
  <c r="L50" i="41"/>
  <c r="K50" i="41"/>
  <c r="J50" i="41"/>
  <c r="I50" i="41"/>
  <c r="H50" i="41"/>
  <c r="G50" i="41"/>
  <c r="F50" i="41"/>
  <c r="E50" i="41"/>
  <c r="D50" i="41"/>
  <c r="C50" i="41"/>
  <c r="B50" i="41"/>
  <c r="A50" i="41"/>
  <c r="AF49" i="41"/>
  <c r="AA49" i="41"/>
  <c r="U49" i="41"/>
  <c r="T49" i="41"/>
  <c r="O49" i="41"/>
  <c r="AD49" i="41" s="1"/>
  <c r="L49" i="41"/>
  <c r="K49" i="41"/>
  <c r="J49" i="41"/>
  <c r="I49" i="41"/>
  <c r="H49" i="41"/>
  <c r="G49" i="41"/>
  <c r="F49" i="41"/>
  <c r="X49" i="41" s="1"/>
  <c r="E49" i="41"/>
  <c r="D49" i="41"/>
  <c r="V49" i="41" s="1"/>
  <c r="C49" i="41"/>
  <c r="B49" i="41"/>
  <c r="A49" i="41"/>
  <c r="AE49" i="41" s="1"/>
  <c r="AF48" i="41"/>
  <c r="AB48" i="41"/>
  <c r="AA48" i="41"/>
  <c r="Y48" i="41"/>
  <c r="T48" i="41"/>
  <c r="O48" i="41"/>
  <c r="AD48" i="41" s="1"/>
  <c r="M48" i="41"/>
  <c r="L48" i="41"/>
  <c r="K48" i="41"/>
  <c r="J48" i="41"/>
  <c r="I48" i="41"/>
  <c r="H48" i="41"/>
  <c r="G48" i="41"/>
  <c r="F48" i="41"/>
  <c r="X48" i="41" s="1"/>
  <c r="E48" i="41"/>
  <c r="D48" i="41"/>
  <c r="V48" i="41" s="1"/>
  <c r="C48" i="41"/>
  <c r="U48" i="41" s="1"/>
  <c r="B48" i="41"/>
  <c r="A48" i="41"/>
  <c r="AE48" i="41" s="1"/>
  <c r="AF47" i="41"/>
  <c r="AA47" i="41"/>
  <c r="X47" i="41"/>
  <c r="M47" i="41"/>
  <c r="AB47" i="41" s="1"/>
  <c r="L47" i="41"/>
  <c r="K47" i="41"/>
  <c r="J47" i="41"/>
  <c r="I47" i="41"/>
  <c r="H47" i="41"/>
  <c r="G47" i="41"/>
  <c r="F47" i="41"/>
  <c r="O47" i="41" s="1"/>
  <c r="AD47" i="41" s="1"/>
  <c r="E47" i="41"/>
  <c r="D47" i="41"/>
  <c r="V47" i="41" s="1"/>
  <c r="C47" i="41"/>
  <c r="U47" i="41" s="1"/>
  <c r="B47" i="41"/>
  <c r="T47" i="41" s="1"/>
  <c r="A47" i="41"/>
  <c r="AE47" i="41" s="1"/>
  <c r="AF46" i="41"/>
  <c r="AA46" i="41"/>
  <c r="Y46" i="41"/>
  <c r="X46" i="41"/>
  <c r="U46" i="41"/>
  <c r="O46" i="41"/>
  <c r="AD46" i="41" s="1"/>
  <c r="M46" i="41"/>
  <c r="AB46" i="41" s="1"/>
  <c r="L46" i="41"/>
  <c r="K46" i="41"/>
  <c r="J46" i="41"/>
  <c r="I46" i="41"/>
  <c r="H46" i="41"/>
  <c r="G46" i="41"/>
  <c r="F46" i="41"/>
  <c r="E46" i="41"/>
  <c r="D46" i="41"/>
  <c r="V46" i="41" s="1"/>
  <c r="C46" i="41"/>
  <c r="B46" i="41"/>
  <c r="T46" i="41" s="1"/>
  <c r="A46" i="41"/>
  <c r="AE46" i="41" s="1"/>
  <c r="AF45" i="41"/>
  <c r="AA45" i="41"/>
  <c r="Y45" i="41"/>
  <c r="X45" i="41"/>
  <c r="W45" i="41"/>
  <c r="V45" i="41"/>
  <c r="U45" i="41"/>
  <c r="T45" i="41"/>
  <c r="O45" i="41"/>
  <c r="AD45" i="41" s="1"/>
  <c r="M45" i="41"/>
  <c r="AB45" i="41" s="1"/>
  <c r="L45" i="41"/>
  <c r="K45" i="41"/>
  <c r="J45" i="41"/>
  <c r="I45" i="41"/>
  <c r="H45" i="41"/>
  <c r="G45" i="41"/>
  <c r="F45" i="41"/>
  <c r="E45" i="41"/>
  <c r="D45" i="41"/>
  <c r="C45" i="41"/>
  <c r="B45" i="41"/>
  <c r="A45" i="41"/>
  <c r="AE45" i="41" s="1"/>
  <c r="AF44" i="41"/>
  <c r="AA44" i="41"/>
  <c r="Y44" i="41"/>
  <c r="U44" i="41"/>
  <c r="T44" i="41"/>
  <c r="O44" i="41"/>
  <c r="AD44" i="41" s="1"/>
  <c r="L44" i="41"/>
  <c r="K44" i="41"/>
  <c r="J44" i="41"/>
  <c r="I44" i="41"/>
  <c r="H44" i="41"/>
  <c r="G44" i="41"/>
  <c r="F44" i="41"/>
  <c r="X44" i="41" s="1"/>
  <c r="E44" i="41"/>
  <c r="D44" i="41"/>
  <c r="V44" i="41" s="1"/>
  <c r="C44" i="41"/>
  <c r="B44" i="41"/>
  <c r="A44" i="41"/>
  <c r="AE44" i="41" s="1"/>
  <c r="AF43" i="41"/>
  <c r="AB43" i="41"/>
  <c r="AA43" i="41"/>
  <c r="Y43" i="41"/>
  <c r="T43" i="41"/>
  <c r="O43" i="41"/>
  <c r="AD43" i="41" s="1"/>
  <c r="M43" i="41"/>
  <c r="L43" i="41"/>
  <c r="K43" i="41"/>
  <c r="J43" i="41"/>
  <c r="I43" i="41"/>
  <c r="H43" i="41"/>
  <c r="G43" i="41"/>
  <c r="F43" i="41"/>
  <c r="X43" i="41" s="1"/>
  <c r="E43" i="41"/>
  <c r="D43" i="41"/>
  <c r="V43" i="41" s="1"/>
  <c r="C43" i="41"/>
  <c r="U43" i="41" s="1"/>
  <c r="B43" i="41"/>
  <c r="A43" i="41"/>
  <c r="AE43" i="41" s="1"/>
  <c r="AF42" i="41"/>
  <c r="AB42" i="41"/>
  <c r="AA42" i="41"/>
  <c r="M42" i="41"/>
  <c r="L42" i="41"/>
  <c r="X42" i="41" s="1"/>
  <c r="K42" i="41"/>
  <c r="W42" i="41" s="1"/>
  <c r="J42" i="41"/>
  <c r="I42" i="41"/>
  <c r="H42" i="41"/>
  <c r="G42" i="41"/>
  <c r="F42" i="41"/>
  <c r="E42" i="41"/>
  <c r="D42" i="41"/>
  <c r="V42" i="41" s="1"/>
  <c r="C42" i="41"/>
  <c r="U42" i="41" s="1"/>
  <c r="B42" i="41"/>
  <c r="T42" i="41" s="1"/>
  <c r="A42" i="41"/>
  <c r="AE42" i="41" s="1"/>
  <c r="AF41" i="41"/>
  <c r="AE41" i="41"/>
  <c r="Y41" i="41"/>
  <c r="X41" i="41"/>
  <c r="U41" i="41"/>
  <c r="M41" i="41"/>
  <c r="AB41" i="41" s="1"/>
  <c r="L41" i="41"/>
  <c r="K41" i="41"/>
  <c r="J41" i="41"/>
  <c r="I41" i="41"/>
  <c r="H41" i="41"/>
  <c r="W41" i="41" s="1"/>
  <c r="G41" i="41"/>
  <c r="V41" i="41" s="1"/>
  <c r="F41" i="41"/>
  <c r="E41" i="41"/>
  <c r="D41" i="41"/>
  <c r="C41" i="41"/>
  <c r="B41" i="41"/>
  <c r="T41" i="41" s="1"/>
  <c r="A41" i="41"/>
  <c r="AF40" i="41"/>
  <c r="Y40" i="41"/>
  <c r="X40" i="41"/>
  <c r="U40" i="41"/>
  <c r="T40" i="41"/>
  <c r="O40" i="41"/>
  <c r="AD40" i="41" s="1"/>
  <c r="M40" i="41"/>
  <c r="AB40" i="41" s="1"/>
  <c r="L40" i="41"/>
  <c r="K40" i="41"/>
  <c r="J40" i="41"/>
  <c r="I40" i="41"/>
  <c r="AA40" i="41" s="1"/>
  <c r="H40" i="41"/>
  <c r="G40" i="41"/>
  <c r="F40" i="41"/>
  <c r="E40" i="41"/>
  <c r="W40" i="41" s="1"/>
  <c r="D40" i="41"/>
  <c r="V40" i="41" s="1"/>
  <c r="C40" i="41"/>
  <c r="B40" i="41"/>
  <c r="A40" i="41"/>
  <c r="AE40" i="41" s="1"/>
  <c r="AF39" i="41"/>
  <c r="AA39" i="41"/>
  <c r="U39" i="41"/>
  <c r="T39" i="41"/>
  <c r="O39" i="41"/>
  <c r="AD39" i="41" s="1"/>
  <c r="L39" i="41"/>
  <c r="K39" i="41"/>
  <c r="J39" i="41"/>
  <c r="I39" i="41"/>
  <c r="H39" i="41"/>
  <c r="G39" i="41"/>
  <c r="F39" i="41"/>
  <c r="X39" i="41" s="1"/>
  <c r="E39" i="41"/>
  <c r="D39" i="41"/>
  <c r="Y39" i="41" s="1"/>
  <c r="C39" i="41"/>
  <c r="B39" i="41"/>
  <c r="A39" i="41"/>
  <c r="AE39" i="41" s="1"/>
  <c r="AF38" i="41"/>
  <c r="AA38" i="41"/>
  <c r="Y38" i="41"/>
  <c r="T38" i="41"/>
  <c r="L38" i="41"/>
  <c r="K38" i="41"/>
  <c r="J38" i="41"/>
  <c r="I38" i="41"/>
  <c r="O38" i="41" s="1"/>
  <c r="AD38" i="41" s="1"/>
  <c r="H38" i="41"/>
  <c r="G38" i="41"/>
  <c r="F38" i="41"/>
  <c r="E38" i="41"/>
  <c r="D38" i="41"/>
  <c r="V38" i="41" s="1"/>
  <c r="C38" i="41"/>
  <c r="U38" i="41" s="1"/>
  <c r="B38" i="41"/>
  <c r="A38" i="41"/>
  <c r="AE38" i="41" s="1"/>
  <c r="AF37" i="41"/>
  <c r="AA37" i="41"/>
  <c r="X37" i="41"/>
  <c r="U37" i="41"/>
  <c r="L37" i="41"/>
  <c r="K37" i="41"/>
  <c r="J37" i="41"/>
  <c r="I37" i="41"/>
  <c r="H37" i="41"/>
  <c r="G37" i="41"/>
  <c r="F37" i="41"/>
  <c r="E37" i="41"/>
  <c r="W37" i="41" s="1"/>
  <c r="D37" i="41"/>
  <c r="V37" i="41" s="1"/>
  <c r="C37" i="41"/>
  <c r="B37" i="41"/>
  <c r="T37" i="41" s="1"/>
  <c r="A37" i="41"/>
  <c r="AE37" i="41" s="1"/>
  <c r="AF36" i="41"/>
  <c r="AE36" i="41"/>
  <c r="Y36" i="41"/>
  <c r="X36" i="41"/>
  <c r="U36" i="41"/>
  <c r="L36" i="41"/>
  <c r="K36" i="41"/>
  <c r="J36" i="41"/>
  <c r="I36" i="41"/>
  <c r="O36" i="41" s="1"/>
  <c r="AD36" i="41" s="1"/>
  <c r="H36" i="41"/>
  <c r="G36" i="41"/>
  <c r="V36" i="41" s="1"/>
  <c r="F36" i="41"/>
  <c r="E36" i="41"/>
  <c r="W36" i="41" s="1"/>
  <c r="D36" i="41"/>
  <c r="C36" i="41"/>
  <c r="B36" i="41"/>
  <c r="T36" i="41" s="1"/>
  <c r="A36" i="41"/>
  <c r="AF35" i="41"/>
  <c r="Y35" i="41"/>
  <c r="X35" i="41"/>
  <c r="U35" i="41"/>
  <c r="T35" i="41"/>
  <c r="O35" i="41"/>
  <c r="AD35" i="41" s="1"/>
  <c r="L35" i="41"/>
  <c r="K35" i="41"/>
  <c r="J35" i="41"/>
  <c r="I35" i="41"/>
  <c r="AA35" i="41" s="1"/>
  <c r="H35" i="41"/>
  <c r="G35" i="41"/>
  <c r="M35" i="41" s="1"/>
  <c r="AB35" i="41" s="1"/>
  <c r="F35" i="41"/>
  <c r="E35" i="41"/>
  <c r="W35" i="41" s="1"/>
  <c r="D35" i="41"/>
  <c r="V35" i="41" s="1"/>
  <c r="C35" i="41"/>
  <c r="B35" i="41"/>
  <c r="A35" i="41"/>
  <c r="AE35" i="41" s="1"/>
  <c r="AF34" i="41"/>
  <c r="T34" i="41"/>
  <c r="M34" i="41"/>
  <c r="AB34" i="41" s="1"/>
  <c r="L34" i="41"/>
  <c r="K34" i="41"/>
  <c r="J34" i="41"/>
  <c r="I34" i="41"/>
  <c r="O34" i="41" s="1"/>
  <c r="AD34" i="41" s="1"/>
  <c r="H34" i="41"/>
  <c r="G34" i="41"/>
  <c r="F34" i="41"/>
  <c r="X34" i="41" s="1"/>
  <c r="E34" i="41"/>
  <c r="D34" i="41"/>
  <c r="C34" i="41"/>
  <c r="U34" i="41" s="1"/>
  <c r="B34" i="41"/>
  <c r="A34" i="41"/>
  <c r="AE34" i="41" s="1"/>
  <c r="AF33" i="41"/>
  <c r="T33" i="41"/>
  <c r="M33" i="41"/>
  <c r="AB33" i="41" s="1"/>
  <c r="L33" i="41"/>
  <c r="K33" i="41"/>
  <c r="J33" i="41"/>
  <c r="I33" i="41"/>
  <c r="AA33" i="41" s="1"/>
  <c r="H33" i="41"/>
  <c r="G33" i="41"/>
  <c r="F33" i="41"/>
  <c r="E33" i="41"/>
  <c r="D33" i="41"/>
  <c r="V33" i="41" s="1"/>
  <c r="C33" i="41"/>
  <c r="U33" i="41" s="1"/>
  <c r="B33" i="41"/>
  <c r="A33" i="41"/>
  <c r="AE33" i="41" s="1"/>
  <c r="AF32" i="41"/>
  <c r="W32" i="41"/>
  <c r="L32" i="41"/>
  <c r="AA32" i="41" s="1"/>
  <c r="K32" i="41"/>
  <c r="J32" i="41"/>
  <c r="I32" i="41"/>
  <c r="H32" i="41"/>
  <c r="G32" i="41"/>
  <c r="F32" i="41"/>
  <c r="E32" i="41"/>
  <c r="D32" i="41"/>
  <c r="V32" i="41" s="1"/>
  <c r="C32" i="41"/>
  <c r="U32" i="41" s="1"/>
  <c r="B32" i="41"/>
  <c r="T32" i="41" s="1"/>
  <c r="A32" i="41"/>
  <c r="AE32" i="41" s="1"/>
  <c r="AF31" i="41"/>
  <c r="U31" i="41"/>
  <c r="M31" i="41"/>
  <c r="AB31" i="41" s="1"/>
  <c r="L31" i="41"/>
  <c r="X31" i="41" s="1"/>
  <c r="K31" i="41"/>
  <c r="J31" i="41"/>
  <c r="I31" i="41"/>
  <c r="H31" i="41"/>
  <c r="W31" i="41" s="1"/>
  <c r="G31" i="41"/>
  <c r="V31" i="41" s="1"/>
  <c r="F31" i="41"/>
  <c r="E31" i="41"/>
  <c r="D31" i="41"/>
  <c r="C31" i="41"/>
  <c r="B31" i="41"/>
  <c r="T31" i="41" s="1"/>
  <c r="A31" i="41"/>
  <c r="AE31" i="41" s="1"/>
  <c r="AF30" i="41"/>
  <c r="X30" i="41"/>
  <c r="U30" i="41"/>
  <c r="T30" i="41"/>
  <c r="O30" i="41"/>
  <c r="AD30" i="41" s="1"/>
  <c r="M30" i="41"/>
  <c r="AB30" i="41" s="1"/>
  <c r="L30" i="41"/>
  <c r="K30" i="41"/>
  <c r="J30" i="41"/>
  <c r="I30" i="41"/>
  <c r="AA30" i="41" s="1"/>
  <c r="H30" i="41"/>
  <c r="G30" i="41"/>
  <c r="Y30" i="41" s="1"/>
  <c r="F30" i="41"/>
  <c r="E30" i="41"/>
  <c r="D30" i="41"/>
  <c r="V30" i="41" s="1"/>
  <c r="C30" i="41"/>
  <c r="B30" i="41"/>
  <c r="A30" i="41"/>
  <c r="AE30" i="41" s="1"/>
  <c r="AF29" i="41"/>
  <c r="AA29" i="41"/>
  <c r="U29" i="41"/>
  <c r="T29" i="41"/>
  <c r="O29" i="41"/>
  <c r="AD29" i="41" s="1"/>
  <c r="L29" i="41"/>
  <c r="K29" i="41"/>
  <c r="J29" i="41"/>
  <c r="I29" i="41"/>
  <c r="H29" i="41"/>
  <c r="G29" i="41"/>
  <c r="F29" i="41"/>
  <c r="X29" i="41" s="1"/>
  <c r="E29" i="41"/>
  <c r="D29" i="41"/>
  <c r="C29" i="41"/>
  <c r="B29" i="41"/>
  <c r="A29" i="41"/>
  <c r="AE29" i="41" s="1"/>
  <c r="AF28" i="41"/>
  <c r="Y28" i="41"/>
  <c r="U28" i="41"/>
  <c r="T28" i="41"/>
  <c r="M28" i="41"/>
  <c r="AB28" i="41" s="1"/>
  <c r="L28" i="41"/>
  <c r="K28" i="41"/>
  <c r="J28" i="41"/>
  <c r="I28" i="41"/>
  <c r="AA28" i="41" s="1"/>
  <c r="H28" i="41"/>
  <c r="G28" i="41"/>
  <c r="F28" i="41"/>
  <c r="E28" i="41"/>
  <c r="D28" i="41"/>
  <c r="V28" i="41" s="1"/>
  <c r="C28" i="41"/>
  <c r="B28" i="41"/>
  <c r="A28" i="41"/>
  <c r="AE28" i="41" s="1"/>
  <c r="AF27" i="41"/>
  <c r="Y27" i="41"/>
  <c r="X27" i="41"/>
  <c r="U27" i="41"/>
  <c r="L27" i="41"/>
  <c r="K27" i="41"/>
  <c r="W27" i="41" s="1"/>
  <c r="J27" i="41"/>
  <c r="I27" i="41"/>
  <c r="AA27" i="41" s="1"/>
  <c r="H27" i="41"/>
  <c r="G27" i="41"/>
  <c r="F27" i="41"/>
  <c r="E27" i="41"/>
  <c r="D27" i="41"/>
  <c r="V27" i="41" s="1"/>
  <c r="C27" i="41"/>
  <c r="B27" i="41"/>
  <c r="T27" i="41" s="1"/>
  <c r="A27" i="41"/>
  <c r="AE27" i="41" s="1"/>
  <c r="AF26" i="41"/>
  <c r="Y26" i="41"/>
  <c r="X26" i="41"/>
  <c r="U26" i="41"/>
  <c r="M26" i="41"/>
  <c r="AB26" i="41" s="1"/>
  <c r="L26" i="41"/>
  <c r="K26" i="41"/>
  <c r="J26" i="41"/>
  <c r="I26" i="41"/>
  <c r="O26" i="41" s="1"/>
  <c r="AD26" i="41" s="1"/>
  <c r="H26" i="41"/>
  <c r="W26" i="41" s="1"/>
  <c r="G26" i="41"/>
  <c r="V26" i="41" s="1"/>
  <c r="F26" i="41"/>
  <c r="E26" i="41"/>
  <c r="D26" i="41"/>
  <c r="C26" i="41"/>
  <c r="B26" i="41"/>
  <c r="T26" i="41" s="1"/>
  <c r="A26" i="41"/>
  <c r="AE26" i="41" s="1"/>
  <c r="AF25" i="41"/>
  <c r="Y25" i="41"/>
  <c r="X25" i="41"/>
  <c r="U25" i="41"/>
  <c r="T25" i="41"/>
  <c r="O25" i="41"/>
  <c r="AD25" i="41" s="1"/>
  <c r="M25" i="41"/>
  <c r="AB25" i="41" s="1"/>
  <c r="L25" i="41"/>
  <c r="K25" i="41"/>
  <c r="J25" i="41"/>
  <c r="I25" i="41"/>
  <c r="AA25" i="41" s="1"/>
  <c r="H25" i="41"/>
  <c r="W25" i="41" s="1"/>
  <c r="G25" i="41"/>
  <c r="F25" i="41"/>
  <c r="E25" i="41"/>
  <c r="D25" i="41"/>
  <c r="V25" i="41" s="1"/>
  <c r="C25" i="41"/>
  <c r="B25" i="41"/>
  <c r="A25" i="41"/>
  <c r="AE25" i="41" s="1"/>
  <c r="AF24" i="41"/>
  <c r="AA24" i="41"/>
  <c r="T24" i="41"/>
  <c r="O24" i="41"/>
  <c r="AD24" i="41" s="1"/>
  <c r="M24" i="41"/>
  <c r="AB24" i="41" s="1"/>
  <c r="L24" i="41"/>
  <c r="K24" i="41"/>
  <c r="J24" i="41"/>
  <c r="I24" i="41"/>
  <c r="H24" i="41"/>
  <c r="G24" i="41"/>
  <c r="F24" i="41"/>
  <c r="X24" i="41" s="1"/>
  <c r="E24" i="41"/>
  <c r="D24" i="41"/>
  <c r="V24" i="41" s="1"/>
  <c r="C24" i="41"/>
  <c r="U24" i="41" s="1"/>
  <c r="B24" i="41"/>
  <c r="A24" i="41"/>
  <c r="AE24" i="41" s="1"/>
  <c r="AF23" i="41"/>
  <c r="T23" i="41"/>
  <c r="O23" i="41"/>
  <c r="AD23" i="41" s="1"/>
  <c r="M23" i="41"/>
  <c r="AB23" i="41" s="1"/>
  <c r="L23" i="41"/>
  <c r="K23" i="41"/>
  <c r="J23" i="41"/>
  <c r="I23" i="41"/>
  <c r="AA23" i="41" s="1"/>
  <c r="H23" i="41"/>
  <c r="G23" i="41"/>
  <c r="F23" i="41"/>
  <c r="X23" i="41" s="1"/>
  <c r="E23" i="41"/>
  <c r="D23" i="41"/>
  <c r="V23" i="41" s="1"/>
  <c r="C23" i="41"/>
  <c r="U23" i="41" s="1"/>
  <c r="B23" i="41"/>
  <c r="A23" i="41"/>
  <c r="AE23" i="41" s="1"/>
  <c r="AF22" i="41"/>
  <c r="X22" i="41"/>
  <c r="W22" i="41"/>
  <c r="U22" i="41"/>
  <c r="L22" i="41"/>
  <c r="AA22" i="41" s="1"/>
  <c r="K22" i="41"/>
  <c r="J22" i="41"/>
  <c r="I22" i="41"/>
  <c r="H22" i="41"/>
  <c r="G22" i="41"/>
  <c r="F22" i="41"/>
  <c r="O22" i="41" s="1"/>
  <c r="AD22" i="41" s="1"/>
  <c r="E22" i="41"/>
  <c r="D22" i="41"/>
  <c r="V22" i="41" s="1"/>
  <c r="C22" i="41"/>
  <c r="B22" i="41"/>
  <c r="T22" i="41" s="1"/>
  <c r="A22" i="41"/>
  <c r="AE22" i="41" s="1"/>
  <c r="AF21" i="41"/>
  <c r="X21" i="41"/>
  <c r="W21" i="41"/>
  <c r="U21" i="41"/>
  <c r="L21" i="41"/>
  <c r="K21" i="41"/>
  <c r="J21" i="41"/>
  <c r="I21" i="41"/>
  <c r="H21" i="41"/>
  <c r="G21" i="41"/>
  <c r="V21" i="41" s="1"/>
  <c r="F21" i="41"/>
  <c r="AA21" i="41" s="1"/>
  <c r="E21" i="41"/>
  <c r="D21" i="41"/>
  <c r="C21" i="41"/>
  <c r="B21" i="41"/>
  <c r="T21" i="41" s="1"/>
  <c r="A21" i="41"/>
  <c r="AE21" i="41" s="1"/>
  <c r="AF20" i="41"/>
  <c r="Y20" i="41"/>
  <c r="X20" i="41"/>
  <c r="W20" i="41"/>
  <c r="U20" i="41"/>
  <c r="T20" i="41"/>
  <c r="L20" i="41"/>
  <c r="K20" i="41"/>
  <c r="J20" i="41"/>
  <c r="I20" i="41"/>
  <c r="AA20" i="41" s="1"/>
  <c r="H20" i="41"/>
  <c r="G20" i="41"/>
  <c r="M20" i="41" s="1"/>
  <c r="AB20" i="41" s="1"/>
  <c r="F20" i="41"/>
  <c r="E20" i="41"/>
  <c r="D20" i="41"/>
  <c r="V20" i="41" s="1"/>
  <c r="C20" i="41"/>
  <c r="B20" i="41"/>
  <c r="A20" i="41"/>
  <c r="AE20" i="41" s="1"/>
  <c r="AF19" i="41"/>
  <c r="AA19" i="41"/>
  <c r="U19" i="41"/>
  <c r="T19" i="41"/>
  <c r="O19" i="41"/>
  <c r="AD19" i="41" s="1"/>
  <c r="L19" i="41"/>
  <c r="K19" i="41"/>
  <c r="J19" i="41"/>
  <c r="I19" i="41"/>
  <c r="H19" i="41"/>
  <c r="G19" i="41"/>
  <c r="F19" i="41"/>
  <c r="X19" i="41" s="1"/>
  <c r="E19" i="41"/>
  <c r="D19" i="41"/>
  <c r="V19" i="41" s="1"/>
  <c r="C19" i="41"/>
  <c r="B19" i="41"/>
  <c r="A19" i="41"/>
  <c r="AE19" i="41" s="1"/>
  <c r="AF18" i="41"/>
  <c r="AB18" i="41"/>
  <c r="Y18" i="41"/>
  <c r="T18" i="41"/>
  <c r="M18" i="41"/>
  <c r="L18" i="41"/>
  <c r="K18" i="41"/>
  <c r="J18" i="41"/>
  <c r="I18" i="41"/>
  <c r="O18" i="41" s="1"/>
  <c r="AD18" i="41" s="1"/>
  <c r="H18" i="41"/>
  <c r="G18" i="41"/>
  <c r="F18" i="41"/>
  <c r="E18" i="41"/>
  <c r="D18" i="41"/>
  <c r="V18" i="41" s="1"/>
  <c r="C18" i="41"/>
  <c r="U18" i="41" s="1"/>
  <c r="B18" i="41"/>
  <c r="A18" i="41"/>
  <c r="AE18" i="41" s="1"/>
  <c r="AF17" i="41"/>
  <c r="M17" i="41"/>
  <c r="AB17" i="41" s="1"/>
  <c r="L17" i="41"/>
  <c r="K17" i="41"/>
  <c r="J17" i="41"/>
  <c r="I17" i="41"/>
  <c r="X17" i="41" s="1"/>
  <c r="H17" i="41"/>
  <c r="G17" i="41"/>
  <c r="F17" i="41"/>
  <c r="O17" i="41" s="1"/>
  <c r="AD17" i="41" s="1"/>
  <c r="E17" i="41"/>
  <c r="D17" i="41"/>
  <c r="V17" i="41" s="1"/>
  <c r="C17" i="41"/>
  <c r="U17" i="41" s="1"/>
  <c r="B17" i="41"/>
  <c r="T17" i="41" s="1"/>
  <c r="A17" i="41"/>
  <c r="AE17" i="41" s="1"/>
  <c r="AF16" i="41"/>
  <c r="U16" i="41"/>
  <c r="M16" i="41"/>
  <c r="AB16" i="41" s="1"/>
  <c r="L16" i="41"/>
  <c r="K16" i="41"/>
  <c r="J16" i="41"/>
  <c r="I16" i="41"/>
  <c r="H16" i="41"/>
  <c r="G16" i="41"/>
  <c r="V16" i="41" s="1"/>
  <c r="F16" i="41"/>
  <c r="AA16" i="41" s="1"/>
  <c r="E16" i="41"/>
  <c r="D16" i="41"/>
  <c r="C16" i="41"/>
  <c r="B16" i="41"/>
  <c r="T16" i="41" s="1"/>
  <c r="A16" i="41"/>
  <c r="AE16" i="41" s="1"/>
  <c r="AF15" i="41"/>
  <c r="X15" i="41"/>
  <c r="U15" i="41"/>
  <c r="T15" i="41"/>
  <c r="O15" i="41"/>
  <c r="AD15" i="41" s="1"/>
  <c r="M15" i="41"/>
  <c r="AB15" i="41" s="1"/>
  <c r="L15" i="41"/>
  <c r="K15" i="41"/>
  <c r="J15" i="41"/>
  <c r="I15" i="41"/>
  <c r="AA15" i="41" s="1"/>
  <c r="H15" i="41"/>
  <c r="G15" i="41"/>
  <c r="Y15" i="41" s="1"/>
  <c r="F15" i="41"/>
  <c r="E15" i="41"/>
  <c r="D15" i="41"/>
  <c r="V15" i="41" s="1"/>
  <c r="C15" i="41"/>
  <c r="B15" i="41"/>
  <c r="A15" i="41"/>
  <c r="AE15" i="41" s="1"/>
  <c r="AF14" i="41"/>
  <c r="AA14" i="41"/>
  <c r="U14" i="41"/>
  <c r="T14" i="41"/>
  <c r="O14" i="41"/>
  <c r="AD14" i="41" s="1"/>
  <c r="L14" i="41"/>
  <c r="K14" i="41"/>
  <c r="J14" i="41"/>
  <c r="I14" i="41"/>
  <c r="H14" i="41"/>
  <c r="G14" i="41"/>
  <c r="F14" i="41"/>
  <c r="X14" i="41" s="1"/>
  <c r="E14" i="41"/>
  <c r="D14" i="41"/>
  <c r="V14" i="41" s="1"/>
  <c r="C14" i="41"/>
  <c r="B14" i="41"/>
  <c r="A14" i="41"/>
  <c r="AE14" i="41" s="1"/>
  <c r="AF13" i="41"/>
  <c r="AA13" i="41"/>
  <c r="Y13" i="41"/>
  <c r="T13" i="41"/>
  <c r="O13" i="41"/>
  <c r="AD13" i="41" s="1"/>
  <c r="M13" i="41"/>
  <c r="AB13" i="41" s="1"/>
  <c r="L13" i="41"/>
  <c r="K13" i="41"/>
  <c r="J13" i="41"/>
  <c r="I13" i="41"/>
  <c r="H13" i="41"/>
  <c r="G13" i="41"/>
  <c r="F13" i="41"/>
  <c r="X13" i="41" s="1"/>
  <c r="E13" i="41"/>
  <c r="D13" i="41"/>
  <c r="V13" i="41" s="1"/>
  <c r="C13" i="41"/>
  <c r="U13" i="41" s="1"/>
  <c r="B13" i="41"/>
  <c r="A13" i="41"/>
  <c r="AE13" i="41" s="1"/>
  <c r="AF12" i="41"/>
  <c r="W12" i="41"/>
  <c r="U12" i="41"/>
  <c r="L12" i="41"/>
  <c r="AA12" i="41" s="1"/>
  <c r="K12" i="41"/>
  <c r="J12" i="41"/>
  <c r="I12" i="41"/>
  <c r="H12" i="41"/>
  <c r="G12" i="41"/>
  <c r="F12" i="41"/>
  <c r="O12" i="41" s="1"/>
  <c r="AD12" i="41" s="1"/>
  <c r="E12" i="41"/>
  <c r="D12" i="41"/>
  <c r="V12" i="41" s="1"/>
  <c r="C12" i="41"/>
  <c r="B12" i="41"/>
  <c r="T12" i="41" s="1"/>
  <c r="A12" i="41"/>
  <c r="AE12" i="41" s="1"/>
  <c r="AF11" i="41"/>
  <c r="AE11" i="41"/>
  <c r="W11" i="41"/>
  <c r="U11" i="41"/>
  <c r="L11" i="41"/>
  <c r="X11" i="41" s="1"/>
  <c r="K11" i="41"/>
  <c r="J11" i="41"/>
  <c r="I11" i="41"/>
  <c r="H11" i="41"/>
  <c r="G11" i="41"/>
  <c r="V11" i="41" s="1"/>
  <c r="F11" i="41"/>
  <c r="AA11" i="41" s="1"/>
  <c r="E11" i="41"/>
  <c r="D11" i="41"/>
  <c r="C11" i="41"/>
  <c r="B11" i="41"/>
  <c r="T11" i="41" s="1"/>
  <c r="A11" i="41"/>
  <c r="AF10" i="41"/>
  <c r="AE10" i="41"/>
  <c r="U10" i="41"/>
  <c r="T10" i="41"/>
  <c r="L10" i="41"/>
  <c r="K10" i="41"/>
  <c r="J10" i="41"/>
  <c r="Y10" i="41" s="1"/>
  <c r="I10" i="41"/>
  <c r="AA10" i="41" s="1"/>
  <c r="H10" i="41"/>
  <c r="W10" i="41" s="1"/>
  <c r="G10" i="41"/>
  <c r="F10" i="41"/>
  <c r="E10" i="41"/>
  <c r="D10" i="41"/>
  <c r="C10" i="41"/>
  <c r="B10" i="41"/>
  <c r="A10" i="41"/>
  <c r="AF9" i="41"/>
  <c r="AB9" i="41"/>
  <c r="AA9" i="41"/>
  <c r="U9" i="41"/>
  <c r="T9" i="41"/>
  <c r="O9" i="41"/>
  <c r="AD9" i="41" s="1"/>
  <c r="M9" i="41"/>
  <c r="L9" i="41"/>
  <c r="K9" i="41"/>
  <c r="J9" i="41"/>
  <c r="I9" i="41"/>
  <c r="H9" i="41"/>
  <c r="G9" i="41"/>
  <c r="F9" i="41"/>
  <c r="X9" i="41" s="1"/>
  <c r="E9" i="41"/>
  <c r="D9" i="41"/>
  <c r="V9" i="41" s="1"/>
  <c r="C9" i="41"/>
  <c r="B9" i="41"/>
  <c r="A9" i="41"/>
  <c r="AE9" i="41" s="1"/>
  <c r="AF8" i="41"/>
  <c r="Y8" i="41"/>
  <c r="T8" i="41"/>
  <c r="L8" i="41"/>
  <c r="K8" i="41"/>
  <c r="J8" i="41"/>
  <c r="I8" i="41"/>
  <c r="AA8" i="41" s="1"/>
  <c r="H8" i="41"/>
  <c r="G8" i="41"/>
  <c r="F8" i="41"/>
  <c r="E8" i="41"/>
  <c r="D8" i="41"/>
  <c r="V8" i="41" s="1"/>
  <c r="C8" i="41"/>
  <c r="U8" i="41" s="1"/>
  <c r="B8" i="41"/>
  <c r="A8" i="41"/>
  <c r="AE8" i="41" s="1"/>
  <c r="AF7" i="41"/>
  <c r="AC7" i="41"/>
  <c r="AA7" i="41"/>
  <c r="U7" i="41"/>
  <c r="N7" i="41"/>
  <c r="M7" i="41"/>
  <c r="AB7" i="41" s="1"/>
  <c r="L7" i="41"/>
  <c r="K7" i="41"/>
  <c r="J7" i="41"/>
  <c r="I7" i="41"/>
  <c r="X7" i="41" s="1"/>
  <c r="H7" i="41"/>
  <c r="G7" i="41"/>
  <c r="F7" i="41"/>
  <c r="O7" i="41" s="1"/>
  <c r="AD7" i="41" s="1"/>
  <c r="E7" i="41"/>
  <c r="Z7" i="41" s="1"/>
  <c r="D7" i="41"/>
  <c r="V7" i="41" s="1"/>
  <c r="C7" i="41"/>
  <c r="B7" i="41"/>
  <c r="T7" i="41" s="1"/>
  <c r="A7" i="41"/>
  <c r="AE7" i="41" s="1"/>
  <c r="AF6" i="41"/>
  <c r="AE6" i="41"/>
  <c r="X6" i="41"/>
  <c r="W6" i="41"/>
  <c r="U6" i="41"/>
  <c r="L6" i="41"/>
  <c r="K6" i="41"/>
  <c r="J6" i="41"/>
  <c r="I6" i="41"/>
  <c r="H6" i="41"/>
  <c r="G6" i="41"/>
  <c r="V6" i="41" s="1"/>
  <c r="F6" i="41"/>
  <c r="AA6" i="41" s="1"/>
  <c r="E6" i="41"/>
  <c r="Z6" i="41" s="1"/>
  <c r="D6" i="41"/>
  <c r="C6" i="41"/>
  <c r="B6" i="41"/>
  <c r="T6" i="41" s="1"/>
  <c r="A6" i="41"/>
  <c r="AF5" i="41"/>
  <c r="Y5" i="41"/>
  <c r="W5" i="41"/>
  <c r="U5" i="41"/>
  <c r="T5" i="41"/>
  <c r="L5" i="41"/>
  <c r="K5" i="41"/>
  <c r="J5" i="41"/>
  <c r="I5" i="41"/>
  <c r="AA5" i="41" s="1"/>
  <c r="H5" i="41"/>
  <c r="G5" i="41"/>
  <c r="M5" i="41" s="1"/>
  <c r="AB5" i="41" s="1"/>
  <c r="F5" i="41"/>
  <c r="E5" i="41"/>
  <c r="D5" i="41"/>
  <c r="V5" i="41" s="1"/>
  <c r="C5" i="41"/>
  <c r="B5" i="41"/>
  <c r="A5" i="41"/>
  <c r="AE5" i="41" s="1"/>
  <c r="AF4" i="41"/>
  <c r="AA4" i="41"/>
  <c r="T4" i="41"/>
  <c r="L4" i="41"/>
  <c r="K4" i="41"/>
  <c r="J4" i="41"/>
  <c r="I4" i="41"/>
  <c r="O4" i="41" s="1"/>
  <c r="AD4" i="41" s="1"/>
  <c r="H4" i="41"/>
  <c r="G4" i="41"/>
  <c r="M4" i="41" s="1"/>
  <c r="AB4" i="41" s="1"/>
  <c r="F4" i="41"/>
  <c r="E4" i="41"/>
  <c r="D4" i="41"/>
  <c r="Y4" i="41" s="1"/>
  <c r="C4" i="41"/>
  <c r="U4" i="41" s="1"/>
  <c r="B4" i="41"/>
  <c r="A4" i="41"/>
  <c r="AE4" i="41" s="1"/>
  <c r="AF3" i="41"/>
  <c r="Y3" i="41"/>
  <c r="T3" i="41"/>
  <c r="M3" i="41"/>
  <c r="AB3" i="41" s="1"/>
  <c r="L3" i="41"/>
  <c r="K3" i="41"/>
  <c r="J3" i="41"/>
  <c r="I3" i="41"/>
  <c r="O3" i="41" s="1"/>
  <c r="AD3" i="41" s="1"/>
  <c r="H3" i="41"/>
  <c r="G3" i="41"/>
  <c r="F3" i="41"/>
  <c r="E3" i="41"/>
  <c r="D3" i="41"/>
  <c r="V3" i="41" s="1"/>
  <c r="C3" i="41"/>
  <c r="U3" i="41" s="1"/>
  <c r="B3" i="41"/>
  <c r="A3" i="41"/>
  <c r="AE3" i="41" s="1"/>
  <c r="M2" i="41"/>
  <c r="L2" i="41"/>
  <c r="O2" i="41" s="1"/>
  <c r="K2" i="41"/>
  <c r="N2" i="41" s="1"/>
  <c r="J2" i="41"/>
  <c r="I2" i="41"/>
  <c r="H2" i="41"/>
  <c r="G2" i="41"/>
  <c r="F2" i="41"/>
  <c r="E2" i="41"/>
  <c r="D2" i="41"/>
  <c r="L1" i="41"/>
  <c r="K1" i="41"/>
  <c r="J1" i="41"/>
  <c r="I1" i="41"/>
  <c r="H1" i="41"/>
  <c r="G1" i="41"/>
  <c r="F1" i="41"/>
  <c r="E1" i="41"/>
  <c r="D1" i="41"/>
  <c r="A1" i="41"/>
  <c r="S2" i="41" s="1"/>
  <c r="V4" i="41" l="1"/>
  <c r="O5" i="41"/>
  <c r="AD5" i="41" s="1"/>
  <c r="AA17" i="41"/>
  <c r="O20" i="41"/>
  <c r="AD20" i="41" s="1"/>
  <c r="AA26" i="41"/>
  <c r="O27" i="41"/>
  <c r="AD27" i="41" s="1"/>
  <c r="W28" i="41"/>
  <c r="N28" i="41"/>
  <c r="AC28" i="41" s="1"/>
  <c r="Z28" i="41"/>
  <c r="V29" i="41"/>
  <c r="AA34" i="41"/>
  <c r="M38" i="41"/>
  <c r="AB38" i="41" s="1"/>
  <c r="M6" i="41"/>
  <c r="AB6" i="41" s="1"/>
  <c r="N11" i="41"/>
  <c r="AC11" i="41" s="1"/>
  <c r="Z11" i="41"/>
  <c r="Z12" i="41"/>
  <c r="N12" i="41"/>
  <c r="AC12" i="41" s="1"/>
  <c r="AA18" i="41"/>
  <c r="Y19" i="41"/>
  <c r="M21" i="41"/>
  <c r="AB21" i="41" s="1"/>
  <c r="M22" i="41"/>
  <c r="AB22" i="41" s="1"/>
  <c r="X28" i="41"/>
  <c r="Z29" i="41"/>
  <c r="W29" i="41"/>
  <c r="N29" i="41"/>
  <c r="AC29" i="41" s="1"/>
  <c r="M39" i="41"/>
  <c r="AB39" i="41" s="1"/>
  <c r="O41" i="41"/>
  <c r="AD41" i="41" s="1"/>
  <c r="Z45" i="41"/>
  <c r="N45" i="41"/>
  <c r="AC45" i="41" s="1"/>
  <c r="Y49" i="41"/>
  <c r="N56" i="41"/>
  <c r="AC56" i="41" s="1"/>
  <c r="Z56" i="41"/>
  <c r="V59" i="41"/>
  <c r="M59" i="41"/>
  <c r="AB59" i="41" s="1"/>
  <c r="Y37" i="41"/>
  <c r="V58" i="41"/>
  <c r="Y58" i="41"/>
  <c r="Y69" i="41"/>
  <c r="V69" i="41"/>
  <c r="M69" i="41"/>
  <c r="AB69" i="41" s="1"/>
  <c r="Z59" i="41"/>
  <c r="W59" i="41"/>
  <c r="N59" i="41"/>
  <c r="AC59" i="41" s="1"/>
  <c r="W58" i="41"/>
  <c r="N58" i="41"/>
  <c r="AC58" i="41" s="1"/>
  <c r="Z58" i="41"/>
  <c r="Z14" i="41"/>
  <c r="W14" i="41"/>
  <c r="N14" i="41"/>
  <c r="AC14" i="41" s="1"/>
  <c r="M8" i="41"/>
  <c r="AB8" i="41" s="1"/>
  <c r="O8" i="41"/>
  <c r="AD8" i="41" s="1"/>
  <c r="Z32" i="41"/>
  <c r="N32" i="41"/>
  <c r="AC32" i="41" s="1"/>
  <c r="X5" i="41"/>
  <c r="Y6" i="41"/>
  <c r="N31" i="41"/>
  <c r="AC31" i="41" s="1"/>
  <c r="Z31" i="41"/>
  <c r="Y64" i="41"/>
  <c r="V64" i="41"/>
  <c r="M64" i="41"/>
  <c r="AB64" i="41" s="1"/>
  <c r="W3" i="41"/>
  <c r="N3" i="41"/>
  <c r="AC3" i="41" s="1"/>
  <c r="Z3" i="41"/>
  <c r="Y23" i="41"/>
  <c r="AA31" i="41"/>
  <c r="O32" i="41"/>
  <c r="AD32" i="41" s="1"/>
  <c r="W33" i="41"/>
  <c r="N33" i="41"/>
  <c r="AC33" i="41" s="1"/>
  <c r="Z33" i="41"/>
  <c r="V34" i="41"/>
  <c r="N61" i="41"/>
  <c r="AC61" i="41" s="1"/>
  <c r="Z61" i="41"/>
  <c r="W68" i="41"/>
  <c r="N68" i="41"/>
  <c r="AC68" i="41" s="1"/>
  <c r="Z68" i="41"/>
  <c r="Z30" i="41"/>
  <c r="N30" i="41"/>
  <c r="AC30" i="41" s="1"/>
  <c r="W7" i="41"/>
  <c r="O11" i="41"/>
  <c r="AD11" i="41" s="1"/>
  <c r="Z15" i="41"/>
  <c r="N15" i="41"/>
  <c r="AC15" i="41" s="1"/>
  <c r="Y21" i="41"/>
  <c r="Y22" i="41"/>
  <c r="N46" i="41"/>
  <c r="AC46" i="41" s="1"/>
  <c r="Z46" i="41"/>
  <c r="V68" i="41"/>
  <c r="M68" i="41"/>
  <c r="AB68" i="41" s="1"/>
  <c r="Y68" i="41"/>
  <c r="X3" i="41"/>
  <c r="Y7" i="41"/>
  <c r="M10" i="41"/>
  <c r="AB10" i="41" s="1"/>
  <c r="N16" i="41"/>
  <c r="AC16" i="41" s="1"/>
  <c r="Z16" i="41"/>
  <c r="Z17" i="41"/>
  <c r="N17" i="41"/>
  <c r="AC17" i="41" s="1"/>
  <c r="Y24" i="41"/>
  <c r="M27" i="41"/>
  <c r="AB27" i="41" s="1"/>
  <c r="X33" i="41"/>
  <c r="Z34" i="41"/>
  <c r="W34" i="41"/>
  <c r="N34" i="41"/>
  <c r="AC34" i="41" s="1"/>
  <c r="M44" i="41"/>
  <c r="AB44" i="41" s="1"/>
  <c r="Z47" i="41"/>
  <c r="N47" i="41"/>
  <c r="AC47" i="41" s="1"/>
  <c r="V63" i="41"/>
  <c r="M63" i="41"/>
  <c r="AB63" i="41" s="1"/>
  <c r="Y63" i="41"/>
  <c r="Z4" i="41"/>
  <c r="W4" i="41"/>
  <c r="N4" i="41"/>
  <c r="AC4" i="41" s="1"/>
  <c r="O10" i="41"/>
  <c r="AD10" i="41" s="1"/>
  <c r="W18" i="41"/>
  <c r="N18" i="41"/>
  <c r="AC18" i="41" s="1"/>
  <c r="Z18" i="41"/>
  <c r="W48" i="41"/>
  <c r="N48" i="41"/>
  <c r="AC48" i="41" s="1"/>
  <c r="Z48" i="41"/>
  <c r="W63" i="41"/>
  <c r="N63" i="41"/>
  <c r="AC63" i="41" s="1"/>
  <c r="Z63" i="41"/>
  <c r="X4" i="41"/>
  <c r="Y9" i="41"/>
  <c r="M11" i="41"/>
  <c r="AB11" i="41" s="1"/>
  <c r="M12" i="41"/>
  <c r="AB12" i="41" s="1"/>
  <c r="X18" i="41"/>
  <c r="Z19" i="41"/>
  <c r="W19" i="41"/>
  <c r="N19" i="41"/>
  <c r="AC19" i="41" s="1"/>
  <c r="O28" i="41"/>
  <c r="AD28" i="41" s="1"/>
  <c r="M29" i="41"/>
  <c r="AB29" i="41" s="1"/>
  <c r="O31" i="41"/>
  <c r="AD31" i="41" s="1"/>
  <c r="Z35" i="41"/>
  <c r="N35" i="41"/>
  <c r="AC35" i="41" s="1"/>
  <c r="Y42" i="41"/>
  <c r="Z49" i="41"/>
  <c r="W49" i="41"/>
  <c r="N49" i="41"/>
  <c r="AC49" i="41" s="1"/>
  <c r="Y52" i="41"/>
  <c r="O16" i="41"/>
  <c r="AD16" i="41" s="1"/>
  <c r="Z20" i="41"/>
  <c r="N20" i="41"/>
  <c r="AC20" i="41" s="1"/>
  <c r="N36" i="41"/>
  <c r="AC36" i="41" s="1"/>
  <c r="Z36" i="41"/>
  <c r="Z37" i="41"/>
  <c r="N37" i="41"/>
  <c r="AC37" i="41" s="1"/>
  <c r="Z50" i="41"/>
  <c r="N50" i="41"/>
  <c r="AC50" i="41" s="1"/>
  <c r="W13" i="41"/>
  <c r="N13" i="41"/>
  <c r="AC13" i="41" s="1"/>
  <c r="Z13" i="41"/>
  <c r="V39" i="41"/>
  <c r="M57" i="41"/>
  <c r="AB57" i="41" s="1"/>
  <c r="M58" i="41"/>
  <c r="AB58" i="41" s="1"/>
  <c r="Z5" i="41"/>
  <c r="N5" i="41"/>
  <c r="AC5" i="41" s="1"/>
  <c r="M14" i="41"/>
  <c r="AB14" i="41" s="1"/>
  <c r="X10" i="41"/>
  <c r="X12" i="41"/>
  <c r="AA36" i="41"/>
  <c r="O37" i="41"/>
  <c r="AD37" i="41" s="1"/>
  <c r="W38" i="41"/>
  <c r="N38" i="41"/>
  <c r="AC38" i="41" s="1"/>
  <c r="Z38" i="41"/>
  <c r="N6" i="41"/>
  <c r="AC6" i="41" s="1"/>
  <c r="Y11" i="41"/>
  <c r="Y12" i="41"/>
  <c r="N21" i="41"/>
  <c r="AC21" i="41" s="1"/>
  <c r="Z21" i="41"/>
  <c r="Z22" i="41"/>
  <c r="N22" i="41"/>
  <c r="AC22" i="41" s="1"/>
  <c r="Y29" i="41"/>
  <c r="M32" i="41"/>
  <c r="AB32" i="41" s="1"/>
  <c r="X38" i="41"/>
  <c r="Z39" i="41"/>
  <c r="W39" i="41"/>
  <c r="N39" i="41"/>
  <c r="AC39" i="41" s="1"/>
  <c r="W56" i="41"/>
  <c r="W23" i="41"/>
  <c r="N23" i="41"/>
  <c r="AC23" i="41" s="1"/>
  <c r="Z23" i="41"/>
  <c r="Y59" i="41"/>
  <c r="Z40" i="41"/>
  <c r="N40" i="41"/>
  <c r="AC40" i="41" s="1"/>
  <c r="N51" i="41"/>
  <c r="AC51" i="41" s="1"/>
  <c r="Z51" i="41"/>
  <c r="W30" i="41"/>
  <c r="O33" i="41"/>
  <c r="AD33" i="41" s="1"/>
  <c r="W8" i="41"/>
  <c r="N8" i="41"/>
  <c r="AC8" i="41" s="1"/>
  <c r="Z8" i="41"/>
  <c r="X32" i="41"/>
  <c r="W46" i="41"/>
  <c r="Y57" i="41"/>
  <c r="O6" i="41"/>
  <c r="AD6" i="41" s="1"/>
  <c r="X8" i="41"/>
  <c r="Z9" i="41"/>
  <c r="W9" i="41"/>
  <c r="N9" i="41"/>
  <c r="AC9" i="41" s="1"/>
  <c r="W15" i="41"/>
  <c r="W16" i="41"/>
  <c r="W17" i="41"/>
  <c r="M19" i="41"/>
  <c r="AB19" i="41" s="1"/>
  <c r="O21" i="41"/>
  <c r="AD21" i="41" s="1"/>
  <c r="Z25" i="41"/>
  <c r="N25" i="41"/>
  <c r="AC25" i="41" s="1"/>
  <c r="Y31" i="41"/>
  <c r="Y32" i="41"/>
  <c r="N41" i="41"/>
  <c r="AC41" i="41" s="1"/>
  <c r="Z41" i="41"/>
  <c r="Z42" i="41"/>
  <c r="N42" i="41"/>
  <c r="AC42" i="41" s="1"/>
  <c r="W47" i="41"/>
  <c r="M49" i="41"/>
  <c r="AB49" i="41" s="1"/>
  <c r="Z52" i="41"/>
  <c r="N52" i="41"/>
  <c r="AC52" i="41" s="1"/>
  <c r="V53" i="41"/>
  <c r="Y53" i="41"/>
  <c r="V54" i="41"/>
  <c r="M54" i="41"/>
  <c r="AB54" i="41" s="1"/>
  <c r="W61" i="41"/>
  <c r="X16" i="41"/>
  <c r="Y33" i="41"/>
  <c r="AA41" i="41"/>
  <c r="W43" i="41"/>
  <c r="N43" i="41"/>
  <c r="AC43" i="41" s="1"/>
  <c r="Z43" i="41"/>
  <c r="W53" i="41"/>
  <c r="N53" i="41"/>
  <c r="AC53" i="41" s="1"/>
  <c r="Z53" i="41"/>
  <c r="Y14" i="41"/>
  <c r="Z24" i="41"/>
  <c r="W24" i="41"/>
  <c r="N24" i="41"/>
  <c r="AC24" i="41" s="1"/>
  <c r="V10" i="41"/>
  <c r="O42" i="41"/>
  <c r="AD42" i="41" s="1"/>
  <c r="Z54" i="41"/>
  <c r="W54" i="41"/>
  <c r="N54" i="41"/>
  <c r="AC54" i="41" s="1"/>
  <c r="AA3" i="41"/>
  <c r="Z10" i="41"/>
  <c r="N10" i="41"/>
  <c r="AC10" i="41" s="1"/>
  <c r="Y16" i="41"/>
  <c r="Y17" i="41"/>
  <c r="N26" i="41"/>
  <c r="AC26" i="41" s="1"/>
  <c r="Z26" i="41"/>
  <c r="Z27" i="41"/>
  <c r="N27" i="41"/>
  <c r="AC27" i="41" s="1"/>
  <c r="Y34" i="41"/>
  <c r="M36" i="41"/>
  <c r="AB36" i="41" s="1"/>
  <c r="M37" i="41"/>
  <c r="AB37" i="41" s="1"/>
  <c r="Z44" i="41"/>
  <c r="W44" i="41"/>
  <c r="N44" i="41"/>
  <c r="AC44" i="41" s="1"/>
  <c r="Y47" i="41"/>
  <c r="N64" i="41"/>
  <c r="AC64" i="41" s="1"/>
  <c r="N69" i="41"/>
  <c r="AC69" i="41" s="1"/>
  <c r="N62" i="41"/>
  <c r="AC62" i="41" s="1"/>
  <c r="N72" i="41"/>
  <c r="AC72" i="41" s="1"/>
  <c r="W64" i="41"/>
  <c r="W69" i="41"/>
  <c r="N57" i="41"/>
  <c r="AC57" i="41" s="1"/>
  <c r="Z66" i="41"/>
  <c r="N67" i="41"/>
  <c r="AC67" i="41" s="1"/>
  <c r="Z71" i="41"/>
  <c r="N55" i="41"/>
  <c r="AC55" i="41" s="1"/>
  <c r="N60" i="41"/>
  <c r="AC60" i="41" s="1"/>
  <c r="N65" i="41"/>
  <c r="AC65" i="41" s="1"/>
  <c r="V67" i="41"/>
  <c r="N70" i="41"/>
  <c r="AC70" i="41" s="1"/>
  <c r="AF72" i="40" l="1"/>
  <c r="Y72" i="40"/>
  <c r="X72" i="40"/>
  <c r="W72" i="40"/>
  <c r="M72" i="40"/>
  <c r="AB72" i="40" s="1"/>
  <c r="L72" i="40"/>
  <c r="K72" i="40"/>
  <c r="J72" i="40"/>
  <c r="I72" i="40"/>
  <c r="H72" i="40"/>
  <c r="G72" i="40"/>
  <c r="F72" i="40"/>
  <c r="AA72" i="40" s="1"/>
  <c r="E72" i="40"/>
  <c r="Z72" i="40" s="1"/>
  <c r="D72" i="40"/>
  <c r="V72" i="40" s="1"/>
  <c r="C72" i="40"/>
  <c r="U72" i="40" s="1"/>
  <c r="B72" i="40"/>
  <c r="T72" i="40" s="1"/>
  <c r="A72" i="40"/>
  <c r="AE72" i="40" s="1"/>
  <c r="AF71" i="40"/>
  <c r="AE71" i="40"/>
  <c r="Z71" i="40"/>
  <c r="Y71" i="40"/>
  <c r="X71" i="40"/>
  <c r="V71" i="40"/>
  <c r="U71" i="40"/>
  <c r="O71" i="40"/>
  <c r="AD71" i="40" s="1"/>
  <c r="N71" i="40"/>
  <c r="AC71" i="40" s="1"/>
  <c r="M71" i="40"/>
  <c r="AB71" i="40" s="1"/>
  <c r="L71" i="40"/>
  <c r="K71" i="40"/>
  <c r="J71" i="40"/>
  <c r="I71" i="40"/>
  <c r="H71" i="40"/>
  <c r="G71" i="40"/>
  <c r="F71" i="40"/>
  <c r="AA71" i="40" s="1"/>
  <c r="E71" i="40"/>
  <c r="W71" i="40" s="1"/>
  <c r="D71" i="40"/>
  <c r="C71" i="40"/>
  <c r="B71" i="40"/>
  <c r="T71" i="40" s="1"/>
  <c r="A71" i="40"/>
  <c r="AF70" i="40"/>
  <c r="Y70" i="40"/>
  <c r="X70" i="40"/>
  <c r="V70" i="40"/>
  <c r="U70" i="40"/>
  <c r="T70" i="40"/>
  <c r="O70" i="40"/>
  <c r="AD70" i="40" s="1"/>
  <c r="L70" i="40"/>
  <c r="K70" i="40"/>
  <c r="J70" i="40"/>
  <c r="I70" i="40"/>
  <c r="H70" i="40"/>
  <c r="G70" i="40"/>
  <c r="F70" i="40"/>
  <c r="AA70" i="40" s="1"/>
  <c r="E70" i="40"/>
  <c r="D70" i="40"/>
  <c r="M70" i="40" s="1"/>
  <c r="AB70" i="40" s="1"/>
  <c r="C70" i="40"/>
  <c r="B70" i="40"/>
  <c r="A70" i="40"/>
  <c r="AE70" i="40" s="1"/>
  <c r="AF69" i="40"/>
  <c r="AA69" i="40"/>
  <c r="T69" i="40"/>
  <c r="M69" i="40"/>
  <c r="AB69" i="40" s="1"/>
  <c r="L69" i="40"/>
  <c r="K69" i="40"/>
  <c r="J69" i="40"/>
  <c r="I69" i="40"/>
  <c r="H69" i="40"/>
  <c r="G69" i="40"/>
  <c r="F69" i="40"/>
  <c r="X69" i="40" s="1"/>
  <c r="E69" i="40"/>
  <c r="D69" i="40"/>
  <c r="C69" i="40"/>
  <c r="U69" i="40" s="1"/>
  <c r="B69" i="40"/>
  <c r="A69" i="40"/>
  <c r="AE69" i="40" s="1"/>
  <c r="AF68" i="40"/>
  <c r="Y68" i="40"/>
  <c r="U68" i="40"/>
  <c r="T68" i="40"/>
  <c r="L68" i="40"/>
  <c r="K68" i="40"/>
  <c r="J68" i="40"/>
  <c r="I68" i="40"/>
  <c r="H68" i="40"/>
  <c r="G68" i="40"/>
  <c r="F68" i="40"/>
  <c r="X68" i="40" s="1"/>
  <c r="E68" i="40"/>
  <c r="W68" i="40" s="1"/>
  <c r="D68" i="40"/>
  <c r="V68" i="40" s="1"/>
  <c r="C68" i="40"/>
  <c r="B68" i="40"/>
  <c r="A68" i="40"/>
  <c r="AE68" i="40" s="1"/>
  <c r="AF67" i="40"/>
  <c r="Y67" i="40"/>
  <c r="X67" i="40"/>
  <c r="W67" i="40"/>
  <c r="M67" i="40"/>
  <c r="AB67" i="40" s="1"/>
  <c r="L67" i="40"/>
  <c r="K67" i="40"/>
  <c r="J67" i="40"/>
  <c r="I67" i="40"/>
  <c r="H67" i="40"/>
  <c r="G67" i="40"/>
  <c r="F67" i="40"/>
  <c r="AA67" i="40" s="1"/>
  <c r="E67" i="40"/>
  <c r="Z67" i="40" s="1"/>
  <c r="D67" i="40"/>
  <c r="V67" i="40" s="1"/>
  <c r="C67" i="40"/>
  <c r="U67" i="40" s="1"/>
  <c r="B67" i="40"/>
  <c r="T67" i="40" s="1"/>
  <c r="A67" i="40"/>
  <c r="AE67" i="40" s="1"/>
  <c r="AF66" i="40"/>
  <c r="Z66" i="40"/>
  <c r="Y66" i="40"/>
  <c r="X66" i="40"/>
  <c r="V66" i="40"/>
  <c r="U66" i="40"/>
  <c r="O66" i="40"/>
  <c r="AD66" i="40" s="1"/>
  <c r="N66" i="40"/>
  <c r="AC66" i="40" s="1"/>
  <c r="M66" i="40"/>
  <c r="AB66" i="40" s="1"/>
  <c r="L66" i="40"/>
  <c r="K66" i="40"/>
  <c r="J66" i="40"/>
  <c r="I66" i="40"/>
  <c r="H66" i="40"/>
  <c r="G66" i="40"/>
  <c r="F66" i="40"/>
  <c r="AA66" i="40" s="1"/>
  <c r="E66" i="40"/>
  <c r="W66" i="40" s="1"/>
  <c r="D66" i="40"/>
  <c r="C66" i="40"/>
  <c r="B66" i="40"/>
  <c r="T66" i="40" s="1"/>
  <c r="A66" i="40"/>
  <c r="AE66" i="40" s="1"/>
  <c r="AF65" i="40"/>
  <c r="Y65" i="40"/>
  <c r="X65" i="40"/>
  <c r="V65" i="40"/>
  <c r="U65" i="40"/>
  <c r="T65" i="40"/>
  <c r="O65" i="40"/>
  <c r="AD65" i="40" s="1"/>
  <c r="L65" i="40"/>
  <c r="K65" i="40"/>
  <c r="J65" i="40"/>
  <c r="I65" i="40"/>
  <c r="H65" i="40"/>
  <c r="G65" i="40"/>
  <c r="F65" i="40"/>
  <c r="AA65" i="40" s="1"/>
  <c r="E65" i="40"/>
  <c r="D65" i="40"/>
  <c r="M65" i="40" s="1"/>
  <c r="AB65" i="40" s="1"/>
  <c r="C65" i="40"/>
  <c r="B65" i="40"/>
  <c r="A65" i="40"/>
  <c r="AE65" i="40" s="1"/>
  <c r="AF64" i="40"/>
  <c r="AA64" i="40"/>
  <c r="U64" i="40"/>
  <c r="T64" i="40"/>
  <c r="L64" i="40"/>
  <c r="K64" i="40"/>
  <c r="J64" i="40"/>
  <c r="I64" i="40"/>
  <c r="H64" i="40"/>
  <c r="G64" i="40"/>
  <c r="F64" i="40"/>
  <c r="X64" i="40" s="1"/>
  <c r="E64" i="40"/>
  <c r="D64" i="40"/>
  <c r="C64" i="40"/>
  <c r="B64" i="40"/>
  <c r="A64" i="40"/>
  <c r="AE64" i="40" s="1"/>
  <c r="AF63" i="40"/>
  <c r="U63" i="40"/>
  <c r="T63" i="40"/>
  <c r="L63" i="40"/>
  <c r="K63" i="40"/>
  <c r="J63" i="40"/>
  <c r="I63" i="40"/>
  <c r="H63" i="40"/>
  <c r="G63" i="40"/>
  <c r="F63" i="40"/>
  <c r="X63" i="40" s="1"/>
  <c r="E63" i="40"/>
  <c r="D63" i="40"/>
  <c r="V63" i="40" s="1"/>
  <c r="C63" i="40"/>
  <c r="B63" i="40"/>
  <c r="A63" i="40"/>
  <c r="AE63" i="40" s="1"/>
  <c r="AF62" i="40"/>
  <c r="Y62" i="40"/>
  <c r="X62" i="40"/>
  <c r="W62" i="40"/>
  <c r="M62" i="40"/>
  <c r="AB62" i="40" s="1"/>
  <c r="L62" i="40"/>
  <c r="K62" i="40"/>
  <c r="J62" i="40"/>
  <c r="I62" i="40"/>
  <c r="H62" i="40"/>
  <c r="G62" i="40"/>
  <c r="F62" i="40"/>
  <c r="AA62" i="40" s="1"/>
  <c r="E62" i="40"/>
  <c r="Z62" i="40" s="1"/>
  <c r="D62" i="40"/>
  <c r="V62" i="40" s="1"/>
  <c r="C62" i="40"/>
  <c r="U62" i="40" s="1"/>
  <c r="B62" i="40"/>
  <c r="T62" i="40" s="1"/>
  <c r="A62" i="40"/>
  <c r="AE62" i="40" s="1"/>
  <c r="AF61" i="40"/>
  <c r="Z61" i="40"/>
  <c r="Y61" i="40"/>
  <c r="X61" i="40"/>
  <c r="V61" i="40"/>
  <c r="U61" i="40"/>
  <c r="O61" i="40"/>
  <c r="AD61" i="40" s="1"/>
  <c r="N61" i="40"/>
  <c r="AC61" i="40" s="1"/>
  <c r="M61" i="40"/>
  <c r="AB61" i="40" s="1"/>
  <c r="L61" i="40"/>
  <c r="K61" i="40"/>
  <c r="J61" i="40"/>
  <c r="I61" i="40"/>
  <c r="H61" i="40"/>
  <c r="G61" i="40"/>
  <c r="F61" i="40"/>
  <c r="AA61" i="40" s="1"/>
  <c r="E61" i="40"/>
  <c r="W61" i="40" s="1"/>
  <c r="D61" i="40"/>
  <c r="C61" i="40"/>
  <c r="B61" i="40"/>
  <c r="T61" i="40" s="1"/>
  <c r="A61" i="40"/>
  <c r="AE61" i="40" s="1"/>
  <c r="AF60" i="40"/>
  <c r="Y60" i="40"/>
  <c r="X60" i="40"/>
  <c r="V60" i="40"/>
  <c r="U60" i="40"/>
  <c r="T60" i="40"/>
  <c r="O60" i="40"/>
  <c r="AD60" i="40" s="1"/>
  <c r="L60" i="40"/>
  <c r="K60" i="40"/>
  <c r="J60" i="40"/>
  <c r="I60" i="40"/>
  <c r="H60" i="40"/>
  <c r="G60" i="40"/>
  <c r="F60" i="40"/>
  <c r="AA60" i="40" s="1"/>
  <c r="E60" i="40"/>
  <c r="D60" i="40"/>
  <c r="M60" i="40" s="1"/>
  <c r="AB60" i="40" s="1"/>
  <c r="C60" i="40"/>
  <c r="B60" i="40"/>
  <c r="A60" i="40"/>
  <c r="AE60" i="40" s="1"/>
  <c r="AF59" i="40"/>
  <c r="AE59" i="40"/>
  <c r="AA59" i="40"/>
  <c r="T59" i="40"/>
  <c r="L59" i="40"/>
  <c r="K59" i="40"/>
  <c r="J59" i="40"/>
  <c r="I59" i="40"/>
  <c r="H59" i="40"/>
  <c r="G59" i="40"/>
  <c r="F59" i="40"/>
  <c r="X59" i="40" s="1"/>
  <c r="E59" i="40"/>
  <c r="D59" i="40"/>
  <c r="M59" i="40" s="1"/>
  <c r="AB59" i="40" s="1"/>
  <c r="C59" i="40"/>
  <c r="U59" i="40" s="1"/>
  <c r="B59" i="40"/>
  <c r="A59" i="40"/>
  <c r="AF58" i="40"/>
  <c r="Y58" i="40"/>
  <c r="U58" i="40"/>
  <c r="T58" i="40"/>
  <c r="L58" i="40"/>
  <c r="K58" i="40"/>
  <c r="J58" i="40"/>
  <c r="I58" i="40"/>
  <c r="H58" i="40"/>
  <c r="G58" i="40"/>
  <c r="F58" i="40"/>
  <c r="X58" i="40" s="1"/>
  <c r="E58" i="40"/>
  <c r="D58" i="40"/>
  <c r="V58" i="40" s="1"/>
  <c r="C58" i="40"/>
  <c r="B58" i="40"/>
  <c r="A58" i="40"/>
  <c r="AE58" i="40" s="1"/>
  <c r="AF57" i="40"/>
  <c r="Y57" i="40"/>
  <c r="X57" i="40"/>
  <c r="W57" i="40"/>
  <c r="M57" i="40"/>
  <c r="AB57" i="40" s="1"/>
  <c r="L57" i="40"/>
  <c r="K57" i="40"/>
  <c r="J57" i="40"/>
  <c r="I57" i="40"/>
  <c r="H57" i="40"/>
  <c r="G57" i="40"/>
  <c r="F57" i="40"/>
  <c r="AA57" i="40" s="1"/>
  <c r="E57" i="40"/>
  <c r="Z57" i="40" s="1"/>
  <c r="D57" i="40"/>
  <c r="V57" i="40" s="1"/>
  <c r="C57" i="40"/>
  <c r="U57" i="40" s="1"/>
  <c r="B57" i="40"/>
  <c r="T57" i="40" s="1"/>
  <c r="A57" i="40"/>
  <c r="AE57" i="40" s="1"/>
  <c r="AF56" i="40"/>
  <c r="Z56" i="40"/>
  <c r="Y56" i="40"/>
  <c r="X56" i="40"/>
  <c r="V56" i="40"/>
  <c r="U56" i="40"/>
  <c r="T56" i="40"/>
  <c r="O56" i="40"/>
  <c r="AD56" i="40" s="1"/>
  <c r="N56" i="40"/>
  <c r="AC56" i="40" s="1"/>
  <c r="M56" i="40"/>
  <c r="AB56" i="40" s="1"/>
  <c r="L56" i="40"/>
  <c r="K56" i="40"/>
  <c r="J56" i="40"/>
  <c r="I56" i="40"/>
  <c r="H56" i="40"/>
  <c r="G56" i="40"/>
  <c r="F56" i="40"/>
  <c r="AA56" i="40" s="1"/>
  <c r="E56" i="40"/>
  <c r="W56" i="40" s="1"/>
  <c r="D56" i="40"/>
  <c r="C56" i="40"/>
  <c r="B56" i="40"/>
  <c r="A56" i="40"/>
  <c r="AE56" i="40" s="1"/>
  <c r="AF55" i="40"/>
  <c r="Y55" i="40"/>
  <c r="X55" i="40"/>
  <c r="V55" i="40"/>
  <c r="U55" i="40"/>
  <c r="T55" i="40"/>
  <c r="O55" i="40"/>
  <c r="AD55" i="40" s="1"/>
  <c r="L55" i="40"/>
  <c r="K55" i="40"/>
  <c r="J55" i="40"/>
  <c r="I55" i="40"/>
  <c r="H55" i="40"/>
  <c r="G55" i="40"/>
  <c r="F55" i="40"/>
  <c r="AA55" i="40" s="1"/>
  <c r="E55" i="40"/>
  <c r="D55" i="40"/>
  <c r="M55" i="40" s="1"/>
  <c r="AB55" i="40" s="1"/>
  <c r="C55" i="40"/>
  <c r="B55" i="40"/>
  <c r="A55" i="40"/>
  <c r="AE55" i="40" s="1"/>
  <c r="AF54" i="40"/>
  <c r="AE54" i="40"/>
  <c r="AA54" i="40"/>
  <c r="T54" i="40"/>
  <c r="L54" i="40"/>
  <c r="K54" i="40"/>
  <c r="J54" i="40"/>
  <c r="I54" i="40"/>
  <c r="H54" i="40"/>
  <c r="G54" i="40"/>
  <c r="F54" i="40"/>
  <c r="X54" i="40" s="1"/>
  <c r="E54" i="40"/>
  <c r="D54" i="40"/>
  <c r="M54" i="40" s="1"/>
  <c r="AB54" i="40" s="1"/>
  <c r="C54" i="40"/>
  <c r="U54" i="40" s="1"/>
  <c r="B54" i="40"/>
  <c r="A54" i="40"/>
  <c r="AF53" i="40"/>
  <c r="X53" i="40"/>
  <c r="U53" i="40"/>
  <c r="T53" i="40"/>
  <c r="L53" i="40"/>
  <c r="K53" i="40"/>
  <c r="J53" i="40"/>
  <c r="I53" i="40"/>
  <c r="H53" i="40"/>
  <c r="G53" i="40"/>
  <c r="F53" i="40"/>
  <c r="O53" i="40" s="1"/>
  <c r="AD53" i="40" s="1"/>
  <c r="E53" i="40"/>
  <c r="D53" i="40"/>
  <c r="V53" i="40" s="1"/>
  <c r="C53" i="40"/>
  <c r="B53" i="40"/>
  <c r="A53" i="40"/>
  <c r="AE53" i="40" s="1"/>
  <c r="AF52" i="40"/>
  <c r="AA52" i="40"/>
  <c r="Z52" i="40"/>
  <c r="Y52" i="40"/>
  <c r="X52" i="40"/>
  <c r="W52" i="40"/>
  <c r="M52" i="40"/>
  <c r="AB52" i="40" s="1"/>
  <c r="L52" i="40"/>
  <c r="K52" i="40"/>
  <c r="J52" i="40"/>
  <c r="I52" i="40"/>
  <c r="H52" i="40"/>
  <c r="G52" i="40"/>
  <c r="F52" i="40"/>
  <c r="O52" i="40" s="1"/>
  <c r="AD52" i="40" s="1"/>
  <c r="E52" i="40"/>
  <c r="N52" i="40" s="1"/>
  <c r="AC52" i="40" s="1"/>
  <c r="D52" i="40"/>
  <c r="V52" i="40" s="1"/>
  <c r="C52" i="40"/>
  <c r="U52" i="40" s="1"/>
  <c r="B52" i="40"/>
  <c r="T52" i="40" s="1"/>
  <c r="A52" i="40"/>
  <c r="AE52" i="40" s="1"/>
  <c r="AF51" i="40"/>
  <c r="Z51" i="40"/>
  <c r="Y51" i="40"/>
  <c r="X51" i="40"/>
  <c r="V51" i="40"/>
  <c r="U51" i="40"/>
  <c r="T51" i="40"/>
  <c r="O51" i="40"/>
  <c r="AD51" i="40" s="1"/>
  <c r="N51" i="40"/>
  <c r="AC51" i="40" s="1"/>
  <c r="M51" i="40"/>
  <c r="AB51" i="40" s="1"/>
  <c r="L51" i="40"/>
  <c r="K51" i="40"/>
  <c r="J51" i="40"/>
  <c r="I51" i="40"/>
  <c r="H51" i="40"/>
  <c r="G51" i="40"/>
  <c r="F51" i="40"/>
  <c r="AA51" i="40" s="1"/>
  <c r="E51" i="40"/>
  <c r="W51" i="40" s="1"/>
  <c r="D51" i="40"/>
  <c r="C51" i="40"/>
  <c r="B51" i="40"/>
  <c r="A51" i="40"/>
  <c r="AE51" i="40" s="1"/>
  <c r="AF50" i="40"/>
  <c r="Y50" i="40"/>
  <c r="X50" i="40"/>
  <c r="V50" i="40"/>
  <c r="U50" i="40"/>
  <c r="T50" i="40"/>
  <c r="O50" i="40"/>
  <c r="AD50" i="40" s="1"/>
  <c r="L50" i="40"/>
  <c r="K50" i="40"/>
  <c r="J50" i="40"/>
  <c r="I50" i="40"/>
  <c r="H50" i="40"/>
  <c r="G50" i="40"/>
  <c r="F50" i="40"/>
  <c r="AA50" i="40" s="1"/>
  <c r="E50" i="40"/>
  <c r="D50" i="40"/>
  <c r="M50" i="40" s="1"/>
  <c r="AB50" i="40" s="1"/>
  <c r="C50" i="40"/>
  <c r="B50" i="40"/>
  <c r="A50" i="40"/>
  <c r="AE50" i="40" s="1"/>
  <c r="AF49" i="40"/>
  <c r="AE49" i="40"/>
  <c r="AA49" i="40"/>
  <c r="T49" i="40"/>
  <c r="L49" i="40"/>
  <c r="K49" i="40"/>
  <c r="J49" i="40"/>
  <c r="I49" i="40"/>
  <c r="H49" i="40"/>
  <c r="G49" i="40"/>
  <c r="F49" i="40"/>
  <c r="X49" i="40" s="1"/>
  <c r="E49" i="40"/>
  <c r="D49" i="40"/>
  <c r="M49" i="40" s="1"/>
  <c r="AB49" i="40" s="1"/>
  <c r="C49" i="40"/>
  <c r="U49" i="40" s="1"/>
  <c r="B49" i="40"/>
  <c r="A49" i="40"/>
  <c r="AF48" i="40"/>
  <c r="X48" i="40"/>
  <c r="U48" i="40"/>
  <c r="T48" i="40"/>
  <c r="L48" i="40"/>
  <c r="K48" i="40"/>
  <c r="J48" i="40"/>
  <c r="I48" i="40"/>
  <c r="H48" i="40"/>
  <c r="G48" i="40"/>
  <c r="F48" i="40"/>
  <c r="O48" i="40" s="1"/>
  <c r="AD48" i="40" s="1"/>
  <c r="E48" i="40"/>
  <c r="D48" i="40"/>
  <c r="V48" i="40" s="1"/>
  <c r="C48" i="40"/>
  <c r="B48" i="40"/>
  <c r="A48" i="40"/>
  <c r="AE48" i="40" s="1"/>
  <c r="AF47" i="40"/>
  <c r="AA47" i="40"/>
  <c r="Z47" i="40"/>
  <c r="Y47" i="40"/>
  <c r="X47" i="40"/>
  <c r="W47" i="40"/>
  <c r="M47" i="40"/>
  <c r="AB47" i="40" s="1"/>
  <c r="L47" i="40"/>
  <c r="K47" i="40"/>
  <c r="J47" i="40"/>
  <c r="I47" i="40"/>
  <c r="H47" i="40"/>
  <c r="G47" i="40"/>
  <c r="F47" i="40"/>
  <c r="O47" i="40" s="1"/>
  <c r="AD47" i="40" s="1"/>
  <c r="E47" i="40"/>
  <c r="N47" i="40" s="1"/>
  <c r="AC47" i="40" s="1"/>
  <c r="D47" i="40"/>
  <c r="V47" i="40" s="1"/>
  <c r="C47" i="40"/>
  <c r="U47" i="40" s="1"/>
  <c r="B47" i="40"/>
  <c r="T47" i="40" s="1"/>
  <c r="A47" i="40"/>
  <c r="AE47" i="40" s="1"/>
  <c r="AF46" i="40"/>
  <c r="Z46" i="40"/>
  <c r="Y46" i="40"/>
  <c r="X46" i="40"/>
  <c r="V46" i="40"/>
  <c r="U46" i="40"/>
  <c r="T46" i="40"/>
  <c r="O46" i="40"/>
  <c r="AD46" i="40" s="1"/>
  <c r="N46" i="40"/>
  <c r="AC46" i="40" s="1"/>
  <c r="M46" i="40"/>
  <c r="AB46" i="40" s="1"/>
  <c r="L46" i="40"/>
  <c r="K46" i="40"/>
  <c r="J46" i="40"/>
  <c r="I46" i="40"/>
  <c r="H46" i="40"/>
  <c r="G46" i="40"/>
  <c r="F46" i="40"/>
  <c r="AA46" i="40" s="1"/>
  <c r="E46" i="40"/>
  <c r="W46" i="40" s="1"/>
  <c r="D46" i="40"/>
  <c r="C46" i="40"/>
  <c r="B46" i="40"/>
  <c r="A46" i="40"/>
  <c r="AE46" i="40" s="1"/>
  <c r="AF45" i="40"/>
  <c r="Y45" i="40"/>
  <c r="X45" i="40"/>
  <c r="V45" i="40"/>
  <c r="U45" i="40"/>
  <c r="T45" i="40"/>
  <c r="O45" i="40"/>
  <c r="AD45" i="40" s="1"/>
  <c r="L45" i="40"/>
  <c r="K45" i="40"/>
  <c r="J45" i="40"/>
  <c r="I45" i="40"/>
  <c r="H45" i="40"/>
  <c r="G45" i="40"/>
  <c r="F45" i="40"/>
  <c r="AA45" i="40" s="1"/>
  <c r="E45" i="40"/>
  <c r="D45" i="40"/>
  <c r="M45" i="40" s="1"/>
  <c r="AB45" i="40" s="1"/>
  <c r="C45" i="40"/>
  <c r="B45" i="40"/>
  <c r="A45" i="40"/>
  <c r="AE45" i="40" s="1"/>
  <c r="AF44" i="40"/>
  <c r="AE44" i="40"/>
  <c r="AA44" i="40"/>
  <c r="U44" i="40"/>
  <c r="T44" i="40"/>
  <c r="L44" i="40"/>
  <c r="K44" i="40"/>
  <c r="J44" i="40"/>
  <c r="I44" i="40"/>
  <c r="H44" i="40"/>
  <c r="G44" i="40"/>
  <c r="F44" i="40"/>
  <c r="X44" i="40" s="1"/>
  <c r="E44" i="40"/>
  <c r="D44" i="40"/>
  <c r="C44" i="40"/>
  <c r="B44" i="40"/>
  <c r="A44" i="40"/>
  <c r="AF43" i="40"/>
  <c r="X43" i="40"/>
  <c r="U43" i="40"/>
  <c r="T43" i="40"/>
  <c r="L43" i="40"/>
  <c r="K43" i="40"/>
  <c r="J43" i="40"/>
  <c r="I43" i="40"/>
  <c r="H43" i="40"/>
  <c r="G43" i="40"/>
  <c r="F43" i="40"/>
  <c r="O43" i="40" s="1"/>
  <c r="AD43" i="40" s="1"/>
  <c r="E43" i="40"/>
  <c r="D43" i="40"/>
  <c r="V43" i="40" s="1"/>
  <c r="C43" i="40"/>
  <c r="B43" i="40"/>
  <c r="A43" i="40"/>
  <c r="AE43" i="40" s="1"/>
  <c r="AF42" i="40"/>
  <c r="Z42" i="40"/>
  <c r="Y42" i="40"/>
  <c r="X42" i="40"/>
  <c r="W42" i="40"/>
  <c r="L42" i="40"/>
  <c r="K42" i="40"/>
  <c r="J42" i="40"/>
  <c r="I42" i="40"/>
  <c r="AA42" i="40" s="1"/>
  <c r="H42" i="40"/>
  <c r="G42" i="40"/>
  <c r="F42" i="40"/>
  <c r="O42" i="40" s="1"/>
  <c r="AD42" i="40" s="1"/>
  <c r="E42" i="40"/>
  <c r="N42" i="40" s="1"/>
  <c r="AC42" i="40" s="1"/>
  <c r="D42" i="40"/>
  <c r="V42" i="40" s="1"/>
  <c r="C42" i="40"/>
  <c r="U42" i="40" s="1"/>
  <c r="B42" i="40"/>
  <c r="T42" i="40" s="1"/>
  <c r="A42" i="40"/>
  <c r="AE42" i="40" s="1"/>
  <c r="AF41" i="40"/>
  <c r="AE41" i="40"/>
  <c r="Y41" i="40"/>
  <c r="U41" i="40"/>
  <c r="T41" i="40"/>
  <c r="L41" i="40"/>
  <c r="K41" i="40"/>
  <c r="J41" i="40"/>
  <c r="I41" i="40"/>
  <c r="X41" i="40" s="1"/>
  <c r="H41" i="40"/>
  <c r="G41" i="40"/>
  <c r="F41" i="40"/>
  <c r="AA41" i="40" s="1"/>
  <c r="E41" i="40"/>
  <c r="W41" i="40" s="1"/>
  <c r="D41" i="40"/>
  <c r="C41" i="40"/>
  <c r="B41" i="40"/>
  <c r="A41" i="40"/>
  <c r="AF40" i="40"/>
  <c r="Y40" i="40"/>
  <c r="X40" i="40"/>
  <c r="V40" i="40"/>
  <c r="U40" i="40"/>
  <c r="T40" i="40"/>
  <c r="O40" i="40"/>
  <c r="AD40" i="40" s="1"/>
  <c r="L40" i="40"/>
  <c r="K40" i="40"/>
  <c r="J40" i="40"/>
  <c r="I40" i="40"/>
  <c r="AA40" i="40" s="1"/>
  <c r="H40" i="40"/>
  <c r="G40" i="40"/>
  <c r="F40" i="40"/>
  <c r="E40" i="40"/>
  <c r="D40" i="40"/>
  <c r="M40" i="40" s="1"/>
  <c r="AB40" i="40" s="1"/>
  <c r="C40" i="40"/>
  <c r="B40" i="40"/>
  <c r="A40" i="40"/>
  <c r="AE40" i="40" s="1"/>
  <c r="AF39" i="40"/>
  <c r="AE39" i="40"/>
  <c r="U39" i="40"/>
  <c r="T39" i="40"/>
  <c r="L39" i="40"/>
  <c r="K39" i="40"/>
  <c r="J39" i="40"/>
  <c r="I39" i="40"/>
  <c r="H39" i="40"/>
  <c r="G39" i="40"/>
  <c r="F39" i="40"/>
  <c r="AA39" i="40" s="1"/>
  <c r="E39" i="40"/>
  <c r="D39" i="40"/>
  <c r="C39" i="40"/>
  <c r="B39" i="40"/>
  <c r="A39" i="40"/>
  <c r="AF38" i="40"/>
  <c r="U38" i="40"/>
  <c r="T38" i="40"/>
  <c r="L38" i="40"/>
  <c r="X38" i="40" s="1"/>
  <c r="K38" i="40"/>
  <c r="J38" i="40"/>
  <c r="I38" i="40"/>
  <c r="H38" i="40"/>
  <c r="G38" i="40"/>
  <c r="F38" i="40"/>
  <c r="O38" i="40" s="1"/>
  <c r="AD38" i="40" s="1"/>
  <c r="E38" i="40"/>
  <c r="N38" i="40" s="1"/>
  <c r="AC38" i="40" s="1"/>
  <c r="D38" i="40"/>
  <c r="V38" i="40" s="1"/>
  <c r="C38" i="40"/>
  <c r="B38" i="40"/>
  <c r="A38" i="40"/>
  <c r="AE38" i="40" s="1"/>
  <c r="AF37" i="40"/>
  <c r="L37" i="40"/>
  <c r="K37" i="40"/>
  <c r="J37" i="40"/>
  <c r="I37" i="40"/>
  <c r="AA37" i="40" s="1"/>
  <c r="H37" i="40"/>
  <c r="G37" i="40"/>
  <c r="F37" i="40"/>
  <c r="O37" i="40" s="1"/>
  <c r="AD37" i="40" s="1"/>
  <c r="E37" i="40"/>
  <c r="N37" i="40" s="1"/>
  <c r="AC37" i="40" s="1"/>
  <c r="D37" i="40"/>
  <c r="V37" i="40" s="1"/>
  <c r="C37" i="40"/>
  <c r="U37" i="40" s="1"/>
  <c r="B37" i="40"/>
  <c r="T37" i="40" s="1"/>
  <c r="A37" i="40"/>
  <c r="AE37" i="40" s="1"/>
  <c r="AF36" i="40"/>
  <c r="AE36" i="40"/>
  <c r="Y36" i="40"/>
  <c r="X36" i="40"/>
  <c r="U36" i="40"/>
  <c r="T36" i="40"/>
  <c r="M36" i="40"/>
  <c r="AB36" i="40" s="1"/>
  <c r="L36" i="40"/>
  <c r="K36" i="40"/>
  <c r="J36" i="40"/>
  <c r="I36" i="40"/>
  <c r="H36" i="40"/>
  <c r="G36" i="40"/>
  <c r="V36" i="40" s="1"/>
  <c r="F36" i="40"/>
  <c r="AA36" i="40" s="1"/>
  <c r="E36" i="40"/>
  <c r="W36" i="40" s="1"/>
  <c r="D36" i="40"/>
  <c r="C36" i="40"/>
  <c r="B36" i="40"/>
  <c r="A36" i="40"/>
  <c r="AF35" i="40"/>
  <c r="Y35" i="40"/>
  <c r="X35" i="40"/>
  <c r="V35" i="40"/>
  <c r="U35" i="40"/>
  <c r="T35" i="40"/>
  <c r="O35" i="40"/>
  <c r="AD35" i="40" s="1"/>
  <c r="L35" i="40"/>
  <c r="K35" i="40"/>
  <c r="J35" i="40"/>
  <c r="I35" i="40"/>
  <c r="AA35" i="40" s="1"/>
  <c r="H35" i="40"/>
  <c r="G35" i="40"/>
  <c r="F35" i="40"/>
  <c r="E35" i="40"/>
  <c r="D35" i="40"/>
  <c r="M35" i="40" s="1"/>
  <c r="AB35" i="40" s="1"/>
  <c r="C35" i="40"/>
  <c r="B35" i="40"/>
  <c r="A35" i="40"/>
  <c r="AE35" i="40" s="1"/>
  <c r="AF34" i="40"/>
  <c r="AE34" i="40"/>
  <c r="U34" i="40"/>
  <c r="T34" i="40"/>
  <c r="L34" i="40"/>
  <c r="K34" i="40"/>
  <c r="J34" i="40"/>
  <c r="I34" i="40"/>
  <c r="H34" i="40"/>
  <c r="G34" i="40"/>
  <c r="F34" i="40"/>
  <c r="AA34" i="40" s="1"/>
  <c r="E34" i="40"/>
  <c r="D34" i="40"/>
  <c r="C34" i="40"/>
  <c r="B34" i="40"/>
  <c r="A34" i="40"/>
  <c r="AF33" i="40"/>
  <c r="U33" i="40"/>
  <c r="T33" i="40"/>
  <c r="L33" i="40"/>
  <c r="X33" i="40" s="1"/>
  <c r="K33" i="40"/>
  <c r="J33" i="40"/>
  <c r="I33" i="40"/>
  <c r="H33" i="40"/>
  <c r="G33" i="40"/>
  <c r="F33" i="40"/>
  <c r="O33" i="40" s="1"/>
  <c r="AD33" i="40" s="1"/>
  <c r="E33" i="40"/>
  <c r="N33" i="40" s="1"/>
  <c r="AC33" i="40" s="1"/>
  <c r="D33" i="40"/>
  <c r="V33" i="40" s="1"/>
  <c r="C33" i="40"/>
  <c r="B33" i="40"/>
  <c r="A33" i="40"/>
  <c r="AE33" i="40" s="1"/>
  <c r="AF32" i="40"/>
  <c r="L32" i="40"/>
  <c r="K32" i="40"/>
  <c r="J32" i="40"/>
  <c r="I32" i="40"/>
  <c r="AA32" i="40" s="1"/>
  <c r="H32" i="40"/>
  <c r="G32" i="40"/>
  <c r="F32" i="40"/>
  <c r="O32" i="40" s="1"/>
  <c r="AD32" i="40" s="1"/>
  <c r="E32" i="40"/>
  <c r="N32" i="40" s="1"/>
  <c r="AC32" i="40" s="1"/>
  <c r="D32" i="40"/>
  <c r="V32" i="40" s="1"/>
  <c r="C32" i="40"/>
  <c r="U32" i="40" s="1"/>
  <c r="B32" i="40"/>
  <c r="T32" i="40" s="1"/>
  <c r="A32" i="40"/>
  <c r="AE32" i="40" s="1"/>
  <c r="AF31" i="40"/>
  <c r="AE31" i="40"/>
  <c r="Y31" i="40"/>
  <c r="X31" i="40"/>
  <c r="U31" i="40"/>
  <c r="T31" i="40"/>
  <c r="O31" i="40"/>
  <c r="AD31" i="40" s="1"/>
  <c r="L31" i="40"/>
  <c r="K31" i="40"/>
  <c r="J31" i="40"/>
  <c r="I31" i="40"/>
  <c r="H31" i="40"/>
  <c r="G31" i="40"/>
  <c r="V31" i="40" s="1"/>
  <c r="F31" i="40"/>
  <c r="AA31" i="40" s="1"/>
  <c r="E31" i="40"/>
  <c r="W31" i="40" s="1"/>
  <c r="D31" i="40"/>
  <c r="C31" i="40"/>
  <c r="B31" i="40"/>
  <c r="A31" i="40"/>
  <c r="AF30" i="40"/>
  <c r="AA30" i="40"/>
  <c r="Y30" i="40"/>
  <c r="V30" i="40"/>
  <c r="U30" i="40"/>
  <c r="T30" i="40"/>
  <c r="L30" i="40"/>
  <c r="K30" i="40"/>
  <c r="J30" i="40"/>
  <c r="I30" i="40"/>
  <c r="O30" i="40" s="1"/>
  <c r="AD30" i="40" s="1"/>
  <c r="H30" i="40"/>
  <c r="G30" i="40"/>
  <c r="F30" i="40"/>
  <c r="E30" i="40"/>
  <c r="D30" i="40"/>
  <c r="M30" i="40" s="1"/>
  <c r="AB30" i="40" s="1"/>
  <c r="C30" i="40"/>
  <c r="B30" i="40"/>
  <c r="A30" i="40"/>
  <c r="AE30" i="40" s="1"/>
  <c r="AF29" i="40"/>
  <c r="AE29" i="40"/>
  <c r="U29" i="40"/>
  <c r="T29" i="40"/>
  <c r="L29" i="40"/>
  <c r="K29" i="40"/>
  <c r="J29" i="40"/>
  <c r="I29" i="40"/>
  <c r="H29" i="40"/>
  <c r="G29" i="40"/>
  <c r="F29" i="40"/>
  <c r="AA29" i="40" s="1"/>
  <c r="E29" i="40"/>
  <c r="D29" i="40"/>
  <c r="C29" i="40"/>
  <c r="B29" i="40"/>
  <c r="A29" i="40"/>
  <c r="AF28" i="40"/>
  <c r="Y28" i="40"/>
  <c r="U28" i="40"/>
  <c r="L28" i="40"/>
  <c r="X28" i="40" s="1"/>
  <c r="K28" i="40"/>
  <c r="N28" i="40" s="1"/>
  <c r="AC28" i="40" s="1"/>
  <c r="J28" i="40"/>
  <c r="I28" i="40"/>
  <c r="H28" i="40"/>
  <c r="G28" i="40"/>
  <c r="F28" i="40"/>
  <c r="E28" i="40"/>
  <c r="W28" i="40" s="1"/>
  <c r="D28" i="40"/>
  <c r="V28" i="40" s="1"/>
  <c r="C28" i="40"/>
  <c r="B28" i="40"/>
  <c r="T28" i="40" s="1"/>
  <c r="A28" i="40"/>
  <c r="AE28" i="40" s="1"/>
  <c r="AF27" i="40"/>
  <c r="AE27" i="40"/>
  <c r="L27" i="40"/>
  <c r="X27" i="40" s="1"/>
  <c r="K27" i="40"/>
  <c r="J27" i="40"/>
  <c r="I27" i="40"/>
  <c r="H27" i="40"/>
  <c r="G27" i="40"/>
  <c r="F27" i="40"/>
  <c r="E27" i="40"/>
  <c r="N27" i="40" s="1"/>
  <c r="AC27" i="40" s="1"/>
  <c r="D27" i="40"/>
  <c r="C27" i="40"/>
  <c r="U27" i="40" s="1"/>
  <c r="B27" i="40"/>
  <c r="T27" i="40" s="1"/>
  <c r="A27" i="40"/>
  <c r="AF26" i="40"/>
  <c r="V26" i="40"/>
  <c r="U26" i="40"/>
  <c r="T26" i="40"/>
  <c r="M26" i="40"/>
  <c r="AB26" i="40" s="1"/>
  <c r="L26" i="40"/>
  <c r="O26" i="40" s="1"/>
  <c r="AD26" i="40" s="1"/>
  <c r="K26" i="40"/>
  <c r="J26" i="40"/>
  <c r="I26" i="40"/>
  <c r="X26" i="40" s="1"/>
  <c r="H26" i="40"/>
  <c r="G26" i="40"/>
  <c r="Y26" i="40" s="1"/>
  <c r="F26" i="40"/>
  <c r="E26" i="40"/>
  <c r="W26" i="40" s="1"/>
  <c r="D26" i="40"/>
  <c r="C26" i="40"/>
  <c r="B26" i="40"/>
  <c r="A26" i="40"/>
  <c r="AE26" i="40" s="1"/>
  <c r="AF25" i="40"/>
  <c r="AA25" i="40"/>
  <c r="U25" i="40"/>
  <c r="T25" i="40"/>
  <c r="L25" i="40"/>
  <c r="K25" i="40"/>
  <c r="J25" i="40"/>
  <c r="I25" i="40"/>
  <c r="X25" i="40" s="1"/>
  <c r="H25" i="40"/>
  <c r="G25" i="40"/>
  <c r="F25" i="40"/>
  <c r="E25" i="40"/>
  <c r="D25" i="40"/>
  <c r="M25" i="40" s="1"/>
  <c r="AB25" i="40" s="1"/>
  <c r="C25" i="40"/>
  <c r="B25" i="40"/>
  <c r="A25" i="40"/>
  <c r="AE25" i="40" s="1"/>
  <c r="AF24" i="40"/>
  <c r="AE24" i="40"/>
  <c r="AB24" i="40"/>
  <c r="AA24" i="40"/>
  <c r="U24" i="40"/>
  <c r="T24" i="40"/>
  <c r="M24" i="40"/>
  <c r="L24" i="40"/>
  <c r="K24" i="40"/>
  <c r="J24" i="40"/>
  <c r="I24" i="40"/>
  <c r="H24" i="40"/>
  <c r="G24" i="40"/>
  <c r="F24" i="40"/>
  <c r="E24" i="40"/>
  <c r="N24" i="40" s="1"/>
  <c r="AC24" i="40" s="1"/>
  <c r="D24" i="40"/>
  <c r="C24" i="40"/>
  <c r="B24" i="40"/>
  <c r="A24" i="40"/>
  <c r="AF23" i="40"/>
  <c r="AB23" i="40"/>
  <c r="Z23" i="40"/>
  <c r="Y23" i="40"/>
  <c r="U23" i="40"/>
  <c r="N23" i="40"/>
  <c r="AC23" i="40" s="1"/>
  <c r="M23" i="40"/>
  <c r="L23" i="40"/>
  <c r="X23" i="40" s="1"/>
  <c r="K23" i="40"/>
  <c r="J23" i="40"/>
  <c r="I23" i="40"/>
  <c r="H23" i="40"/>
  <c r="G23" i="40"/>
  <c r="F23" i="40"/>
  <c r="E23" i="40"/>
  <c r="W23" i="40" s="1"/>
  <c r="D23" i="40"/>
  <c r="V23" i="40" s="1"/>
  <c r="C23" i="40"/>
  <c r="B23" i="40"/>
  <c r="T23" i="40" s="1"/>
  <c r="A23" i="40"/>
  <c r="AE23" i="40" s="1"/>
  <c r="AF22" i="40"/>
  <c r="AE22" i="40"/>
  <c r="X22" i="40"/>
  <c r="W22" i="40"/>
  <c r="L22" i="40"/>
  <c r="K22" i="40"/>
  <c r="J22" i="40"/>
  <c r="M22" i="40" s="1"/>
  <c r="AB22" i="40" s="1"/>
  <c r="I22" i="40"/>
  <c r="AA22" i="40" s="1"/>
  <c r="H22" i="40"/>
  <c r="G22" i="40"/>
  <c r="F22" i="40"/>
  <c r="E22" i="40"/>
  <c r="N22" i="40" s="1"/>
  <c r="AC22" i="40" s="1"/>
  <c r="D22" i="40"/>
  <c r="Y22" i="40" s="1"/>
  <c r="C22" i="40"/>
  <c r="U22" i="40" s="1"/>
  <c r="B22" i="40"/>
  <c r="T22" i="40" s="1"/>
  <c r="A22" i="40"/>
  <c r="AF21" i="40"/>
  <c r="U21" i="40"/>
  <c r="T21" i="40"/>
  <c r="O21" i="40"/>
  <c r="AD21" i="40" s="1"/>
  <c r="L21" i="40"/>
  <c r="X21" i="40" s="1"/>
  <c r="K21" i="40"/>
  <c r="J21" i="40"/>
  <c r="I21" i="40"/>
  <c r="H21" i="40"/>
  <c r="G21" i="40"/>
  <c r="Y21" i="40" s="1"/>
  <c r="F21" i="40"/>
  <c r="AA21" i="40" s="1"/>
  <c r="E21" i="40"/>
  <c r="W21" i="40" s="1"/>
  <c r="D21" i="40"/>
  <c r="C21" i="40"/>
  <c r="B21" i="40"/>
  <c r="A21" i="40"/>
  <c r="AE21" i="40" s="1"/>
  <c r="AF20" i="40"/>
  <c r="X20" i="40"/>
  <c r="U20" i="40"/>
  <c r="T20" i="40"/>
  <c r="L20" i="40"/>
  <c r="K20" i="40"/>
  <c r="J20" i="40"/>
  <c r="I20" i="40"/>
  <c r="H20" i="40"/>
  <c r="G20" i="40"/>
  <c r="F20" i="40"/>
  <c r="O20" i="40" s="1"/>
  <c r="AD20" i="40" s="1"/>
  <c r="E20" i="40"/>
  <c r="D20" i="40"/>
  <c r="M20" i="40" s="1"/>
  <c r="AB20" i="40" s="1"/>
  <c r="C20" i="40"/>
  <c r="B20" i="40"/>
  <c r="A20" i="40"/>
  <c r="AE20" i="40" s="1"/>
  <c r="AF19" i="40"/>
  <c r="AE19" i="40"/>
  <c r="U19" i="40"/>
  <c r="T19" i="40"/>
  <c r="L19" i="40"/>
  <c r="K19" i="40"/>
  <c r="J19" i="40"/>
  <c r="I19" i="40"/>
  <c r="H19" i="40"/>
  <c r="G19" i="40"/>
  <c r="F19" i="40"/>
  <c r="AA19" i="40" s="1"/>
  <c r="E19" i="40"/>
  <c r="D19" i="40"/>
  <c r="C19" i="40"/>
  <c r="B19" i="40"/>
  <c r="A19" i="40"/>
  <c r="AF18" i="40"/>
  <c r="Y18" i="40"/>
  <c r="U18" i="40"/>
  <c r="L18" i="40"/>
  <c r="X18" i="40" s="1"/>
  <c r="K18" i="40"/>
  <c r="N18" i="40" s="1"/>
  <c r="AC18" i="40" s="1"/>
  <c r="J18" i="40"/>
  <c r="I18" i="40"/>
  <c r="H18" i="40"/>
  <c r="G18" i="40"/>
  <c r="F18" i="40"/>
  <c r="E18" i="40"/>
  <c r="W18" i="40" s="1"/>
  <c r="D18" i="40"/>
  <c r="V18" i="40" s="1"/>
  <c r="C18" i="40"/>
  <c r="B18" i="40"/>
  <c r="T18" i="40" s="1"/>
  <c r="A18" i="40"/>
  <c r="AE18" i="40" s="1"/>
  <c r="AF17" i="40"/>
  <c r="AE17" i="40"/>
  <c r="L17" i="40"/>
  <c r="X17" i="40" s="1"/>
  <c r="K17" i="40"/>
  <c r="J17" i="40"/>
  <c r="I17" i="40"/>
  <c r="H17" i="40"/>
  <c r="G17" i="40"/>
  <c r="F17" i="40"/>
  <c r="E17" i="40"/>
  <c r="N17" i="40" s="1"/>
  <c r="AC17" i="40" s="1"/>
  <c r="D17" i="40"/>
  <c r="C17" i="40"/>
  <c r="U17" i="40" s="1"/>
  <c r="B17" i="40"/>
  <c r="T17" i="40" s="1"/>
  <c r="A17" i="40"/>
  <c r="AF16" i="40"/>
  <c r="V16" i="40"/>
  <c r="U16" i="40"/>
  <c r="T16" i="40"/>
  <c r="M16" i="40"/>
  <c r="AB16" i="40" s="1"/>
  <c r="L16" i="40"/>
  <c r="O16" i="40" s="1"/>
  <c r="AD16" i="40" s="1"/>
  <c r="K16" i="40"/>
  <c r="J16" i="40"/>
  <c r="I16" i="40"/>
  <c r="X16" i="40" s="1"/>
  <c r="H16" i="40"/>
  <c r="G16" i="40"/>
  <c r="Y16" i="40" s="1"/>
  <c r="F16" i="40"/>
  <c r="E16" i="40"/>
  <c r="W16" i="40" s="1"/>
  <c r="D16" i="40"/>
  <c r="C16" i="40"/>
  <c r="B16" i="40"/>
  <c r="A16" i="40"/>
  <c r="AE16" i="40" s="1"/>
  <c r="AF15" i="40"/>
  <c r="AA15" i="40"/>
  <c r="U15" i="40"/>
  <c r="T15" i="40"/>
  <c r="L15" i="40"/>
  <c r="K15" i="40"/>
  <c r="J15" i="40"/>
  <c r="I15" i="40"/>
  <c r="X15" i="40" s="1"/>
  <c r="H15" i="40"/>
  <c r="G15" i="40"/>
  <c r="F15" i="40"/>
  <c r="E15" i="40"/>
  <c r="D15" i="40"/>
  <c r="M15" i="40" s="1"/>
  <c r="AB15" i="40" s="1"/>
  <c r="C15" i="40"/>
  <c r="B15" i="40"/>
  <c r="A15" i="40"/>
  <c r="AE15" i="40" s="1"/>
  <c r="AF14" i="40"/>
  <c r="AE14" i="40"/>
  <c r="AB14" i="40"/>
  <c r="AA14" i="40"/>
  <c r="U14" i="40"/>
  <c r="T14" i="40"/>
  <c r="M14" i="40"/>
  <c r="L14" i="40"/>
  <c r="K14" i="40"/>
  <c r="J14" i="40"/>
  <c r="I14" i="40"/>
  <c r="H14" i="40"/>
  <c r="G14" i="40"/>
  <c r="F14" i="40"/>
  <c r="E14" i="40"/>
  <c r="N14" i="40" s="1"/>
  <c r="AC14" i="40" s="1"/>
  <c r="D14" i="40"/>
  <c r="C14" i="40"/>
  <c r="B14" i="40"/>
  <c r="A14" i="40"/>
  <c r="AF13" i="40"/>
  <c r="AB13" i="40"/>
  <c r="Z13" i="40"/>
  <c r="Y13" i="40"/>
  <c r="U13" i="40"/>
  <c r="N13" i="40"/>
  <c r="AC13" i="40" s="1"/>
  <c r="M13" i="40"/>
  <c r="L13" i="40"/>
  <c r="X13" i="40" s="1"/>
  <c r="K13" i="40"/>
  <c r="J13" i="40"/>
  <c r="I13" i="40"/>
  <c r="H13" i="40"/>
  <c r="G13" i="40"/>
  <c r="F13" i="40"/>
  <c r="E13" i="40"/>
  <c r="W13" i="40" s="1"/>
  <c r="D13" i="40"/>
  <c r="V13" i="40" s="1"/>
  <c r="C13" i="40"/>
  <c r="B13" i="40"/>
  <c r="T13" i="40" s="1"/>
  <c r="A13" i="40"/>
  <c r="AE13" i="40" s="1"/>
  <c r="AF12" i="40"/>
  <c r="AE12" i="40"/>
  <c r="X12" i="40"/>
  <c r="W12" i="40"/>
  <c r="L12" i="40"/>
  <c r="K12" i="40"/>
  <c r="J12" i="40"/>
  <c r="M12" i="40" s="1"/>
  <c r="AB12" i="40" s="1"/>
  <c r="I12" i="40"/>
  <c r="AA12" i="40" s="1"/>
  <c r="H12" i="40"/>
  <c r="G12" i="40"/>
  <c r="F12" i="40"/>
  <c r="E12" i="40"/>
  <c r="N12" i="40" s="1"/>
  <c r="AC12" i="40" s="1"/>
  <c r="D12" i="40"/>
  <c r="Y12" i="40" s="1"/>
  <c r="C12" i="40"/>
  <c r="U12" i="40" s="1"/>
  <c r="B12" i="40"/>
  <c r="T12" i="40" s="1"/>
  <c r="A12" i="40"/>
  <c r="AF11" i="40"/>
  <c r="U11" i="40"/>
  <c r="T11" i="40"/>
  <c r="O11" i="40"/>
  <c r="AD11" i="40" s="1"/>
  <c r="L11" i="40"/>
  <c r="X11" i="40" s="1"/>
  <c r="K11" i="40"/>
  <c r="J11" i="40"/>
  <c r="I11" i="40"/>
  <c r="H11" i="40"/>
  <c r="G11" i="40"/>
  <c r="Y11" i="40" s="1"/>
  <c r="F11" i="40"/>
  <c r="AA11" i="40" s="1"/>
  <c r="E11" i="40"/>
  <c r="W11" i="40" s="1"/>
  <c r="D11" i="40"/>
  <c r="C11" i="40"/>
  <c r="B11" i="40"/>
  <c r="A11" i="40"/>
  <c r="AE11" i="40" s="1"/>
  <c r="AF10" i="40"/>
  <c r="X10" i="40"/>
  <c r="U10" i="40"/>
  <c r="T10" i="40"/>
  <c r="L10" i="40"/>
  <c r="K10" i="40"/>
  <c r="J10" i="40"/>
  <c r="I10" i="40"/>
  <c r="H10" i="40"/>
  <c r="G10" i="40"/>
  <c r="F10" i="40"/>
  <c r="O10" i="40" s="1"/>
  <c r="AD10" i="40" s="1"/>
  <c r="E10" i="40"/>
  <c r="D10" i="40"/>
  <c r="M10" i="40" s="1"/>
  <c r="AB10" i="40" s="1"/>
  <c r="C10" i="40"/>
  <c r="B10" i="40"/>
  <c r="A10" i="40"/>
  <c r="AE10" i="40" s="1"/>
  <c r="AF9" i="40"/>
  <c r="AE9" i="40"/>
  <c r="U9" i="40"/>
  <c r="T9" i="40"/>
  <c r="L9" i="40"/>
  <c r="K9" i="40"/>
  <c r="J9" i="40"/>
  <c r="I9" i="40"/>
  <c r="H9" i="40"/>
  <c r="G9" i="40"/>
  <c r="F9" i="40"/>
  <c r="AA9" i="40" s="1"/>
  <c r="E9" i="40"/>
  <c r="D9" i="40"/>
  <c r="C9" i="40"/>
  <c r="B9" i="40"/>
  <c r="A9" i="40"/>
  <c r="AF8" i="40"/>
  <c r="Y8" i="40"/>
  <c r="U8" i="40"/>
  <c r="L8" i="40"/>
  <c r="X8" i="40" s="1"/>
  <c r="K8" i="40"/>
  <c r="N8" i="40" s="1"/>
  <c r="AC8" i="40" s="1"/>
  <c r="J8" i="40"/>
  <c r="I8" i="40"/>
  <c r="H8" i="40"/>
  <c r="G8" i="40"/>
  <c r="F8" i="40"/>
  <c r="E8" i="40"/>
  <c r="W8" i="40" s="1"/>
  <c r="D8" i="40"/>
  <c r="V8" i="40" s="1"/>
  <c r="C8" i="40"/>
  <c r="B8" i="40"/>
  <c r="T8" i="40" s="1"/>
  <c r="A8" i="40"/>
  <c r="AE8" i="40" s="1"/>
  <c r="AF7" i="40"/>
  <c r="AE7" i="40"/>
  <c r="L7" i="40"/>
  <c r="X7" i="40" s="1"/>
  <c r="K7" i="40"/>
  <c r="J7" i="40"/>
  <c r="I7" i="40"/>
  <c r="H7" i="40"/>
  <c r="G7" i="40"/>
  <c r="F7" i="40"/>
  <c r="E7" i="40"/>
  <c r="N7" i="40" s="1"/>
  <c r="AC7" i="40" s="1"/>
  <c r="D7" i="40"/>
  <c r="C7" i="40"/>
  <c r="U7" i="40" s="1"/>
  <c r="B7" i="40"/>
  <c r="T7" i="40" s="1"/>
  <c r="A7" i="40"/>
  <c r="AF6" i="40"/>
  <c r="V6" i="40"/>
  <c r="U6" i="40"/>
  <c r="T6" i="40"/>
  <c r="M6" i="40"/>
  <c r="AB6" i="40" s="1"/>
  <c r="L6" i="40"/>
  <c r="O6" i="40" s="1"/>
  <c r="AD6" i="40" s="1"/>
  <c r="K6" i="40"/>
  <c r="J6" i="40"/>
  <c r="I6" i="40"/>
  <c r="X6" i="40" s="1"/>
  <c r="H6" i="40"/>
  <c r="G6" i="40"/>
  <c r="Y6" i="40" s="1"/>
  <c r="F6" i="40"/>
  <c r="E6" i="40"/>
  <c r="D6" i="40"/>
  <c r="C6" i="40"/>
  <c r="B6" i="40"/>
  <c r="A6" i="40"/>
  <c r="AE6" i="40" s="1"/>
  <c r="AF5" i="40"/>
  <c r="AA5" i="40"/>
  <c r="U5" i="40"/>
  <c r="T5" i="40"/>
  <c r="L5" i="40"/>
  <c r="K5" i="40"/>
  <c r="J5" i="40"/>
  <c r="I5" i="40"/>
  <c r="X5" i="40" s="1"/>
  <c r="H5" i="40"/>
  <c r="G5" i="40"/>
  <c r="F5" i="40"/>
  <c r="E5" i="40"/>
  <c r="D5" i="40"/>
  <c r="M5" i="40" s="1"/>
  <c r="AB5" i="40" s="1"/>
  <c r="C5" i="40"/>
  <c r="B5" i="40"/>
  <c r="A5" i="40"/>
  <c r="AE5" i="40" s="1"/>
  <c r="AF4" i="40"/>
  <c r="AE4" i="40"/>
  <c r="AB4" i="40"/>
  <c r="AA4" i="40"/>
  <c r="U4" i="40"/>
  <c r="T4" i="40"/>
  <c r="M4" i="40"/>
  <c r="L4" i="40"/>
  <c r="K4" i="40"/>
  <c r="J4" i="40"/>
  <c r="I4" i="40"/>
  <c r="H4" i="40"/>
  <c r="G4" i="40"/>
  <c r="F4" i="40"/>
  <c r="E4" i="40"/>
  <c r="N4" i="40" s="1"/>
  <c r="AC4" i="40" s="1"/>
  <c r="D4" i="40"/>
  <c r="C4" i="40"/>
  <c r="B4" i="40"/>
  <c r="A4" i="40"/>
  <c r="AF3" i="40"/>
  <c r="AB3" i="40"/>
  <c r="Z3" i="40"/>
  <c r="Y3" i="40"/>
  <c r="U3" i="40"/>
  <c r="N3" i="40"/>
  <c r="AC3" i="40" s="1"/>
  <c r="M3" i="40"/>
  <c r="L3" i="40"/>
  <c r="X3" i="40" s="1"/>
  <c r="K3" i="40"/>
  <c r="J3" i="40"/>
  <c r="I3" i="40"/>
  <c r="H3" i="40"/>
  <c r="G3" i="40"/>
  <c r="F3" i="40"/>
  <c r="E3" i="40"/>
  <c r="W3" i="40" s="1"/>
  <c r="D3" i="40"/>
  <c r="V3" i="40" s="1"/>
  <c r="C3" i="40"/>
  <c r="B3" i="40"/>
  <c r="T3" i="40" s="1"/>
  <c r="A3" i="40"/>
  <c r="AE3" i="40" s="1"/>
  <c r="S2" i="40"/>
  <c r="O2" i="40"/>
  <c r="M2" i="40"/>
  <c r="L2" i="40"/>
  <c r="K2" i="40"/>
  <c r="N2" i="40" s="1"/>
  <c r="J2" i="40"/>
  <c r="I2" i="40"/>
  <c r="H2" i="40"/>
  <c r="G2" i="40"/>
  <c r="F2" i="40"/>
  <c r="E2" i="40"/>
  <c r="D2" i="40"/>
  <c r="L1" i="40"/>
  <c r="K1" i="40"/>
  <c r="J1" i="40"/>
  <c r="I1" i="40"/>
  <c r="H1" i="40"/>
  <c r="G1" i="40"/>
  <c r="F1" i="40"/>
  <c r="E1" i="40"/>
  <c r="D1" i="40"/>
  <c r="A1" i="40"/>
  <c r="X24" i="40" l="1"/>
  <c r="O24" i="40"/>
  <c r="AD24" i="40" s="1"/>
  <c r="W32" i="40"/>
  <c r="W37" i="40"/>
  <c r="M48" i="40"/>
  <c r="AB48" i="40" s="1"/>
  <c r="M63" i="40"/>
  <c r="AB63" i="40" s="1"/>
  <c r="Z5" i="40"/>
  <c r="W5" i="40"/>
  <c r="N5" i="40"/>
  <c r="AC5" i="40" s="1"/>
  <c r="Z8" i="40"/>
  <c r="Z15" i="40"/>
  <c r="W15" i="40"/>
  <c r="N15" i="40"/>
  <c r="AC15" i="40" s="1"/>
  <c r="Z18" i="40"/>
  <c r="Z25" i="40"/>
  <c r="W25" i="40"/>
  <c r="N25" i="40"/>
  <c r="AC25" i="40" s="1"/>
  <c r="Z28" i="40"/>
  <c r="X32" i="40"/>
  <c r="X37" i="40"/>
  <c r="V10" i="40"/>
  <c r="M11" i="40"/>
  <c r="AB11" i="40" s="1"/>
  <c r="V20" i="40"/>
  <c r="M21" i="40"/>
  <c r="AB21" i="40" s="1"/>
  <c r="X30" i="40"/>
  <c r="Y32" i="40"/>
  <c r="Y37" i="40"/>
  <c r="Y43" i="40"/>
  <c r="M53" i="40"/>
  <c r="AB53" i="40" s="1"/>
  <c r="M58" i="40"/>
  <c r="AB58" i="40" s="1"/>
  <c r="X19" i="40"/>
  <c r="O19" i="40"/>
  <c r="AD19" i="40" s="1"/>
  <c r="X29" i="40"/>
  <c r="O29" i="40"/>
  <c r="AD29" i="40" s="1"/>
  <c r="Z45" i="40"/>
  <c r="W45" i="40"/>
  <c r="N45" i="40"/>
  <c r="AC45" i="40" s="1"/>
  <c r="Z37" i="40"/>
  <c r="V7" i="40"/>
  <c r="V17" i="40"/>
  <c r="Y20" i="40"/>
  <c r="Y48" i="40"/>
  <c r="O7" i="40"/>
  <c r="AD7" i="40" s="1"/>
  <c r="V11" i="40"/>
  <c r="O17" i="40"/>
  <c r="AD17" i="40" s="1"/>
  <c r="V21" i="40"/>
  <c r="O27" i="40"/>
  <c r="AD27" i="40" s="1"/>
  <c r="Y53" i="40"/>
  <c r="Y69" i="40"/>
  <c r="V69" i="40"/>
  <c r="Y34" i="40"/>
  <c r="V34" i="40"/>
  <c r="Z44" i="40"/>
  <c r="W44" i="40"/>
  <c r="N44" i="40"/>
  <c r="AC44" i="40" s="1"/>
  <c r="X4" i="40"/>
  <c r="O4" i="40"/>
  <c r="AD4" i="40" s="1"/>
  <c r="Z32" i="40"/>
  <c r="Y33" i="40"/>
  <c r="Y38" i="40"/>
  <c r="AA6" i="40"/>
  <c r="AA20" i="40"/>
  <c r="N6" i="40"/>
  <c r="AC6" i="40" s="1"/>
  <c r="Z6" i="40"/>
  <c r="W6" i="40"/>
  <c r="O8" i="40"/>
  <c r="AD8" i="40" s="1"/>
  <c r="Z12" i="40"/>
  <c r="N16" i="40"/>
  <c r="AC16" i="40" s="1"/>
  <c r="Z16" i="40"/>
  <c r="O18" i="40"/>
  <c r="AD18" i="40" s="1"/>
  <c r="Z22" i="40"/>
  <c r="N26" i="40"/>
  <c r="AC26" i="40" s="1"/>
  <c r="Z26" i="40"/>
  <c r="O28" i="40"/>
  <c r="AD28" i="40" s="1"/>
  <c r="Z69" i="40"/>
  <c r="W69" i="40"/>
  <c r="N69" i="40"/>
  <c r="AC69" i="40" s="1"/>
  <c r="X14" i="40"/>
  <c r="O14" i="40"/>
  <c r="AD14" i="40" s="1"/>
  <c r="Y63" i="40"/>
  <c r="AA26" i="40"/>
  <c r="Z70" i="40"/>
  <c r="W70" i="40"/>
  <c r="N70" i="40"/>
  <c r="AC70" i="40" s="1"/>
  <c r="Y9" i="40"/>
  <c r="V9" i="40"/>
  <c r="V19" i="40"/>
  <c r="Y19" i="40"/>
  <c r="Y29" i="40"/>
  <c r="V29" i="40"/>
  <c r="Y10" i="40"/>
  <c r="V27" i="40"/>
  <c r="AA10" i="40"/>
  <c r="AA16" i="40"/>
  <c r="O5" i="40"/>
  <c r="AD5" i="40" s="1"/>
  <c r="AA7" i="40"/>
  <c r="Z9" i="40"/>
  <c r="W9" i="40"/>
  <c r="O15" i="40"/>
  <c r="AD15" i="40" s="1"/>
  <c r="AA17" i="40"/>
  <c r="Z19" i="40"/>
  <c r="W19" i="40"/>
  <c r="O25" i="40"/>
  <c r="AD25" i="40" s="1"/>
  <c r="AA27" i="40"/>
  <c r="Z29" i="40"/>
  <c r="W29" i="40"/>
  <c r="N29" i="40"/>
  <c r="AC29" i="40" s="1"/>
  <c r="W43" i="40"/>
  <c r="Z43" i="40"/>
  <c r="Y44" i="40"/>
  <c r="V44" i="40"/>
  <c r="Y39" i="40"/>
  <c r="V39" i="40"/>
  <c r="Z10" i="40"/>
  <c r="W10" i="40"/>
  <c r="N10" i="40"/>
  <c r="AC10" i="40" s="1"/>
  <c r="V5" i="40"/>
  <c r="V25" i="40"/>
  <c r="Z40" i="40"/>
  <c r="W40" i="40"/>
  <c r="N40" i="40"/>
  <c r="AC40" i="40" s="1"/>
  <c r="Z49" i="40"/>
  <c r="W49" i="40"/>
  <c r="N49" i="40"/>
  <c r="AC49" i="40" s="1"/>
  <c r="W63" i="40"/>
  <c r="N63" i="40"/>
  <c r="AC63" i="40" s="1"/>
  <c r="Z63" i="40"/>
  <c r="Y54" i="40"/>
  <c r="V54" i="40"/>
  <c r="Z59" i="40"/>
  <c r="W59" i="40"/>
  <c r="N59" i="40"/>
  <c r="AC59" i="40" s="1"/>
  <c r="Z60" i="40"/>
  <c r="W60" i="40"/>
  <c r="N60" i="40"/>
  <c r="AC60" i="40" s="1"/>
  <c r="X9" i="40"/>
  <c r="O9" i="40"/>
  <c r="AD9" i="40" s="1"/>
  <c r="Z20" i="40"/>
  <c r="W20" i="40"/>
  <c r="N20" i="40"/>
  <c r="AC20" i="40" s="1"/>
  <c r="Y49" i="40"/>
  <c r="V49" i="40"/>
  <c r="X34" i="40"/>
  <c r="O34" i="40"/>
  <c r="AD34" i="40" s="1"/>
  <c r="Z35" i="40"/>
  <c r="W35" i="40"/>
  <c r="N35" i="40"/>
  <c r="AC35" i="40" s="1"/>
  <c r="W48" i="40"/>
  <c r="N48" i="40"/>
  <c r="AC48" i="40" s="1"/>
  <c r="Z48" i="40"/>
  <c r="Z50" i="40"/>
  <c r="W50" i="40"/>
  <c r="N50" i="40"/>
  <c r="AC50" i="40" s="1"/>
  <c r="Y59" i="40"/>
  <c r="V59" i="40"/>
  <c r="M7" i="40"/>
  <c r="AB7" i="40" s="1"/>
  <c r="M17" i="40"/>
  <c r="AB17" i="40" s="1"/>
  <c r="M27" i="40"/>
  <c r="AB27" i="40" s="1"/>
  <c r="Y5" i="40"/>
  <c r="W7" i="40"/>
  <c r="M8" i="40"/>
  <c r="AB8" i="40" s="1"/>
  <c r="V12" i="40"/>
  <c r="Y15" i="40"/>
  <c r="W17" i="40"/>
  <c r="M18" i="40"/>
  <c r="AB18" i="40" s="1"/>
  <c r="V22" i="40"/>
  <c r="Y25" i="40"/>
  <c r="W27" i="40"/>
  <c r="M28" i="40"/>
  <c r="AB28" i="40" s="1"/>
  <c r="N31" i="40"/>
  <c r="AC31" i="40" s="1"/>
  <c r="Z31" i="40"/>
  <c r="M41" i="40"/>
  <c r="AB41" i="40" s="1"/>
  <c r="V41" i="40"/>
  <c r="W53" i="40"/>
  <c r="N53" i="40"/>
  <c r="AC53" i="40" s="1"/>
  <c r="Z53" i="40"/>
  <c r="Z54" i="40"/>
  <c r="W54" i="40"/>
  <c r="N54" i="40"/>
  <c r="AC54" i="40" s="1"/>
  <c r="Z55" i="40"/>
  <c r="W55" i="40"/>
  <c r="N55" i="40"/>
  <c r="AC55" i="40" s="1"/>
  <c r="W58" i="40"/>
  <c r="N58" i="40"/>
  <c r="AC58" i="40" s="1"/>
  <c r="Z58" i="40"/>
  <c r="Z65" i="40"/>
  <c r="W65" i="40"/>
  <c r="N65" i="40"/>
  <c r="AC65" i="40" s="1"/>
  <c r="W38" i="40"/>
  <c r="Z38" i="40"/>
  <c r="Z64" i="40"/>
  <c r="W64" i="40"/>
  <c r="N64" i="40"/>
  <c r="AC64" i="40" s="1"/>
  <c r="Z34" i="40"/>
  <c r="W34" i="40"/>
  <c r="N34" i="40"/>
  <c r="AC34" i="40" s="1"/>
  <c r="Z39" i="40"/>
  <c r="W39" i="40"/>
  <c r="N39" i="40"/>
  <c r="AC39" i="40" s="1"/>
  <c r="N36" i="40"/>
  <c r="AC36" i="40" s="1"/>
  <c r="Z36" i="40"/>
  <c r="O22" i="40"/>
  <c r="AD22" i="40" s="1"/>
  <c r="O41" i="40"/>
  <c r="AD41" i="40" s="1"/>
  <c r="W33" i="40"/>
  <c r="Z33" i="40"/>
  <c r="V15" i="40"/>
  <c r="N41" i="40"/>
  <c r="AC41" i="40" s="1"/>
  <c r="Z41" i="40"/>
  <c r="Y7" i="40"/>
  <c r="O12" i="40"/>
  <c r="AD12" i="40" s="1"/>
  <c r="O3" i="40"/>
  <c r="AD3" i="40" s="1"/>
  <c r="Z7" i="40"/>
  <c r="M9" i="40"/>
  <c r="AB9" i="40" s="1"/>
  <c r="N11" i="40"/>
  <c r="AC11" i="40" s="1"/>
  <c r="Z11" i="40"/>
  <c r="O13" i="40"/>
  <c r="AD13" i="40" s="1"/>
  <c r="Z17" i="40"/>
  <c r="M19" i="40"/>
  <c r="AB19" i="40" s="1"/>
  <c r="N21" i="40"/>
  <c r="AC21" i="40" s="1"/>
  <c r="Z21" i="40"/>
  <c r="O23" i="40"/>
  <c r="AD23" i="40" s="1"/>
  <c r="Z27" i="40"/>
  <c r="M29" i="40"/>
  <c r="AB29" i="40" s="1"/>
  <c r="M43" i="40"/>
  <c r="AB43" i="40" s="1"/>
  <c r="M68" i="40"/>
  <c r="AB68" i="40" s="1"/>
  <c r="Y64" i="40"/>
  <c r="V64" i="40"/>
  <c r="X39" i="40"/>
  <c r="O39" i="40"/>
  <c r="AD39" i="40" s="1"/>
  <c r="Y17" i="40"/>
  <c r="Y27" i="40"/>
  <c r="O36" i="40"/>
  <c r="AD36" i="40" s="1"/>
  <c r="Y4" i="40"/>
  <c r="V4" i="40"/>
  <c r="N9" i="40"/>
  <c r="AC9" i="40" s="1"/>
  <c r="Y14" i="40"/>
  <c r="V14" i="40"/>
  <c r="N19" i="40"/>
  <c r="AC19" i="40" s="1"/>
  <c r="V24" i="40"/>
  <c r="Y24" i="40"/>
  <c r="M42" i="40"/>
  <c r="AB42" i="40" s="1"/>
  <c r="N43" i="40"/>
  <c r="AC43" i="40" s="1"/>
  <c r="M44" i="40"/>
  <c r="AB44" i="40" s="1"/>
  <c r="Z30" i="40"/>
  <c r="W30" i="40"/>
  <c r="N30" i="40"/>
  <c r="AC30" i="40" s="1"/>
  <c r="Z4" i="40"/>
  <c r="W4" i="40"/>
  <c r="Z14" i="40"/>
  <c r="W14" i="40"/>
  <c r="Z24" i="40"/>
  <c r="W24" i="40"/>
  <c r="M31" i="40"/>
  <c r="AB31" i="40" s="1"/>
  <c r="M32" i="40"/>
  <c r="AB32" i="40" s="1"/>
  <c r="M33" i="40"/>
  <c r="AB33" i="40" s="1"/>
  <c r="M34" i="40"/>
  <c r="AB34" i="40" s="1"/>
  <c r="M37" i="40"/>
  <c r="AB37" i="40" s="1"/>
  <c r="M38" i="40"/>
  <c r="AB38" i="40" s="1"/>
  <c r="M39" i="40"/>
  <c r="AB39" i="40" s="1"/>
  <c r="M64" i="40"/>
  <c r="AB64" i="40" s="1"/>
  <c r="Z68" i="40"/>
  <c r="AA3" i="40"/>
  <c r="AA8" i="40"/>
  <c r="AA13" i="40"/>
  <c r="AA18" i="40"/>
  <c r="AA23" i="40"/>
  <c r="AA28" i="40"/>
  <c r="AA33" i="40"/>
  <c r="AA38" i="40"/>
  <c r="AA43" i="40"/>
  <c r="O44" i="40"/>
  <c r="AD44" i="40" s="1"/>
  <c r="AA48" i="40"/>
  <c r="O49" i="40"/>
  <c r="AD49" i="40" s="1"/>
  <c r="AA53" i="40"/>
  <c r="O54" i="40"/>
  <c r="AD54" i="40" s="1"/>
  <c r="AA58" i="40"/>
  <c r="O59" i="40"/>
  <c r="AD59" i="40" s="1"/>
  <c r="AA63" i="40"/>
  <c r="O64" i="40"/>
  <c r="AD64" i="40" s="1"/>
  <c r="AA68" i="40"/>
  <c r="O69" i="40"/>
  <c r="AD69" i="40" s="1"/>
  <c r="N72" i="40"/>
  <c r="AC72" i="40" s="1"/>
  <c r="O57" i="40"/>
  <c r="AD57" i="40" s="1"/>
  <c r="O62" i="40"/>
  <c r="AD62" i="40" s="1"/>
  <c r="O67" i="40"/>
  <c r="AD67" i="40" s="1"/>
  <c r="O72" i="40"/>
  <c r="AD72" i="40" s="1"/>
  <c r="N57" i="40"/>
  <c r="AC57" i="40" s="1"/>
  <c r="N62" i="40"/>
  <c r="AC62" i="40" s="1"/>
  <c r="N67" i="40"/>
  <c r="AC67" i="40" s="1"/>
  <c r="N68" i="40"/>
  <c r="AC68" i="40" s="1"/>
  <c r="O58" i="40"/>
  <c r="AD58" i="40" s="1"/>
  <c r="O63" i="40"/>
  <c r="AD63" i="40" s="1"/>
  <c r="O68" i="40"/>
  <c r="AD68" i="40" s="1"/>
  <c r="AF72" i="39" l="1"/>
  <c r="Y72" i="39"/>
  <c r="X72" i="39"/>
  <c r="W72" i="39"/>
  <c r="V72" i="39"/>
  <c r="U72" i="39"/>
  <c r="N72" i="39"/>
  <c r="AC72" i="39" s="1"/>
  <c r="M72" i="39"/>
  <c r="AB72" i="39" s="1"/>
  <c r="L72" i="39"/>
  <c r="K72" i="39"/>
  <c r="J72" i="39"/>
  <c r="I72" i="39"/>
  <c r="H72" i="39"/>
  <c r="G72" i="39"/>
  <c r="F72" i="39"/>
  <c r="AA72" i="39" s="1"/>
  <c r="E72" i="39"/>
  <c r="Z72" i="39" s="1"/>
  <c r="D72" i="39"/>
  <c r="C72" i="39"/>
  <c r="B72" i="39"/>
  <c r="T72" i="39" s="1"/>
  <c r="A72" i="39"/>
  <c r="AE72" i="39" s="1"/>
  <c r="AF71" i="39"/>
  <c r="AE71" i="39"/>
  <c r="Y71" i="39"/>
  <c r="V71" i="39"/>
  <c r="U71" i="39"/>
  <c r="M71" i="39"/>
  <c r="AB71" i="39" s="1"/>
  <c r="L71" i="39"/>
  <c r="K71" i="39"/>
  <c r="J71" i="39"/>
  <c r="I71" i="39"/>
  <c r="H71" i="39"/>
  <c r="G71" i="39"/>
  <c r="F71" i="39"/>
  <c r="E71" i="39"/>
  <c r="D71" i="39"/>
  <c r="C71" i="39"/>
  <c r="B71" i="39"/>
  <c r="T71" i="39" s="1"/>
  <c r="A71" i="39"/>
  <c r="AF70" i="39"/>
  <c r="AE70" i="39"/>
  <c r="Y70" i="39"/>
  <c r="U70" i="39"/>
  <c r="T70" i="39"/>
  <c r="M70" i="39"/>
  <c r="AB70" i="39" s="1"/>
  <c r="L70" i="39"/>
  <c r="K70" i="39"/>
  <c r="J70" i="39"/>
  <c r="I70" i="39"/>
  <c r="H70" i="39"/>
  <c r="G70" i="39"/>
  <c r="F70" i="39"/>
  <c r="E70" i="39"/>
  <c r="D70" i="39"/>
  <c r="V70" i="39" s="1"/>
  <c r="C70" i="39"/>
  <c r="B70" i="39"/>
  <c r="A70" i="39"/>
  <c r="AF69" i="39"/>
  <c r="AA69" i="39"/>
  <c r="Z69" i="39"/>
  <c r="Y69" i="39"/>
  <c r="T69" i="39"/>
  <c r="O69" i="39"/>
  <c r="AD69" i="39" s="1"/>
  <c r="N69" i="39"/>
  <c r="AC69" i="39" s="1"/>
  <c r="L69" i="39"/>
  <c r="K69" i="39"/>
  <c r="J69" i="39"/>
  <c r="I69" i="39"/>
  <c r="H69" i="39"/>
  <c r="G69" i="39"/>
  <c r="F69" i="39"/>
  <c r="X69" i="39" s="1"/>
  <c r="E69" i="39"/>
  <c r="W69" i="39" s="1"/>
  <c r="D69" i="39"/>
  <c r="V69" i="39" s="1"/>
  <c r="C69" i="39"/>
  <c r="U69" i="39" s="1"/>
  <c r="B69" i="39"/>
  <c r="A69" i="39"/>
  <c r="AE69" i="39" s="1"/>
  <c r="AF68" i="39"/>
  <c r="AA68" i="39"/>
  <c r="Z68" i="39"/>
  <c r="L68" i="39"/>
  <c r="K68" i="39"/>
  <c r="J68" i="39"/>
  <c r="I68" i="39"/>
  <c r="H68" i="39"/>
  <c r="G68" i="39"/>
  <c r="F68" i="39"/>
  <c r="X68" i="39" s="1"/>
  <c r="E68" i="39"/>
  <c r="W68" i="39" s="1"/>
  <c r="D68" i="39"/>
  <c r="C68" i="39"/>
  <c r="U68" i="39" s="1"/>
  <c r="B68" i="39"/>
  <c r="T68" i="39" s="1"/>
  <c r="A68" i="39"/>
  <c r="AE68" i="39" s="1"/>
  <c r="AF67" i="39"/>
  <c r="Y67" i="39"/>
  <c r="X67" i="39"/>
  <c r="W67" i="39"/>
  <c r="V67" i="39"/>
  <c r="U67" i="39"/>
  <c r="N67" i="39"/>
  <c r="AC67" i="39" s="1"/>
  <c r="M67" i="39"/>
  <c r="AB67" i="39" s="1"/>
  <c r="L67" i="39"/>
  <c r="K67" i="39"/>
  <c r="J67" i="39"/>
  <c r="I67" i="39"/>
  <c r="H67" i="39"/>
  <c r="G67" i="39"/>
  <c r="F67" i="39"/>
  <c r="AA67" i="39" s="1"/>
  <c r="E67" i="39"/>
  <c r="Z67" i="39" s="1"/>
  <c r="D67" i="39"/>
  <c r="C67" i="39"/>
  <c r="B67" i="39"/>
  <c r="T67" i="39" s="1"/>
  <c r="A67" i="39"/>
  <c r="AE67" i="39" s="1"/>
  <c r="AF66" i="39"/>
  <c r="AE66" i="39"/>
  <c r="Y66" i="39"/>
  <c r="V66" i="39"/>
  <c r="U66" i="39"/>
  <c r="M66" i="39"/>
  <c r="AB66" i="39" s="1"/>
  <c r="L66" i="39"/>
  <c r="K66" i="39"/>
  <c r="J66" i="39"/>
  <c r="I66" i="39"/>
  <c r="H66" i="39"/>
  <c r="G66" i="39"/>
  <c r="F66" i="39"/>
  <c r="X66" i="39" s="1"/>
  <c r="E66" i="39"/>
  <c r="D66" i="39"/>
  <c r="C66" i="39"/>
  <c r="B66" i="39"/>
  <c r="T66" i="39" s="1"/>
  <c r="A66" i="39"/>
  <c r="AF65" i="39"/>
  <c r="AE65" i="39"/>
  <c r="Y65" i="39"/>
  <c r="U65" i="39"/>
  <c r="T65" i="39"/>
  <c r="O65" i="39"/>
  <c r="AD65" i="39" s="1"/>
  <c r="M65" i="39"/>
  <c r="AB65" i="39" s="1"/>
  <c r="L65" i="39"/>
  <c r="K65" i="39"/>
  <c r="J65" i="39"/>
  <c r="I65" i="39"/>
  <c r="H65" i="39"/>
  <c r="G65" i="39"/>
  <c r="F65" i="39"/>
  <c r="E65" i="39"/>
  <c r="N65" i="39" s="1"/>
  <c r="AC65" i="39" s="1"/>
  <c r="D65" i="39"/>
  <c r="V65" i="39" s="1"/>
  <c r="C65" i="39"/>
  <c r="B65" i="39"/>
  <c r="A65" i="39"/>
  <c r="AF64" i="39"/>
  <c r="AA64" i="39"/>
  <c r="Z64" i="39"/>
  <c r="T64" i="39"/>
  <c r="O64" i="39"/>
  <c r="AD64" i="39" s="1"/>
  <c r="N64" i="39"/>
  <c r="AC64" i="39" s="1"/>
  <c r="L64" i="39"/>
  <c r="K64" i="39"/>
  <c r="J64" i="39"/>
  <c r="I64" i="39"/>
  <c r="H64" i="39"/>
  <c r="G64" i="39"/>
  <c r="F64" i="39"/>
  <c r="X64" i="39" s="1"/>
  <c r="E64" i="39"/>
  <c r="W64" i="39" s="1"/>
  <c r="D64" i="39"/>
  <c r="V64" i="39" s="1"/>
  <c r="C64" i="39"/>
  <c r="U64" i="39" s="1"/>
  <c r="B64" i="39"/>
  <c r="A64" i="39"/>
  <c r="AE64" i="39" s="1"/>
  <c r="AF63" i="39"/>
  <c r="AA63" i="39"/>
  <c r="Z63" i="39"/>
  <c r="Y63" i="39"/>
  <c r="L63" i="39"/>
  <c r="K63" i="39"/>
  <c r="J63" i="39"/>
  <c r="I63" i="39"/>
  <c r="H63" i="39"/>
  <c r="G63" i="39"/>
  <c r="F63" i="39"/>
  <c r="X63" i="39" s="1"/>
  <c r="E63" i="39"/>
  <c r="W63" i="39" s="1"/>
  <c r="D63" i="39"/>
  <c r="C63" i="39"/>
  <c r="U63" i="39" s="1"/>
  <c r="B63" i="39"/>
  <c r="T63" i="39" s="1"/>
  <c r="A63" i="39"/>
  <c r="AE63" i="39" s="1"/>
  <c r="AF62" i="39"/>
  <c r="Y62" i="39"/>
  <c r="X62" i="39"/>
  <c r="W62" i="39"/>
  <c r="V62" i="39"/>
  <c r="U62" i="39"/>
  <c r="N62" i="39"/>
  <c r="AC62" i="39" s="1"/>
  <c r="M62" i="39"/>
  <c r="AB62" i="39" s="1"/>
  <c r="L62" i="39"/>
  <c r="K62" i="39"/>
  <c r="J62" i="39"/>
  <c r="I62" i="39"/>
  <c r="H62" i="39"/>
  <c r="G62" i="39"/>
  <c r="F62" i="39"/>
  <c r="AA62" i="39" s="1"/>
  <c r="E62" i="39"/>
  <c r="Z62" i="39" s="1"/>
  <c r="D62" i="39"/>
  <c r="C62" i="39"/>
  <c r="B62" i="39"/>
  <c r="T62" i="39" s="1"/>
  <c r="A62" i="39"/>
  <c r="AE62" i="39" s="1"/>
  <c r="AF61" i="39"/>
  <c r="AE61" i="39"/>
  <c r="Y61" i="39"/>
  <c r="X61" i="39"/>
  <c r="V61" i="39"/>
  <c r="U61" i="39"/>
  <c r="M61" i="39"/>
  <c r="AB61" i="39" s="1"/>
  <c r="L61" i="39"/>
  <c r="K61" i="39"/>
  <c r="J61" i="39"/>
  <c r="I61" i="39"/>
  <c r="H61" i="39"/>
  <c r="G61" i="39"/>
  <c r="F61" i="39"/>
  <c r="E61" i="39"/>
  <c r="W61" i="39" s="1"/>
  <c r="D61" i="39"/>
  <c r="C61" i="39"/>
  <c r="B61" i="39"/>
  <c r="T61" i="39" s="1"/>
  <c r="A61" i="39"/>
  <c r="AF60" i="39"/>
  <c r="AE60" i="39"/>
  <c r="Y60" i="39"/>
  <c r="U60" i="39"/>
  <c r="T60" i="39"/>
  <c r="M60" i="39"/>
  <c r="AB60" i="39" s="1"/>
  <c r="L60" i="39"/>
  <c r="K60" i="39"/>
  <c r="J60" i="39"/>
  <c r="I60" i="39"/>
  <c r="H60" i="39"/>
  <c r="G60" i="39"/>
  <c r="F60" i="39"/>
  <c r="O60" i="39" s="1"/>
  <c r="AD60" i="39" s="1"/>
  <c r="E60" i="39"/>
  <c r="N60" i="39" s="1"/>
  <c r="AC60" i="39" s="1"/>
  <c r="D60" i="39"/>
  <c r="V60" i="39" s="1"/>
  <c r="C60" i="39"/>
  <c r="B60" i="39"/>
  <c r="A60" i="39"/>
  <c r="AF59" i="39"/>
  <c r="AB59" i="39"/>
  <c r="AA59" i="39"/>
  <c r="Z59" i="39"/>
  <c r="O59" i="39"/>
  <c r="AD59" i="39" s="1"/>
  <c r="N59" i="39"/>
  <c r="AC59" i="39" s="1"/>
  <c r="M59" i="39"/>
  <c r="L59" i="39"/>
  <c r="K59" i="39"/>
  <c r="J59" i="39"/>
  <c r="I59" i="39"/>
  <c r="H59" i="39"/>
  <c r="G59" i="39"/>
  <c r="F59" i="39"/>
  <c r="X59" i="39" s="1"/>
  <c r="E59" i="39"/>
  <c r="W59" i="39" s="1"/>
  <c r="D59" i="39"/>
  <c r="V59" i="39" s="1"/>
  <c r="C59" i="39"/>
  <c r="U59" i="39" s="1"/>
  <c r="B59" i="39"/>
  <c r="T59" i="39" s="1"/>
  <c r="A59" i="39"/>
  <c r="AE59" i="39" s="1"/>
  <c r="AF58" i="39"/>
  <c r="AA58" i="39"/>
  <c r="Z58" i="39"/>
  <c r="L58" i="39"/>
  <c r="K58" i="39"/>
  <c r="J58" i="39"/>
  <c r="I58" i="39"/>
  <c r="H58" i="39"/>
  <c r="G58" i="39"/>
  <c r="F58" i="39"/>
  <c r="X58" i="39" s="1"/>
  <c r="E58" i="39"/>
  <c r="W58" i="39" s="1"/>
  <c r="D58" i="39"/>
  <c r="Y58" i="39" s="1"/>
  <c r="C58" i="39"/>
  <c r="U58" i="39" s="1"/>
  <c r="B58" i="39"/>
  <c r="T58" i="39" s="1"/>
  <c r="A58" i="39"/>
  <c r="AE58" i="39" s="1"/>
  <c r="AF57" i="39"/>
  <c r="Y57" i="39"/>
  <c r="X57" i="39"/>
  <c r="W57" i="39"/>
  <c r="V57" i="39"/>
  <c r="U57" i="39"/>
  <c r="N57" i="39"/>
  <c r="AC57" i="39" s="1"/>
  <c r="M57" i="39"/>
  <c r="AB57" i="39" s="1"/>
  <c r="L57" i="39"/>
  <c r="K57" i="39"/>
  <c r="J57" i="39"/>
  <c r="I57" i="39"/>
  <c r="H57" i="39"/>
  <c r="G57" i="39"/>
  <c r="F57" i="39"/>
  <c r="AA57" i="39" s="1"/>
  <c r="E57" i="39"/>
  <c r="Z57" i="39" s="1"/>
  <c r="D57" i="39"/>
  <c r="C57" i="39"/>
  <c r="B57" i="39"/>
  <c r="T57" i="39" s="1"/>
  <c r="A57" i="39"/>
  <c r="AE57" i="39" s="1"/>
  <c r="AF56" i="39"/>
  <c r="AE56" i="39"/>
  <c r="Y56" i="39"/>
  <c r="X56" i="39"/>
  <c r="V56" i="39"/>
  <c r="U56" i="39"/>
  <c r="M56" i="39"/>
  <c r="AB56" i="39" s="1"/>
  <c r="L56" i="39"/>
  <c r="K56" i="39"/>
  <c r="J56" i="39"/>
  <c r="I56" i="39"/>
  <c r="H56" i="39"/>
  <c r="G56" i="39"/>
  <c r="F56" i="39"/>
  <c r="E56" i="39"/>
  <c r="W56" i="39" s="1"/>
  <c r="D56" i="39"/>
  <c r="C56" i="39"/>
  <c r="B56" i="39"/>
  <c r="T56" i="39" s="1"/>
  <c r="A56" i="39"/>
  <c r="AF55" i="39"/>
  <c r="AE55" i="39"/>
  <c r="AC55" i="39"/>
  <c r="Y55" i="39"/>
  <c r="U55" i="39"/>
  <c r="T55" i="39"/>
  <c r="O55" i="39"/>
  <c r="AD55" i="39" s="1"/>
  <c r="N55" i="39"/>
  <c r="M55" i="39"/>
  <c r="AB55" i="39" s="1"/>
  <c r="L55" i="39"/>
  <c r="K55" i="39"/>
  <c r="J55" i="39"/>
  <c r="I55" i="39"/>
  <c r="H55" i="39"/>
  <c r="G55" i="39"/>
  <c r="F55" i="39"/>
  <c r="E55" i="39"/>
  <c r="D55" i="39"/>
  <c r="V55" i="39" s="1"/>
  <c r="C55" i="39"/>
  <c r="B55" i="39"/>
  <c r="A55" i="39"/>
  <c r="AF54" i="39"/>
  <c r="AA54" i="39"/>
  <c r="Z54" i="39"/>
  <c r="O54" i="39"/>
  <c r="AD54" i="39" s="1"/>
  <c r="N54" i="39"/>
  <c r="AC54" i="39" s="1"/>
  <c r="M54" i="39"/>
  <c r="AB54" i="39" s="1"/>
  <c r="L54" i="39"/>
  <c r="K54" i="39"/>
  <c r="J54" i="39"/>
  <c r="I54" i="39"/>
  <c r="H54" i="39"/>
  <c r="G54" i="39"/>
  <c r="F54" i="39"/>
  <c r="X54" i="39" s="1"/>
  <c r="E54" i="39"/>
  <c r="W54" i="39" s="1"/>
  <c r="D54" i="39"/>
  <c r="V54" i="39" s="1"/>
  <c r="C54" i="39"/>
  <c r="U54" i="39" s="1"/>
  <c r="B54" i="39"/>
  <c r="T54" i="39" s="1"/>
  <c r="A54" i="39"/>
  <c r="AE54" i="39" s="1"/>
  <c r="AF53" i="39"/>
  <c r="AA53" i="39"/>
  <c r="Y53" i="39"/>
  <c r="L53" i="39"/>
  <c r="K53" i="39"/>
  <c r="J53" i="39"/>
  <c r="I53" i="39"/>
  <c r="H53" i="39"/>
  <c r="G53" i="39"/>
  <c r="F53" i="39"/>
  <c r="X53" i="39" s="1"/>
  <c r="E53" i="39"/>
  <c r="Z53" i="39" s="1"/>
  <c r="D53" i="39"/>
  <c r="C53" i="39"/>
  <c r="U53" i="39" s="1"/>
  <c r="B53" i="39"/>
  <c r="T53" i="39" s="1"/>
  <c r="A53" i="39"/>
  <c r="AE53" i="39" s="1"/>
  <c r="AF52" i="39"/>
  <c r="Y52" i="39"/>
  <c r="X52" i="39"/>
  <c r="W52" i="39"/>
  <c r="V52" i="39"/>
  <c r="U52" i="39"/>
  <c r="N52" i="39"/>
  <c r="AC52" i="39" s="1"/>
  <c r="M52" i="39"/>
  <c r="AB52" i="39" s="1"/>
  <c r="L52" i="39"/>
  <c r="K52" i="39"/>
  <c r="J52" i="39"/>
  <c r="I52" i="39"/>
  <c r="H52" i="39"/>
  <c r="G52" i="39"/>
  <c r="F52" i="39"/>
  <c r="AA52" i="39" s="1"/>
  <c r="E52" i="39"/>
  <c r="Z52" i="39" s="1"/>
  <c r="D52" i="39"/>
  <c r="C52" i="39"/>
  <c r="B52" i="39"/>
  <c r="T52" i="39" s="1"/>
  <c r="A52" i="39"/>
  <c r="AE52" i="39" s="1"/>
  <c r="AF51" i="39"/>
  <c r="Y51" i="39"/>
  <c r="X51" i="39"/>
  <c r="W51" i="39"/>
  <c r="V51" i="39"/>
  <c r="U51" i="39"/>
  <c r="M51" i="39"/>
  <c r="AB51" i="39" s="1"/>
  <c r="L51" i="39"/>
  <c r="K51" i="39"/>
  <c r="J51" i="39"/>
  <c r="I51" i="39"/>
  <c r="H51" i="39"/>
  <c r="G51" i="39"/>
  <c r="F51" i="39"/>
  <c r="E51" i="39"/>
  <c r="D51" i="39"/>
  <c r="C51" i="39"/>
  <c r="B51" i="39"/>
  <c r="T51" i="39" s="1"/>
  <c r="A51" i="39"/>
  <c r="AE51" i="39" s="1"/>
  <c r="AF50" i="39"/>
  <c r="AE50" i="39"/>
  <c r="Y50" i="39"/>
  <c r="U50" i="39"/>
  <c r="T50" i="39"/>
  <c r="O50" i="39"/>
  <c r="AD50" i="39" s="1"/>
  <c r="N50" i="39"/>
  <c r="AC50" i="39" s="1"/>
  <c r="M50" i="39"/>
  <c r="AB50" i="39" s="1"/>
  <c r="L50" i="39"/>
  <c r="K50" i="39"/>
  <c r="J50" i="39"/>
  <c r="I50" i="39"/>
  <c r="H50" i="39"/>
  <c r="G50" i="39"/>
  <c r="F50" i="39"/>
  <c r="E50" i="39"/>
  <c r="D50" i="39"/>
  <c r="V50" i="39" s="1"/>
  <c r="C50" i="39"/>
  <c r="B50" i="39"/>
  <c r="A50" i="39"/>
  <c r="AF49" i="39"/>
  <c r="AA49" i="39"/>
  <c r="Z49" i="39"/>
  <c r="Y49" i="39"/>
  <c r="U49" i="39"/>
  <c r="T49" i="39"/>
  <c r="O49" i="39"/>
  <c r="AD49" i="39" s="1"/>
  <c r="N49" i="39"/>
  <c r="AC49" i="39" s="1"/>
  <c r="M49" i="39"/>
  <c r="AB49" i="39" s="1"/>
  <c r="L49" i="39"/>
  <c r="K49" i="39"/>
  <c r="J49" i="39"/>
  <c r="I49" i="39"/>
  <c r="H49" i="39"/>
  <c r="G49" i="39"/>
  <c r="F49" i="39"/>
  <c r="X49" i="39" s="1"/>
  <c r="E49" i="39"/>
  <c r="W49" i="39" s="1"/>
  <c r="D49" i="39"/>
  <c r="V49" i="39" s="1"/>
  <c r="C49" i="39"/>
  <c r="B49" i="39"/>
  <c r="A49" i="39"/>
  <c r="AE49" i="39" s="1"/>
  <c r="AF48" i="39"/>
  <c r="AA48" i="39"/>
  <c r="Z48" i="39"/>
  <c r="Y48" i="39"/>
  <c r="L48" i="39"/>
  <c r="K48" i="39"/>
  <c r="J48" i="39"/>
  <c r="I48" i="39"/>
  <c r="H48" i="39"/>
  <c r="G48" i="39"/>
  <c r="F48" i="39"/>
  <c r="X48" i="39" s="1"/>
  <c r="E48" i="39"/>
  <c r="D48" i="39"/>
  <c r="C48" i="39"/>
  <c r="U48" i="39" s="1"/>
  <c r="B48" i="39"/>
  <c r="T48" i="39" s="1"/>
  <c r="A48" i="39"/>
  <c r="AE48" i="39" s="1"/>
  <c r="AF47" i="39"/>
  <c r="Y47" i="39"/>
  <c r="X47" i="39"/>
  <c r="W47" i="39"/>
  <c r="V47" i="39"/>
  <c r="U47" i="39"/>
  <c r="N47" i="39"/>
  <c r="AC47" i="39" s="1"/>
  <c r="M47" i="39"/>
  <c r="AB47" i="39" s="1"/>
  <c r="L47" i="39"/>
  <c r="K47" i="39"/>
  <c r="J47" i="39"/>
  <c r="I47" i="39"/>
  <c r="H47" i="39"/>
  <c r="G47" i="39"/>
  <c r="F47" i="39"/>
  <c r="AA47" i="39" s="1"/>
  <c r="E47" i="39"/>
  <c r="Z47" i="39" s="1"/>
  <c r="D47" i="39"/>
  <c r="C47" i="39"/>
  <c r="B47" i="39"/>
  <c r="T47" i="39" s="1"/>
  <c r="A47" i="39"/>
  <c r="AE47" i="39" s="1"/>
  <c r="AF46" i="39"/>
  <c r="Y46" i="39"/>
  <c r="X46" i="39"/>
  <c r="W46" i="39"/>
  <c r="V46" i="39"/>
  <c r="U46" i="39"/>
  <c r="M46" i="39"/>
  <c r="AB46" i="39" s="1"/>
  <c r="L46" i="39"/>
  <c r="K46" i="39"/>
  <c r="J46" i="39"/>
  <c r="I46" i="39"/>
  <c r="H46" i="39"/>
  <c r="G46" i="39"/>
  <c r="F46" i="39"/>
  <c r="E46" i="39"/>
  <c r="D46" i="39"/>
  <c r="C46" i="39"/>
  <c r="B46" i="39"/>
  <c r="T46" i="39" s="1"/>
  <c r="A46" i="39"/>
  <c r="AE46" i="39" s="1"/>
  <c r="AF45" i="39"/>
  <c r="AE45" i="39"/>
  <c r="AD45" i="39"/>
  <c r="Y45" i="39"/>
  <c r="U45" i="39"/>
  <c r="T45" i="39"/>
  <c r="O45" i="39"/>
  <c r="M45" i="39"/>
  <c r="AB45" i="39" s="1"/>
  <c r="L45" i="39"/>
  <c r="K45" i="39"/>
  <c r="J45" i="39"/>
  <c r="I45" i="39"/>
  <c r="H45" i="39"/>
  <c r="G45" i="39"/>
  <c r="F45" i="39"/>
  <c r="E45" i="39"/>
  <c r="D45" i="39"/>
  <c r="V45" i="39" s="1"/>
  <c r="C45" i="39"/>
  <c r="B45" i="39"/>
  <c r="A45" i="39"/>
  <c r="AF44" i="39"/>
  <c r="AA44" i="39"/>
  <c r="Z44" i="39"/>
  <c r="Y44" i="39"/>
  <c r="U44" i="39"/>
  <c r="O44" i="39"/>
  <c r="AD44" i="39" s="1"/>
  <c r="N44" i="39"/>
  <c r="AC44" i="39" s="1"/>
  <c r="L44" i="39"/>
  <c r="K44" i="39"/>
  <c r="J44" i="39"/>
  <c r="I44" i="39"/>
  <c r="H44" i="39"/>
  <c r="G44" i="39"/>
  <c r="F44" i="39"/>
  <c r="X44" i="39" s="1"/>
  <c r="E44" i="39"/>
  <c r="W44" i="39" s="1"/>
  <c r="D44" i="39"/>
  <c r="V44" i="39" s="1"/>
  <c r="C44" i="39"/>
  <c r="B44" i="39"/>
  <c r="T44" i="39" s="1"/>
  <c r="A44" i="39"/>
  <c r="AE44" i="39" s="1"/>
  <c r="AF43" i="39"/>
  <c r="AA43" i="39"/>
  <c r="Y43" i="39"/>
  <c r="L43" i="39"/>
  <c r="K43" i="39"/>
  <c r="J43" i="39"/>
  <c r="I43" i="39"/>
  <c r="H43" i="39"/>
  <c r="G43" i="39"/>
  <c r="F43" i="39"/>
  <c r="X43" i="39" s="1"/>
  <c r="E43" i="39"/>
  <c r="D43" i="39"/>
  <c r="C43" i="39"/>
  <c r="U43" i="39" s="1"/>
  <c r="B43" i="39"/>
  <c r="T43" i="39" s="1"/>
  <c r="A43" i="39"/>
  <c r="AE43" i="39" s="1"/>
  <c r="AF42" i="39"/>
  <c r="X42" i="39"/>
  <c r="W42" i="39"/>
  <c r="V42" i="39"/>
  <c r="U42" i="39"/>
  <c r="M42" i="39"/>
  <c r="AB42" i="39" s="1"/>
  <c r="L42" i="39"/>
  <c r="K42" i="39"/>
  <c r="N42" i="39" s="1"/>
  <c r="AC42" i="39" s="1"/>
  <c r="J42" i="39"/>
  <c r="Y42" i="39" s="1"/>
  <c r="I42" i="39"/>
  <c r="H42" i="39"/>
  <c r="G42" i="39"/>
  <c r="F42" i="39"/>
  <c r="E42" i="39"/>
  <c r="Z42" i="39" s="1"/>
  <c r="D42" i="39"/>
  <c r="C42" i="39"/>
  <c r="B42" i="39"/>
  <c r="T42" i="39" s="1"/>
  <c r="A42" i="39"/>
  <c r="AE42" i="39" s="1"/>
  <c r="AF41" i="39"/>
  <c r="AE41" i="39"/>
  <c r="Y41" i="39"/>
  <c r="X41" i="39"/>
  <c r="W41" i="39"/>
  <c r="V41" i="39"/>
  <c r="U41" i="39"/>
  <c r="L41" i="39"/>
  <c r="K41" i="39"/>
  <c r="J41" i="39"/>
  <c r="I41" i="39"/>
  <c r="H41" i="39"/>
  <c r="G41" i="39"/>
  <c r="M41" i="39" s="1"/>
  <c r="AB41" i="39" s="1"/>
  <c r="F41" i="39"/>
  <c r="E41" i="39"/>
  <c r="D41" i="39"/>
  <c r="C41" i="39"/>
  <c r="B41" i="39"/>
  <c r="T41" i="39" s="1"/>
  <c r="A41" i="39"/>
  <c r="AF40" i="39"/>
  <c r="AE40" i="39"/>
  <c r="AD40" i="39"/>
  <c r="U40" i="39"/>
  <c r="T40" i="39"/>
  <c r="O40" i="39"/>
  <c r="L40" i="39"/>
  <c r="K40" i="39"/>
  <c r="J40" i="39"/>
  <c r="I40" i="39"/>
  <c r="H40" i="39"/>
  <c r="G40" i="39"/>
  <c r="Y40" i="39" s="1"/>
  <c r="F40" i="39"/>
  <c r="E40" i="39"/>
  <c r="D40" i="39"/>
  <c r="C40" i="39"/>
  <c r="B40" i="39"/>
  <c r="A40" i="39"/>
  <c r="AF39" i="39"/>
  <c r="AA39" i="39"/>
  <c r="Z39" i="39"/>
  <c r="Y39" i="39"/>
  <c r="U39" i="39"/>
  <c r="T39" i="39"/>
  <c r="O39" i="39"/>
  <c r="AD39" i="39" s="1"/>
  <c r="N39" i="39"/>
  <c r="AC39" i="39" s="1"/>
  <c r="L39" i="39"/>
  <c r="K39" i="39"/>
  <c r="J39" i="39"/>
  <c r="I39" i="39"/>
  <c r="H39" i="39"/>
  <c r="G39" i="39"/>
  <c r="F39" i="39"/>
  <c r="X39" i="39" s="1"/>
  <c r="E39" i="39"/>
  <c r="W39" i="39" s="1"/>
  <c r="D39" i="39"/>
  <c r="V39" i="39" s="1"/>
  <c r="C39" i="39"/>
  <c r="B39" i="39"/>
  <c r="A39" i="39"/>
  <c r="AE39" i="39" s="1"/>
  <c r="AF38" i="39"/>
  <c r="AA38" i="39"/>
  <c r="Y38" i="39"/>
  <c r="L38" i="39"/>
  <c r="K38" i="39"/>
  <c r="J38" i="39"/>
  <c r="I38" i="39"/>
  <c r="H38" i="39"/>
  <c r="G38" i="39"/>
  <c r="F38" i="39"/>
  <c r="E38" i="39"/>
  <c r="D38" i="39"/>
  <c r="C38" i="39"/>
  <c r="U38" i="39" s="1"/>
  <c r="B38" i="39"/>
  <c r="T38" i="39" s="1"/>
  <c r="A38" i="39"/>
  <c r="AE38" i="39" s="1"/>
  <c r="AF37" i="39"/>
  <c r="X37" i="39"/>
  <c r="W37" i="39"/>
  <c r="V37" i="39"/>
  <c r="U37" i="39"/>
  <c r="M37" i="39"/>
  <c r="AB37" i="39" s="1"/>
  <c r="L37" i="39"/>
  <c r="K37" i="39"/>
  <c r="J37" i="39"/>
  <c r="Y37" i="39" s="1"/>
  <c r="I37" i="39"/>
  <c r="H37" i="39"/>
  <c r="G37" i="39"/>
  <c r="F37" i="39"/>
  <c r="E37" i="39"/>
  <c r="Z37" i="39" s="1"/>
  <c r="D37" i="39"/>
  <c r="C37" i="39"/>
  <c r="B37" i="39"/>
  <c r="T37" i="39" s="1"/>
  <c r="A37" i="39"/>
  <c r="AE37" i="39" s="1"/>
  <c r="AF36" i="39"/>
  <c r="AE36" i="39"/>
  <c r="Y36" i="39"/>
  <c r="X36" i="39"/>
  <c r="W36" i="39"/>
  <c r="V36" i="39"/>
  <c r="U36" i="39"/>
  <c r="L36" i="39"/>
  <c r="K36" i="39"/>
  <c r="J36" i="39"/>
  <c r="I36" i="39"/>
  <c r="H36" i="39"/>
  <c r="G36" i="39"/>
  <c r="M36" i="39" s="1"/>
  <c r="AB36" i="39" s="1"/>
  <c r="F36" i="39"/>
  <c r="E36" i="39"/>
  <c r="D36" i="39"/>
  <c r="C36" i="39"/>
  <c r="B36" i="39"/>
  <c r="T36" i="39" s="1"/>
  <c r="A36" i="39"/>
  <c r="AF35" i="39"/>
  <c r="AE35" i="39"/>
  <c r="AD35" i="39"/>
  <c r="U35" i="39"/>
  <c r="T35" i="39"/>
  <c r="O35" i="39"/>
  <c r="L35" i="39"/>
  <c r="K35" i="39"/>
  <c r="J35" i="39"/>
  <c r="I35" i="39"/>
  <c r="H35" i="39"/>
  <c r="G35" i="39"/>
  <c r="Y35" i="39" s="1"/>
  <c r="F35" i="39"/>
  <c r="E35" i="39"/>
  <c r="D35" i="39"/>
  <c r="C35" i="39"/>
  <c r="B35" i="39"/>
  <c r="A35" i="39"/>
  <c r="AF34" i="39"/>
  <c r="AA34" i="39"/>
  <c r="Z34" i="39"/>
  <c r="Y34" i="39"/>
  <c r="U34" i="39"/>
  <c r="O34" i="39"/>
  <c r="AD34" i="39" s="1"/>
  <c r="N34" i="39"/>
  <c r="AC34" i="39" s="1"/>
  <c r="L34" i="39"/>
  <c r="K34" i="39"/>
  <c r="J34" i="39"/>
  <c r="I34" i="39"/>
  <c r="H34" i="39"/>
  <c r="G34" i="39"/>
  <c r="F34" i="39"/>
  <c r="X34" i="39" s="1"/>
  <c r="E34" i="39"/>
  <c r="W34" i="39" s="1"/>
  <c r="D34" i="39"/>
  <c r="V34" i="39" s="1"/>
  <c r="C34" i="39"/>
  <c r="B34" i="39"/>
  <c r="T34" i="39" s="1"/>
  <c r="A34" i="39"/>
  <c r="AE34" i="39" s="1"/>
  <c r="AF33" i="39"/>
  <c r="AA33" i="39"/>
  <c r="Y33" i="39"/>
  <c r="L33" i="39"/>
  <c r="K33" i="39"/>
  <c r="J33" i="39"/>
  <c r="I33" i="39"/>
  <c r="H33" i="39"/>
  <c r="G33" i="39"/>
  <c r="F33" i="39"/>
  <c r="X33" i="39" s="1"/>
  <c r="E33" i="39"/>
  <c r="D33" i="39"/>
  <c r="C33" i="39"/>
  <c r="U33" i="39" s="1"/>
  <c r="B33" i="39"/>
  <c r="T33" i="39" s="1"/>
  <c r="A33" i="39"/>
  <c r="AE33" i="39" s="1"/>
  <c r="AF32" i="39"/>
  <c r="X32" i="39"/>
  <c r="W32" i="39"/>
  <c r="V32" i="39"/>
  <c r="U32" i="39"/>
  <c r="T32" i="39"/>
  <c r="M32" i="39"/>
  <c r="AB32" i="39" s="1"/>
  <c r="L32" i="39"/>
  <c r="K32" i="39"/>
  <c r="J32" i="39"/>
  <c r="Y32" i="39" s="1"/>
  <c r="I32" i="39"/>
  <c r="H32" i="39"/>
  <c r="G32" i="39"/>
  <c r="F32" i="39"/>
  <c r="AA32" i="39" s="1"/>
  <c r="E32" i="39"/>
  <c r="Z32" i="39" s="1"/>
  <c r="D32" i="39"/>
  <c r="C32" i="39"/>
  <c r="B32" i="39"/>
  <c r="A32" i="39"/>
  <c r="AE32" i="39" s="1"/>
  <c r="AF31" i="39"/>
  <c r="AE31" i="39"/>
  <c r="Y31" i="39"/>
  <c r="X31" i="39"/>
  <c r="V31" i="39"/>
  <c r="U31" i="39"/>
  <c r="L31" i="39"/>
  <c r="K31" i="39"/>
  <c r="J31" i="39"/>
  <c r="I31" i="39"/>
  <c r="H31" i="39"/>
  <c r="G31" i="39"/>
  <c r="M31" i="39" s="1"/>
  <c r="AB31" i="39" s="1"/>
  <c r="F31" i="39"/>
  <c r="E31" i="39"/>
  <c r="D31" i="39"/>
  <c r="C31" i="39"/>
  <c r="B31" i="39"/>
  <c r="T31" i="39" s="1"/>
  <c r="A31" i="39"/>
  <c r="AF30" i="39"/>
  <c r="AE30" i="39"/>
  <c r="U30" i="39"/>
  <c r="T30" i="39"/>
  <c r="L30" i="39"/>
  <c r="K30" i="39"/>
  <c r="J30" i="39"/>
  <c r="I30" i="39"/>
  <c r="H30" i="39"/>
  <c r="N30" i="39" s="1"/>
  <c r="AC30" i="39" s="1"/>
  <c r="G30" i="39"/>
  <c r="Y30" i="39" s="1"/>
  <c r="F30" i="39"/>
  <c r="E30" i="39"/>
  <c r="D30" i="39"/>
  <c r="C30" i="39"/>
  <c r="B30" i="39"/>
  <c r="A30" i="39"/>
  <c r="AF29" i="39"/>
  <c r="AA29" i="39"/>
  <c r="Z29" i="39"/>
  <c r="Y29" i="39"/>
  <c r="U29" i="39"/>
  <c r="O29" i="39"/>
  <c r="AD29" i="39" s="1"/>
  <c r="N29" i="39"/>
  <c r="AC29" i="39" s="1"/>
  <c r="L29" i="39"/>
  <c r="K29" i="39"/>
  <c r="J29" i="39"/>
  <c r="I29" i="39"/>
  <c r="X29" i="39" s="1"/>
  <c r="H29" i="39"/>
  <c r="G29" i="39"/>
  <c r="F29" i="39"/>
  <c r="E29" i="39"/>
  <c r="W29" i="39" s="1"/>
  <c r="D29" i="39"/>
  <c r="V29" i="39" s="1"/>
  <c r="C29" i="39"/>
  <c r="B29" i="39"/>
  <c r="T29" i="39" s="1"/>
  <c r="A29" i="39"/>
  <c r="AE29" i="39" s="1"/>
  <c r="AF28" i="39"/>
  <c r="AA28" i="39"/>
  <c r="Z28" i="39"/>
  <c r="L28" i="39"/>
  <c r="K28" i="39"/>
  <c r="J28" i="39"/>
  <c r="I28" i="39"/>
  <c r="H28" i="39"/>
  <c r="G28" i="39"/>
  <c r="F28" i="39"/>
  <c r="X28" i="39" s="1"/>
  <c r="E28" i="39"/>
  <c r="D28" i="39"/>
  <c r="C28" i="39"/>
  <c r="U28" i="39" s="1"/>
  <c r="B28" i="39"/>
  <c r="T28" i="39" s="1"/>
  <c r="A28" i="39"/>
  <c r="AE28" i="39" s="1"/>
  <c r="AF27" i="39"/>
  <c r="X27" i="39"/>
  <c r="W27" i="39"/>
  <c r="V27" i="39"/>
  <c r="U27" i="39"/>
  <c r="T27" i="39"/>
  <c r="M27" i="39"/>
  <c r="AB27" i="39" s="1"/>
  <c r="L27" i="39"/>
  <c r="K27" i="39"/>
  <c r="J27" i="39"/>
  <c r="Y27" i="39" s="1"/>
  <c r="I27" i="39"/>
  <c r="H27" i="39"/>
  <c r="G27" i="39"/>
  <c r="F27" i="39"/>
  <c r="AA27" i="39" s="1"/>
  <c r="E27" i="39"/>
  <c r="Z27" i="39" s="1"/>
  <c r="D27" i="39"/>
  <c r="C27" i="39"/>
  <c r="B27" i="39"/>
  <c r="A27" i="39"/>
  <c r="AE27" i="39" s="1"/>
  <c r="AF26" i="39"/>
  <c r="AE26" i="39"/>
  <c r="Y26" i="39"/>
  <c r="W26" i="39"/>
  <c r="V26" i="39"/>
  <c r="U26" i="39"/>
  <c r="L26" i="39"/>
  <c r="K26" i="39"/>
  <c r="J26" i="39"/>
  <c r="I26" i="39"/>
  <c r="H26" i="39"/>
  <c r="G26" i="39"/>
  <c r="M26" i="39" s="1"/>
  <c r="AB26" i="39" s="1"/>
  <c r="F26" i="39"/>
  <c r="E26" i="39"/>
  <c r="D26" i="39"/>
  <c r="C26" i="39"/>
  <c r="B26" i="39"/>
  <c r="T26" i="39" s="1"/>
  <c r="A26" i="39"/>
  <c r="AF25" i="39"/>
  <c r="AE25" i="39"/>
  <c r="U25" i="39"/>
  <c r="T25" i="39"/>
  <c r="L25" i="39"/>
  <c r="K25" i="39"/>
  <c r="J25" i="39"/>
  <c r="I25" i="39"/>
  <c r="O25" i="39" s="1"/>
  <c r="AD25" i="39" s="1"/>
  <c r="H25" i="39"/>
  <c r="G25" i="39"/>
  <c r="Y25" i="39" s="1"/>
  <c r="F25" i="39"/>
  <c r="E25" i="39"/>
  <c r="D25" i="39"/>
  <c r="C25" i="39"/>
  <c r="B25" i="39"/>
  <c r="A25" i="39"/>
  <c r="AF24" i="39"/>
  <c r="AA24" i="39"/>
  <c r="Z24" i="39"/>
  <c r="Y24" i="39"/>
  <c r="O24" i="39"/>
  <c r="AD24" i="39" s="1"/>
  <c r="N24" i="39"/>
  <c r="AC24" i="39" s="1"/>
  <c r="L24" i="39"/>
  <c r="K24" i="39"/>
  <c r="J24" i="39"/>
  <c r="I24" i="39"/>
  <c r="X24" i="39" s="1"/>
  <c r="H24" i="39"/>
  <c r="G24" i="39"/>
  <c r="F24" i="39"/>
  <c r="E24" i="39"/>
  <c r="W24" i="39" s="1"/>
  <c r="D24" i="39"/>
  <c r="V24" i="39" s="1"/>
  <c r="C24" i="39"/>
  <c r="U24" i="39" s="1"/>
  <c r="B24" i="39"/>
  <c r="T24" i="39" s="1"/>
  <c r="A24" i="39"/>
  <c r="AE24" i="39" s="1"/>
  <c r="AF23" i="39"/>
  <c r="L23" i="39"/>
  <c r="K23" i="39"/>
  <c r="J23" i="39"/>
  <c r="I23" i="39"/>
  <c r="AA23" i="39" s="1"/>
  <c r="H23" i="39"/>
  <c r="G23" i="39"/>
  <c r="F23" i="39"/>
  <c r="E23" i="39"/>
  <c r="D23" i="39"/>
  <c r="C23" i="39"/>
  <c r="U23" i="39" s="1"/>
  <c r="B23" i="39"/>
  <c r="T23" i="39" s="1"/>
  <c r="A23" i="39"/>
  <c r="AE23" i="39" s="1"/>
  <c r="AF22" i="39"/>
  <c r="X22" i="39"/>
  <c r="W22" i="39"/>
  <c r="V22" i="39"/>
  <c r="U22" i="39"/>
  <c r="T22" i="39"/>
  <c r="L22" i="39"/>
  <c r="K22" i="39"/>
  <c r="J22" i="39"/>
  <c r="Y22" i="39" s="1"/>
  <c r="I22" i="39"/>
  <c r="H22" i="39"/>
  <c r="G22" i="39"/>
  <c r="F22" i="39"/>
  <c r="AA22" i="39" s="1"/>
  <c r="E22" i="39"/>
  <c r="D22" i="39"/>
  <c r="C22" i="39"/>
  <c r="B22" i="39"/>
  <c r="A22" i="39"/>
  <c r="AE22" i="39" s="1"/>
  <c r="AF21" i="39"/>
  <c r="AE21" i="39"/>
  <c r="X21" i="39"/>
  <c r="U21" i="39"/>
  <c r="L21" i="39"/>
  <c r="K21" i="39"/>
  <c r="J21" i="39"/>
  <c r="I21" i="39"/>
  <c r="H21" i="39"/>
  <c r="W21" i="39" s="1"/>
  <c r="G21" i="39"/>
  <c r="M21" i="39" s="1"/>
  <c r="AB21" i="39" s="1"/>
  <c r="F21" i="39"/>
  <c r="E21" i="39"/>
  <c r="D21" i="39"/>
  <c r="C21" i="39"/>
  <c r="B21" i="39"/>
  <c r="T21" i="39" s="1"/>
  <c r="A21" i="39"/>
  <c r="AF20" i="39"/>
  <c r="AE20" i="39"/>
  <c r="U20" i="39"/>
  <c r="T20" i="39"/>
  <c r="M20" i="39"/>
  <c r="AB20" i="39" s="1"/>
  <c r="L20" i="39"/>
  <c r="K20" i="39"/>
  <c r="J20" i="39"/>
  <c r="I20" i="39"/>
  <c r="H20" i="39"/>
  <c r="G20" i="39"/>
  <c r="Y20" i="39" s="1"/>
  <c r="F20" i="39"/>
  <c r="E20" i="39"/>
  <c r="D20" i="39"/>
  <c r="V20" i="39" s="1"/>
  <c r="C20" i="39"/>
  <c r="B20" i="39"/>
  <c r="A20" i="39"/>
  <c r="AF19" i="39"/>
  <c r="AA19" i="39"/>
  <c r="Z19" i="39"/>
  <c r="O19" i="39"/>
  <c r="AD19" i="39" s="1"/>
  <c r="N19" i="39"/>
  <c r="AC19" i="39" s="1"/>
  <c r="L19" i="39"/>
  <c r="K19" i="39"/>
  <c r="J19" i="39"/>
  <c r="I19" i="39"/>
  <c r="X19" i="39" s="1"/>
  <c r="H19" i="39"/>
  <c r="G19" i="39"/>
  <c r="F19" i="39"/>
  <c r="E19" i="39"/>
  <c r="W19" i="39" s="1"/>
  <c r="D19" i="39"/>
  <c r="V19" i="39" s="1"/>
  <c r="C19" i="39"/>
  <c r="U19" i="39" s="1"/>
  <c r="B19" i="39"/>
  <c r="T19" i="39" s="1"/>
  <c r="A19" i="39"/>
  <c r="AE19" i="39" s="1"/>
  <c r="AF18" i="39"/>
  <c r="L18" i="39"/>
  <c r="K18" i="39"/>
  <c r="J18" i="39"/>
  <c r="I18" i="39"/>
  <c r="AA18" i="39" s="1"/>
  <c r="H18" i="39"/>
  <c r="G18" i="39"/>
  <c r="F18" i="39"/>
  <c r="E18" i="39"/>
  <c r="D18" i="39"/>
  <c r="C18" i="39"/>
  <c r="U18" i="39" s="1"/>
  <c r="B18" i="39"/>
  <c r="T18" i="39" s="1"/>
  <c r="A18" i="39"/>
  <c r="AE18" i="39" s="1"/>
  <c r="AF17" i="39"/>
  <c r="X17" i="39"/>
  <c r="W17" i="39"/>
  <c r="V17" i="39"/>
  <c r="U17" i="39"/>
  <c r="T17" i="39"/>
  <c r="L17" i="39"/>
  <c r="K17" i="39"/>
  <c r="J17" i="39"/>
  <c r="Y17" i="39" s="1"/>
  <c r="I17" i="39"/>
  <c r="H17" i="39"/>
  <c r="G17" i="39"/>
  <c r="F17" i="39"/>
  <c r="E17" i="39"/>
  <c r="D17" i="39"/>
  <c r="C17" i="39"/>
  <c r="B17" i="39"/>
  <c r="A17" i="39"/>
  <c r="AE17" i="39" s="1"/>
  <c r="AF16" i="39"/>
  <c r="AE16" i="39"/>
  <c r="Y16" i="39"/>
  <c r="X16" i="39"/>
  <c r="V16" i="39"/>
  <c r="U16" i="39"/>
  <c r="L16" i="39"/>
  <c r="K16" i="39"/>
  <c r="J16" i="39"/>
  <c r="I16" i="39"/>
  <c r="H16" i="39"/>
  <c r="G16" i="39"/>
  <c r="M16" i="39" s="1"/>
  <c r="AB16" i="39" s="1"/>
  <c r="F16" i="39"/>
  <c r="E16" i="39"/>
  <c r="D16" i="39"/>
  <c r="C16" i="39"/>
  <c r="B16" i="39"/>
  <c r="T16" i="39" s="1"/>
  <c r="A16" i="39"/>
  <c r="AF15" i="39"/>
  <c r="AE15" i="39"/>
  <c r="U15" i="39"/>
  <c r="T15" i="39"/>
  <c r="M15" i="39"/>
  <c r="AB15" i="39" s="1"/>
  <c r="L15" i="39"/>
  <c r="K15" i="39"/>
  <c r="J15" i="39"/>
  <c r="I15" i="39"/>
  <c r="H15" i="39"/>
  <c r="G15" i="39"/>
  <c r="Y15" i="39" s="1"/>
  <c r="F15" i="39"/>
  <c r="E15" i="39"/>
  <c r="D15" i="39"/>
  <c r="V15" i="39" s="1"/>
  <c r="C15" i="39"/>
  <c r="B15" i="39"/>
  <c r="A15" i="39"/>
  <c r="AF14" i="39"/>
  <c r="AA14" i="39"/>
  <c r="Z14" i="39"/>
  <c r="O14" i="39"/>
  <c r="AD14" i="39" s="1"/>
  <c r="N14" i="39"/>
  <c r="AC14" i="39" s="1"/>
  <c r="L14" i="39"/>
  <c r="K14" i="39"/>
  <c r="J14" i="39"/>
  <c r="I14" i="39"/>
  <c r="X14" i="39" s="1"/>
  <c r="H14" i="39"/>
  <c r="G14" i="39"/>
  <c r="F14" i="39"/>
  <c r="E14" i="39"/>
  <c r="W14" i="39" s="1"/>
  <c r="D14" i="39"/>
  <c r="V14" i="39" s="1"/>
  <c r="C14" i="39"/>
  <c r="U14" i="39" s="1"/>
  <c r="B14" i="39"/>
  <c r="T14" i="39" s="1"/>
  <c r="A14" i="39"/>
  <c r="AE14" i="39" s="1"/>
  <c r="AF13" i="39"/>
  <c r="L13" i="39"/>
  <c r="K13" i="39"/>
  <c r="J13" i="39"/>
  <c r="I13" i="39"/>
  <c r="AA13" i="39" s="1"/>
  <c r="H13" i="39"/>
  <c r="G13" i="39"/>
  <c r="F13" i="39"/>
  <c r="E13" i="39"/>
  <c r="D13" i="39"/>
  <c r="C13" i="39"/>
  <c r="U13" i="39" s="1"/>
  <c r="B13" i="39"/>
  <c r="T13" i="39" s="1"/>
  <c r="A13" i="39"/>
  <c r="AE13" i="39" s="1"/>
  <c r="AF12" i="39"/>
  <c r="X12" i="39"/>
  <c r="W12" i="39"/>
  <c r="U12" i="39"/>
  <c r="T12" i="39"/>
  <c r="L12" i="39"/>
  <c r="K12" i="39"/>
  <c r="J12" i="39"/>
  <c r="Y12" i="39" s="1"/>
  <c r="I12" i="39"/>
  <c r="H12" i="39"/>
  <c r="G12" i="39"/>
  <c r="F12" i="39"/>
  <c r="E12" i="39"/>
  <c r="D12" i="39"/>
  <c r="C12" i="39"/>
  <c r="B12" i="39"/>
  <c r="A12" i="39"/>
  <c r="AE12" i="39" s="1"/>
  <c r="AF11" i="39"/>
  <c r="Y11" i="39"/>
  <c r="V11" i="39"/>
  <c r="U11" i="39"/>
  <c r="L11" i="39"/>
  <c r="K11" i="39"/>
  <c r="J11" i="39"/>
  <c r="I11" i="39"/>
  <c r="H11" i="39"/>
  <c r="G11" i="39"/>
  <c r="M11" i="39" s="1"/>
  <c r="AB11" i="39" s="1"/>
  <c r="F11" i="39"/>
  <c r="E11" i="39"/>
  <c r="D11" i="39"/>
  <c r="C11" i="39"/>
  <c r="B11" i="39"/>
  <c r="T11" i="39" s="1"/>
  <c r="A11" i="39"/>
  <c r="AE11" i="39" s="1"/>
  <c r="AF10" i="39"/>
  <c r="AE10" i="39"/>
  <c r="U10" i="39"/>
  <c r="T10" i="39"/>
  <c r="M10" i="39"/>
  <c r="AB10" i="39" s="1"/>
  <c r="L10" i="39"/>
  <c r="K10" i="39"/>
  <c r="J10" i="39"/>
  <c r="I10" i="39"/>
  <c r="H10" i="39"/>
  <c r="G10" i="39"/>
  <c r="Y10" i="39" s="1"/>
  <c r="F10" i="39"/>
  <c r="E10" i="39"/>
  <c r="D10" i="39"/>
  <c r="V10" i="39" s="1"/>
  <c r="C10" i="39"/>
  <c r="B10" i="39"/>
  <c r="A10" i="39"/>
  <c r="AF9" i="39"/>
  <c r="AA9" i="39"/>
  <c r="Z9" i="39"/>
  <c r="O9" i="39"/>
  <c r="AD9" i="39" s="1"/>
  <c r="N9" i="39"/>
  <c r="AC9" i="39" s="1"/>
  <c r="L9" i="39"/>
  <c r="K9" i="39"/>
  <c r="J9" i="39"/>
  <c r="I9" i="39"/>
  <c r="X9" i="39" s="1"/>
  <c r="H9" i="39"/>
  <c r="G9" i="39"/>
  <c r="F9" i="39"/>
  <c r="E9" i="39"/>
  <c r="W9" i="39" s="1"/>
  <c r="D9" i="39"/>
  <c r="V9" i="39" s="1"/>
  <c r="C9" i="39"/>
  <c r="U9" i="39" s="1"/>
  <c r="B9" i="39"/>
  <c r="T9" i="39" s="1"/>
  <c r="A9" i="39"/>
  <c r="AE9" i="39" s="1"/>
  <c r="AF8" i="39"/>
  <c r="L8" i="39"/>
  <c r="AA8" i="39" s="1"/>
  <c r="K8" i="39"/>
  <c r="J8" i="39"/>
  <c r="I8" i="39"/>
  <c r="H8" i="39"/>
  <c r="G8" i="39"/>
  <c r="F8" i="39"/>
  <c r="E8" i="39"/>
  <c r="D8" i="39"/>
  <c r="C8" i="39"/>
  <c r="U8" i="39" s="1"/>
  <c r="B8" i="39"/>
  <c r="T8" i="39" s="1"/>
  <c r="A8" i="39"/>
  <c r="AE8" i="39" s="1"/>
  <c r="AF7" i="39"/>
  <c r="U7" i="39"/>
  <c r="T7" i="39"/>
  <c r="L7" i="39"/>
  <c r="K7" i="39"/>
  <c r="W7" i="39" s="1"/>
  <c r="J7" i="39"/>
  <c r="Y7" i="39" s="1"/>
  <c r="I7" i="39"/>
  <c r="X7" i="39" s="1"/>
  <c r="H7" i="39"/>
  <c r="G7" i="39"/>
  <c r="F7" i="39"/>
  <c r="E7" i="39"/>
  <c r="D7" i="39"/>
  <c r="C7" i="39"/>
  <c r="B7" i="39"/>
  <c r="A7" i="39"/>
  <c r="AE7" i="39" s="1"/>
  <c r="AF6" i="39"/>
  <c r="AE6" i="39"/>
  <c r="V6" i="39"/>
  <c r="U6" i="39"/>
  <c r="L6" i="39"/>
  <c r="K6" i="39"/>
  <c r="J6" i="39"/>
  <c r="I6" i="39"/>
  <c r="H6" i="39"/>
  <c r="G6" i="39"/>
  <c r="M6" i="39" s="1"/>
  <c r="AB6" i="39" s="1"/>
  <c r="F6" i="39"/>
  <c r="E6" i="39"/>
  <c r="D6" i="39"/>
  <c r="C6" i="39"/>
  <c r="B6" i="39"/>
  <c r="T6" i="39" s="1"/>
  <c r="A6" i="39"/>
  <c r="AF5" i="39"/>
  <c r="AE5" i="39"/>
  <c r="U5" i="39"/>
  <c r="T5" i="39"/>
  <c r="M5" i="39"/>
  <c r="AB5" i="39" s="1"/>
  <c r="L5" i="39"/>
  <c r="K5" i="39"/>
  <c r="J5" i="39"/>
  <c r="I5" i="39"/>
  <c r="H5" i="39"/>
  <c r="G5" i="39"/>
  <c r="Y5" i="39" s="1"/>
  <c r="F5" i="39"/>
  <c r="E5" i="39"/>
  <c r="N5" i="39" s="1"/>
  <c r="AC5" i="39" s="1"/>
  <c r="D5" i="39"/>
  <c r="V5" i="39" s="1"/>
  <c r="C5" i="39"/>
  <c r="B5" i="39"/>
  <c r="A5" i="39"/>
  <c r="AF4" i="39"/>
  <c r="AA4" i="39"/>
  <c r="O4" i="39"/>
  <c r="AD4" i="39" s="1"/>
  <c r="M4" i="39"/>
  <c r="AB4" i="39" s="1"/>
  <c r="L4" i="39"/>
  <c r="K4" i="39"/>
  <c r="J4" i="39"/>
  <c r="I4" i="39"/>
  <c r="X4" i="39" s="1"/>
  <c r="H4" i="39"/>
  <c r="G4" i="39"/>
  <c r="F4" i="39"/>
  <c r="E4" i="39"/>
  <c r="W4" i="39" s="1"/>
  <c r="D4" i="39"/>
  <c r="V4" i="39" s="1"/>
  <c r="C4" i="39"/>
  <c r="U4" i="39" s="1"/>
  <c r="B4" i="39"/>
  <c r="T4" i="39" s="1"/>
  <c r="A4" i="39"/>
  <c r="AE4" i="39" s="1"/>
  <c r="AF3" i="39"/>
  <c r="L3" i="39"/>
  <c r="AA3" i="39" s="1"/>
  <c r="K3" i="39"/>
  <c r="J3" i="39"/>
  <c r="I3" i="39"/>
  <c r="H3" i="39"/>
  <c r="G3" i="39"/>
  <c r="F3" i="39"/>
  <c r="X3" i="39" s="1"/>
  <c r="E3" i="39"/>
  <c r="D3" i="39"/>
  <c r="V3" i="39" s="1"/>
  <c r="C3" i="39"/>
  <c r="U3" i="39" s="1"/>
  <c r="B3" i="39"/>
  <c r="T3" i="39" s="1"/>
  <c r="A3" i="39"/>
  <c r="AE3" i="39" s="1"/>
  <c r="M2" i="39"/>
  <c r="L2" i="39"/>
  <c r="O2" i="39" s="1"/>
  <c r="K2" i="39"/>
  <c r="N2" i="39" s="1"/>
  <c r="J2" i="39"/>
  <c r="I2" i="39"/>
  <c r="H2" i="39"/>
  <c r="G2" i="39"/>
  <c r="F2" i="39"/>
  <c r="E2" i="39"/>
  <c r="D2" i="39"/>
  <c r="L1" i="39"/>
  <c r="K1" i="39"/>
  <c r="J1" i="39"/>
  <c r="I1" i="39"/>
  <c r="H1" i="39"/>
  <c r="G1" i="39"/>
  <c r="F1" i="39"/>
  <c r="E1" i="39"/>
  <c r="D1" i="39"/>
  <c r="A1" i="39"/>
  <c r="S2" i="39" s="1"/>
  <c r="Z70" i="39" l="1"/>
  <c r="W70" i="39"/>
  <c r="M8" i="39"/>
  <c r="AB8" i="39" s="1"/>
  <c r="V8" i="39"/>
  <c r="W8" i="39"/>
  <c r="N8" i="39"/>
  <c r="AC8" i="39" s="1"/>
  <c r="Z10" i="39"/>
  <c r="W10" i="39"/>
  <c r="O71" i="39"/>
  <c r="AD71" i="39" s="1"/>
  <c r="AA71" i="39"/>
  <c r="O6" i="39"/>
  <c r="AD6" i="39" s="1"/>
  <c r="AA6" i="39"/>
  <c r="X8" i="39"/>
  <c r="AA10" i="39"/>
  <c r="X10" i="39"/>
  <c r="N11" i="39"/>
  <c r="AC11" i="39" s="1"/>
  <c r="Z11" i="39"/>
  <c r="Z15" i="39"/>
  <c r="W15" i="39"/>
  <c r="M18" i="39"/>
  <c r="AB18" i="39" s="1"/>
  <c r="V18" i="39"/>
  <c r="Z12" i="39"/>
  <c r="AA15" i="39"/>
  <c r="X15" i="39"/>
  <c r="W18" i="39"/>
  <c r="N18" i="39"/>
  <c r="AC18" i="39" s="1"/>
  <c r="Z20" i="39"/>
  <c r="W20" i="39"/>
  <c r="V23" i="39"/>
  <c r="M23" i="39"/>
  <c r="AB23" i="39" s="1"/>
  <c r="AA12" i="39"/>
  <c r="O16" i="39"/>
  <c r="AD16" i="39" s="1"/>
  <c r="AA16" i="39"/>
  <c r="Z17" i="39"/>
  <c r="X18" i="39"/>
  <c r="AA20" i="39"/>
  <c r="X20" i="39"/>
  <c r="N21" i="39"/>
  <c r="AC21" i="39" s="1"/>
  <c r="Z21" i="39"/>
  <c r="W23" i="39"/>
  <c r="N23" i="39"/>
  <c r="AC23" i="39" s="1"/>
  <c r="Z25" i="39"/>
  <c r="W25" i="39"/>
  <c r="V28" i="39"/>
  <c r="M28" i="39"/>
  <c r="AB28" i="39" s="1"/>
  <c r="V30" i="39"/>
  <c r="W3" i="39"/>
  <c r="N3" i="39"/>
  <c r="AC3" i="39" s="1"/>
  <c r="AA70" i="39"/>
  <c r="X70" i="39"/>
  <c r="N71" i="39"/>
  <c r="AC71" i="39" s="1"/>
  <c r="Z71" i="39"/>
  <c r="AA5" i="39"/>
  <c r="X5" i="39"/>
  <c r="N6" i="39"/>
  <c r="AC6" i="39" s="1"/>
  <c r="Z6" i="39"/>
  <c r="V13" i="39"/>
  <c r="M13" i="39"/>
  <c r="AB13" i="39" s="1"/>
  <c r="Z7" i="39"/>
  <c r="W13" i="39"/>
  <c r="N13" i="39"/>
  <c r="AC13" i="39" s="1"/>
  <c r="O3" i="39"/>
  <c r="AD3" i="39" s="1"/>
  <c r="AA7" i="39"/>
  <c r="O11" i="39"/>
  <c r="AD11" i="39" s="1"/>
  <c r="AA11" i="39"/>
  <c r="X13" i="39"/>
  <c r="N16" i="39"/>
  <c r="AC16" i="39" s="1"/>
  <c r="Z16" i="39"/>
  <c r="V25" i="39"/>
  <c r="Y54" i="39"/>
  <c r="M64" i="39"/>
  <c r="AB64" i="39" s="1"/>
  <c r="AA17" i="39"/>
  <c r="O21" i="39"/>
  <c r="AD21" i="39" s="1"/>
  <c r="AA21" i="39"/>
  <c r="Z22" i="39"/>
  <c r="X23" i="39"/>
  <c r="AA25" i="39"/>
  <c r="X25" i="39"/>
  <c r="N26" i="39"/>
  <c r="AC26" i="39" s="1"/>
  <c r="Z26" i="39"/>
  <c r="W28" i="39"/>
  <c r="N28" i="39"/>
  <c r="AC28" i="39" s="1"/>
  <c r="Z30" i="39"/>
  <c r="W30" i="39"/>
  <c r="V33" i="39"/>
  <c r="M33" i="39"/>
  <c r="AB33" i="39" s="1"/>
  <c r="V35" i="39"/>
  <c r="V38" i="39"/>
  <c r="M38" i="39"/>
  <c r="AB38" i="39" s="1"/>
  <c r="V40" i="39"/>
  <c r="V43" i="39"/>
  <c r="M43" i="39"/>
  <c r="AB43" i="39" s="1"/>
  <c r="Y59" i="39"/>
  <c r="M69" i="39"/>
  <c r="AB69" i="39" s="1"/>
  <c r="V68" i="39"/>
  <c r="M68" i="39"/>
  <c r="AB68" i="39" s="1"/>
  <c r="W33" i="39"/>
  <c r="N33" i="39"/>
  <c r="AC33" i="39" s="1"/>
  <c r="W43" i="39"/>
  <c r="N43" i="39"/>
  <c r="AC43" i="39" s="1"/>
  <c r="M3" i="39"/>
  <c r="AB3" i="39" s="1"/>
  <c r="N4" i="39"/>
  <c r="AC4" i="39" s="1"/>
  <c r="M9" i="39"/>
  <c r="AB9" i="39" s="1"/>
  <c r="O31" i="39"/>
  <c r="AD31" i="39" s="1"/>
  <c r="AA31" i="39"/>
  <c r="AA35" i="39"/>
  <c r="X35" i="39"/>
  <c r="N36" i="39"/>
  <c r="AC36" i="39" s="1"/>
  <c r="Z36" i="39"/>
  <c r="X38" i="39"/>
  <c r="AA40" i="39"/>
  <c r="X40" i="39"/>
  <c r="N41" i="39"/>
  <c r="AC41" i="39" s="1"/>
  <c r="Z41" i="39"/>
  <c r="AA45" i="39"/>
  <c r="X45" i="39"/>
  <c r="Y64" i="39"/>
  <c r="N70" i="39"/>
  <c r="AC70" i="39" s="1"/>
  <c r="N66" i="39"/>
  <c r="AC66" i="39" s="1"/>
  <c r="Z66" i="39"/>
  <c r="W38" i="39"/>
  <c r="N38" i="39"/>
  <c r="AC38" i="39" s="1"/>
  <c r="Y3" i="39"/>
  <c r="M19" i="39"/>
  <c r="AB19" i="39" s="1"/>
  <c r="W66" i="39"/>
  <c r="M24" i="39"/>
  <c r="AB24" i="39" s="1"/>
  <c r="Z50" i="39"/>
  <c r="W50" i="39"/>
  <c r="Y4" i="39"/>
  <c r="O10" i="39"/>
  <c r="AD10" i="39" s="1"/>
  <c r="M12" i="39"/>
  <c r="AB12" i="39" s="1"/>
  <c r="Z13" i="39"/>
  <c r="Y18" i="39"/>
  <c r="M29" i="39"/>
  <c r="AB29" i="39" s="1"/>
  <c r="AA50" i="39"/>
  <c r="X50" i="39"/>
  <c r="W71" i="39"/>
  <c r="O26" i="39"/>
  <c r="AD26" i="39" s="1"/>
  <c r="AA26" i="39"/>
  <c r="Z35" i="39"/>
  <c r="W35" i="39"/>
  <c r="Z45" i="39"/>
  <c r="W45" i="39"/>
  <c r="N46" i="39"/>
  <c r="AC46" i="39" s="1"/>
  <c r="Z46" i="39"/>
  <c r="Y68" i="39"/>
  <c r="Z3" i="39"/>
  <c r="V48" i="39"/>
  <c r="M48" i="39"/>
  <c r="AB48" i="39" s="1"/>
  <c r="O5" i="39"/>
  <c r="AD5" i="39" s="1"/>
  <c r="Z8" i="39"/>
  <c r="N15" i="39"/>
  <c r="AC15" i="39" s="1"/>
  <c r="Z4" i="39"/>
  <c r="X6" i="39"/>
  <c r="W11" i="39"/>
  <c r="O15" i="39"/>
  <c r="AD15" i="39" s="1"/>
  <c r="M17" i="39"/>
  <c r="AB17" i="39" s="1"/>
  <c r="Z18" i="39"/>
  <c r="N20" i="39"/>
  <c r="AC20" i="39" s="1"/>
  <c r="M25" i="39"/>
  <c r="AB25" i="39" s="1"/>
  <c r="M34" i="39"/>
  <c r="AB34" i="39" s="1"/>
  <c r="M39" i="39"/>
  <c r="AB39" i="39" s="1"/>
  <c r="M44" i="39"/>
  <c r="AB44" i="39" s="1"/>
  <c r="N51" i="39"/>
  <c r="AC51" i="39" s="1"/>
  <c r="Z51" i="39"/>
  <c r="Z55" i="39"/>
  <c r="W55" i="39"/>
  <c r="X71" i="39"/>
  <c r="AA30" i="39"/>
  <c r="X30" i="39"/>
  <c r="O70" i="39"/>
  <c r="AD70" i="39" s="1"/>
  <c r="Y8" i="39"/>
  <c r="AA37" i="39"/>
  <c r="AA42" i="39"/>
  <c r="O46" i="39"/>
  <c r="AD46" i="39" s="1"/>
  <c r="AA46" i="39"/>
  <c r="M7" i="39"/>
  <c r="AB7" i="39" s="1"/>
  <c r="N10" i="39"/>
  <c r="AC10" i="39" s="1"/>
  <c r="Y13" i="39"/>
  <c r="W48" i="39"/>
  <c r="N48" i="39"/>
  <c r="AC48" i="39" s="1"/>
  <c r="W6" i="39"/>
  <c r="Y9" i="39"/>
  <c r="Y23" i="39"/>
  <c r="Y6" i="39"/>
  <c r="V7" i="39"/>
  <c r="X11" i="39"/>
  <c r="Y14" i="39"/>
  <c r="W16" i="39"/>
  <c r="O20" i="39"/>
  <c r="AD20" i="39" s="1"/>
  <c r="V21" i="39"/>
  <c r="M22" i="39"/>
  <c r="AB22" i="39" s="1"/>
  <c r="Z23" i="39"/>
  <c r="N25" i="39"/>
  <c r="AC25" i="39" s="1"/>
  <c r="Y28" i="39"/>
  <c r="M30" i="39"/>
  <c r="AB30" i="39" s="1"/>
  <c r="O51" i="39"/>
  <c r="AD51" i="39" s="1"/>
  <c r="AA51" i="39"/>
  <c r="V53" i="39"/>
  <c r="M53" i="39"/>
  <c r="AB53" i="39" s="1"/>
  <c r="AA55" i="39"/>
  <c r="X55" i="39"/>
  <c r="N31" i="39"/>
  <c r="AC31" i="39" s="1"/>
  <c r="Z31" i="39"/>
  <c r="Z40" i="39"/>
  <c r="W40" i="39"/>
  <c r="M14" i="39"/>
  <c r="AB14" i="39" s="1"/>
  <c r="O36" i="39"/>
  <c r="AD36" i="39" s="1"/>
  <c r="AA36" i="39"/>
  <c r="O41" i="39"/>
  <c r="AD41" i="39" s="1"/>
  <c r="AA41" i="39"/>
  <c r="V12" i="39"/>
  <c r="Y19" i="39"/>
  <c r="M35" i="39"/>
  <c r="AB35" i="39" s="1"/>
  <c r="M40" i="39"/>
  <c r="AB40" i="39" s="1"/>
  <c r="W53" i="39"/>
  <c r="N53" i="39"/>
  <c r="AC53" i="39" s="1"/>
  <c r="N56" i="39"/>
  <c r="AC56" i="39" s="1"/>
  <c r="Z56" i="39"/>
  <c r="Z60" i="39"/>
  <c r="W60" i="39"/>
  <c r="Z5" i="39"/>
  <c r="W5" i="39"/>
  <c r="O30" i="39"/>
  <c r="AD30" i="39" s="1"/>
  <c r="Z33" i="39"/>
  <c r="N35" i="39"/>
  <c r="AC35" i="39" s="1"/>
  <c r="Z38" i="39"/>
  <c r="N40" i="39"/>
  <c r="AC40" i="39" s="1"/>
  <c r="Z43" i="39"/>
  <c r="N45" i="39"/>
  <c r="AC45" i="39" s="1"/>
  <c r="O56" i="39"/>
  <c r="AD56" i="39" s="1"/>
  <c r="AA56" i="39"/>
  <c r="V58" i="39"/>
  <c r="M58" i="39"/>
  <c r="AB58" i="39" s="1"/>
  <c r="AA60" i="39"/>
  <c r="X60" i="39"/>
  <c r="Y21" i="39"/>
  <c r="X26" i="39"/>
  <c r="W31" i="39"/>
  <c r="N61" i="39"/>
  <c r="AC61" i="39" s="1"/>
  <c r="Z61" i="39"/>
  <c r="Z65" i="39"/>
  <c r="W65" i="39"/>
  <c r="O66" i="39"/>
  <c r="AD66" i="39" s="1"/>
  <c r="AA66" i="39"/>
  <c r="O61" i="39"/>
  <c r="AD61" i="39" s="1"/>
  <c r="AA61" i="39"/>
  <c r="V63" i="39"/>
  <c r="M63" i="39"/>
  <c r="AB63" i="39" s="1"/>
  <c r="AA65" i="39"/>
  <c r="X65" i="39"/>
  <c r="N7" i="39"/>
  <c r="AC7" i="39" s="1"/>
  <c r="N12" i="39"/>
  <c r="AC12" i="39" s="1"/>
  <c r="N22" i="39"/>
  <c r="AC22" i="39" s="1"/>
  <c r="N32" i="39"/>
  <c r="AC32" i="39" s="1"/>
  <c r="O7" i="39"/>
  <c r="AD7" i="39" s="1"/>
  <c r="O12" i="39"/>
  <c r="AD12" i="39" s="1"/>
  <c r="O17" i="39"/>
  <c r="AD17" i="39" s="1"/>
  <c r="O22" i="39"/>
  <c r="AD22" i="39" s="1"/>
  <c r="O27" i="39"/>
  <c r="AD27" i="39" s="1"/>
  <c r="O32" i="39"/>
  <c r="AD32" i="39" s="1"/>
  <c r="O37" i="39"/>
  <c r="AD37" i="39" s="1"/>
  <c r="O42" i="39"/>
  <c r="AD42" i="39" s="1"/>
  <c r="O47" i="39"/>
  <c r="AD47" i="39" s="1"/>
  <c r="O52" i="39"/>
  <c r="AD52" i="39" s="1"/>
  <c r="O57" i="39"/>
  <c r="AD57" i="39" s="1"/>
  <c r="O62" i="39"/>
  <c r="AD62" i="39" s="1"/>
  <c r="O67" i="39"/>
  <c r="AD67" i="39" s="1"/>
  <c r="O72" i="39"/>
  <c r="AD72" i="39" s="1"/>
  <c r="N17" i="39"/>
  <c r="AC17" i="39" s="1"/>
  <c r="N27" i="39"/>
  <c r="AC27" i="39" s="1"/>
  <c r="N37" i="39"/>
  <c r="AC37" i="39" s="1"/>
  <c r="N58" i="39"/>
  <c r="AC58" i="39" s="1"/>
  <c r="N63" i="39"/>
  <c r="AC63" i="39" s="1"/>
  <c r="N68" i="39"/>
  <c r="AC68" i="39" s="1"/>
  <c r="O8" i="39"/>
  <c r="AD8" i="39" s="1"/>
  <c r="O13" i="39"/>
  <c r="AD13" i="39" s="1"/>
  <c r="O18" i="39"/>
  <c r="AD18" i="39" s="1"/>
  <c r="O23" i="39"/>
  <c r="AD23" i="39" s="1"/>
  <c r="O28" i="39"/>
  <c r="AD28" i="39" s="1"/>
  <c r="O33" i="39"/>
  <c r="AD33" i="39" s="1"/>
  <c r="O38" i="39"/>
  <c r="AD38" i="39" s="1"/>
  <c r="O43" i="39"/>
  <c r="AD43" i="39" s="1"/>
  <c r="O48" i="39"/>
  <c r="AD48" i="39" s="1"/>
  <c r="O53" i="39"/>
  <c r="AD53" i="39" s="1"/>
  <c r="O58" i="39"/>
  <c r="AD58" i="39" s="1"/>
  <c r="O63" i="39"/>
  <c r="AD63" i="39" s="1"/>
  <c r="O68" i="39"/>
  <c r="AD68" i="39" s="1"/>
  <c r="AF72" i="38" l="1"/>
  <c r="AA72" i="38"/>
  <c r="Y72" i="38"/>
  <c r="X72" i="38"/>
  <c r="W72" i="38"/>
  <c r="U72" i="38"/>
  <c r="T72" i="38"/>
  <c r="O72" i="38"/>
  <c r="AD72" i="38" s="1"/>
  <c r="M72" i="38"/>
  <c r="AB72" i="38" s="1"/>
  <c r="L72" i="38"/>
  <c r="K72" i="38"/>
  <c r="J72" i="38"/>
  <c r="I72" i="38"/>
  <c r="H72" i="38"/>
  <c r="G72" i="38"/>
  <c r="F72" i="38"/>
  <c r="E72" i="38"/>
  <c r="Z72" i="38" s="1"/>
  <c r="D72" i="38"/>
  <c r="V72" i="38" s="1"/>
  <c r="C72" i="38"/>
  <c r="B72" i="38"/>
  <c r="A72" i="38"/>
  <c r="AE72" i="38" s="1"/>
  <c r="AF71" i="38"/>
  <c r="AA71" i="38"/>
  <c r="Y71" i="38"/>
  <c r="X71" i="38"/>
  <c r="W71" i="38"/>
  <c r="V71" i="38"/>
  <c r="U71" i="38"/>
  <c r="T71" i="38"/>
  <c r="M71" i="38"/>
  <c r="AB71" i="38" s="1"/>
  <c r="L71" i="38"/>
  <c r="K71" i="38"/>
  <c r="J71" i="38"/>
  <c r="I71" i="38"/>
  <c r="H71" i="38"/>
  <c r="G71" i="38"/>
  <c r="F71" i="38"/>
  <c r="O71" i="38" s="1"/>
  <c r="AD71" i="38" s="1"/>
  <c r="E71" i="38"/>
  <c r="N71" i="38" s="1"/>
  <c r="AC71" i="38" s="1"/>
  <c r="D71" i="38"/>
  <c r="C71" i="38"/>
  <c r="B71" i="38"/>
  <c r="A71" i="38"/>
  <c r="AE71" i="38" s="1"/>
  <c r="AF70" i="38"/>
  <c r="AE70" i="38"/>
  <c r="U70" i="38"/>
  <c r="T70" i="38"/>
  <c r="L70" i="38"/>
  <c r="K70" i="38"/>
  <c r="J70" i="38"/>
  <c r="I70" i="38"/>
  <c r="H70" i="38"/>
  <c r="G70" i="38"/>
  <c r="F70" i="38"/>
  <c r="E70" i="38"/>
  <c r="D70" i="38"/>
  <c r="Y70" i="38" s="1"/>
  <c r="C70" i="38"/>
  <c r="B70" i="38"/>
  <c r="A70" i="38"/>
  <c r="AF69" i="38"/>
  <c r="AA69" i="38"/>
  <c r="X69" i="38"/>
  <c r="T69" i="38"/>
  <c r="O69" i="38"/>
  <c r="AD69" i="38" s="1"/>
  <c r="N69" i="38"/>
  <c r="AC69" i="38" s="1"/>
  <c r="L69" i="38"/>
  <c r="K69" i="38"/>
  <c r="J69" i="38"/>
  <c r="I69" i="38"/>
  <c r="H69" i="38"/>
  <c r="G69" i="38"/>
  <c r="F69" i="38"/>
  <c r="E69" i="38"/>
  <c r="Z69" i="38" s="1"/>
  <c r="D69" i="38"/>
  <c r="C69" i="38"/>
  <c r="U69" i="38" s="1"/>
  <c r="B69" i="38"/>
  <c r="A69" i="38"/>
  <c r="AE69" i="38" s="1"/>
  <c r="AF68" i="38"/>
  <c r="AA68" i="38"/>
  <c r="Y68" i="38"/>
  <c r="X68" i="38"/>
  <c r="L68" i="38"/>
  <c r="K68" i="38"/>
  <c r="J68" i="38"/>
  <c r="I68" i="38"/>
  <c r="H68" i="38"/>
  <c r="G68" i="38"/>
  <c r="F68" i="38"/>
  <c r="O68" i="38" s="1"/>
  <c r="AD68" i="38" s="1"/>
  <c r="E68" i="38"/>
  <c r="D68" i="38"/>
  <c r="C68" i="38"/>
  <c r="U68" i="38" s="1"/>
  <c r="B68" i="38"/>
  <c r="T68" i="38" s="1"/>
  <c r="A68" i="38"/>
  <c r="AE68" i="38" s="1"/>
  <c r="AF67" i="38"/>
  <c r="AA67" i="38"/>
  <c r="Y67" i="38"/>
  <c r="X67" i="38"/>
  <c r="W67" i="38"/>
  <c r="U67" i="38"/>
  <c r="T67" i="38"/>
  <c r="O67" i="38"/>
  <c r="AD67" i="38" s="1"/>
  <c r="M67" i="38"/>
  <c r="AB67" i="38" s="1"/>
  <c r="L67" i="38"/>
  <c r="K67" i="38"/>
  <c r="J67" i="38"/>
  <c r="I67" i="38"/>
  <c r="H67" i="38"/>
  <c r="G67" i="38"/>
  <c r="F67" i="38"/>
  <c r="E67" i="38"/>
  <c r="Z67" i="38" s="1"/>
  <c r="D67" i="38"/>
  <c r="V67" i="38" s="1"/>
  <c r="C67" i="38"/>
  <c r="B67" i="38"/>
  <c r="A67" i="38"/>
  <c r="AE67" i="38" s="1"/>
  <c r="AF66" i="38"/>
  <c r="AA66" i="38"/>
  <c r="Y66" i="38"/>
  <c r="X66" i="38"/>
  <c r="W66" i="38"/>
  <c r="V66" i="38"/>
  <c r="U66" i="38"/>
  <c r="T66" i="38"/>
  <c r="M66" i="38"/>
  <c r="AB66" i="38" s="1"/>
  <c r="L66" i="38"/>
  <c r="K66" i="38"/>
  <c r="J66" i="38"/>
  <c r="I66" i="38"/>
  <c r="H66" i="38"/>
  <c r="G66" i="38"/>
  <c r="F66" i="38"/>
  <c r="O66" i="38" s="1"/>
  <c r="AD66" i="38" s="1"/>
  <c r="E66" i="38"/>
  <c r="N66" i="38" s="1"/>
  <c r="AC66" i="38" s="1"/>
  <c r="D66" i="38"/>
  <c r="C66" i="38"/>
  <c r="B66" i="38"/>
  <c r="A66" i="38"/>
  <c r="AE66" i="38" s="1"/>
  <c r="AF65" i="38"/>
  <c r="AE65" i="38"/>
  <c r="AD65" i="38"/>
  <c r="U65" i="38"/>
  <c r="T65" i="38"/>
  <c r="O65" i="38"/>
  <c r="L65" i="38"/>
  <c r="K65" i="38"/>
  <c r="J65" i="38"/>
  <c r="I65" i="38"/>
  <c r="H65" i="38"/>
  <c r="G65" i="38"/>
  <c r="F65" i="38"/>
  <c r="E65" i="38"/>
  <c r="D65" i="38"/>
  <c r="Y65" i="38" s="1"/>
  <c r="C65" i="38"/>
  <c r="B65" i="38"/>
  <c r="A65" i="38"/>
  <c r="AF64" i="38"/>
  <c r="AA64" i="38"/>
  <c r="X64" i="38"/>
  <c r="U64" i="38"/>
  <c r="T64" i="38"/>
  <c r="O64" i="38"/>
  <c r="AD64" i="38" s="1"/>
  <c r="N64" i="38"/>
  <c r="AC64" i="38" s="1"/>
  <c r="M64" i="38"/>
  <c r="AB64" i="38" s="1"/>
  <c r="L64" i="38"/>
  <c r="K64" i="38"/>
  <c r="J64" i="38"/>
  <c r="I64" i="38"/>
  <c r="H64" i="38"/>
  <c r="G64" i="38"/>
  <c r="F64" i="38"/>
  <c r="E64" i="38"/>
  <c r="D64" i="38"/>
  <c r="C64" i="38"/>
  <c r="B64" i="38"/>
  <c r="A64" i="38"/>
  <c r="AE64" i="38" s="1"/>
  <c r="AF63" i="38"/>
  <c r="AB63" i="38"/>
  <c r="AA63" i="38"/>
  <c r="Z63" i="38"/>
  <c r="Y63" i="38"/>
  <c r="X63" i="38"/>
  <c r="M63" i="38"/>
  <c r="L63" i="38"/>
  <c r="K63" i="38"/>
  <c r="J63" i="38"/>
  <c r="I63" i="38"/>
  <c r="H63" i="38"/>
  <c r="G63" i="38"/>
  <c r="F63" i="38"/>
  <c r="O63" i="38" s="1"/>
  <c r="AD63" i="38" s="1"/>
  <c r="E63" i="38"/>
  <c r="D63" i="38"/>
  <c r="V63" i="38" s="1"/>
  <c r="C63" i="38"/>
  <c r="U63" i="38" s="1"/>
  <c r="B63" i="38"/>
  <c r="T63" i="38" s="1"/>
  <c r="A63" i="38"/>
  <c r="AE63" i="38" s="1"/>
  <c r="AF62" i="38"/>
  <c r="AA62" i="38"/>
  <c r="Y62" i="38"/>
  <c r="X62" i="38"/>
  <c r="W62" i="38"/>
  <c r="U62" i="38"/>
  <c r="T62" i="38"/>
  <c r="O62" i="38"/>
  <c r="AD62" i="38" s="1"/>
  <c r="M62" i="38"/>
  <c r="AB62" i="38" s="1"/>
  <c r="L62" i="38"/>
  <c r="K62" i="38"/>
  <c r="J62" i="38"/>
  <c r="I62" i="38"/>
  <c r="H62" i="38"/>
  <c r="G62" i="38"/>
  <c r="F62" i="38"/>
  <c r="E62" i="38"/>
  <c r="Z62" i="38" s="1"/>
  <c r="D62" i="38"/>
  <c r="V62" i="38" s="1"/>
  <c r="C62" i="38"/>
  <c r="B62" i="38"/>
  <c r="A62" i="38"/>
  <c r="AE62" i="38" s="1"/>
  <c r="AF61" i="38"/>
  <c r="AA61" i="38"/>
  <c r="Y61" i="38"/>
  <c r="X61" i="38"/>
  <c r="W61" i="38"/>
  <c r="V61" i="38"/>
  <c r="U61" i="38"/>
  <c r="T61" i="38"/>
  <c r="M61" i="38"/>
  <c r="AB61" i="38" s="1"/>
  <c r="L61" i="38"/>
  <c r="K61" i="38"/>
  <c r="J61" i="38"/>
  <c r="I61" i="38"/>
  <c r="H61" i="38"/>
  <c r="G61" i="38"/>
  <c r="F61" i="38"/>
  <c r="O61" i="38" s="1"/>
  <c r="AD61" i="38" s="1"/>
  <c r="E61" i="38"/>
  <c r="N61" i="38" s="1"/>
  <c r="AC61" i="38" s="1"/>
  <c r="D61" i="38"/>
  <c r="C61" i="38"/>
  <c r="B61" i="38"/>
  <c r="A61" i="38"/>
  <c r="AE61" i="38" s="1"/>
  <c r="AF60" i="38"/>
  <c r="AE60" i="38"/>
  <c r="U60" i="38"/>
  <c r="T60" i="38"/>
  <c r="O60" i="38"/>
  <c r="AD60" i="38" s="1"/>
  <c r="L60" i="38"/>
  <c r="K60" i="38"/>
  <c r="J60" i="38"/>
  <c r="I60" i="38"/>
  <c r="H60" i="38"/>
  <c r="G60" i="38"/>
  <c r="F60" i="38"/>
  <c r="E60" i="38"/>
  <c r="D60" i="38"/>
  <c r="Y60" i="38" s="1"/>
  <c r="C60" i="38"/>
  <c r="B60" i="38"/>
  <c r="A60" i="38"/>
  <c r="AF59" i="38"/>
  <c r="AC59" i="38"/>
  <c r="AA59" i="38"/>
  <c r="X59" i="38"/>
  <c r="T59" i="38"/>
  <c r="O59" i="38"/>
  <c r="AD59" i="38" s="1"/>
  <c r="N59" i="38"/>
  <c r="M59" i="38"/>
  <c r="AB59" i="38" s="1"/>
  <c r="L59" i="38"/>
  <c r="K59" i="38"/>
  <c r="J59" i="38"/>
  <c r="I59" i="38"/>
  <c r="H59" i="38"/>
  <c r="G59" i="38"/>
  <c r="F59" i="38"/>
  <c r="E59" i="38"/>
  <c r="D59" i="38"/>
  <c r="C59" i="38"/>
  <c r="U59" i="38" s="1"/>
  <c r="B59" i="38"/>
  <c r="A59" i="38"/>
  <c r="AE59" i="38" s="1"/>
  <c r="AF58" i="38"/>
  <c r="AA58" i="38"/>
  <c r="Z58" i="38"/>
  <c r="Y58" i="38"/>
  <c r="X58" i="38"/>
  <c r="M58" i="38"/>
  <c r="AB58" i="38" s="1"/>
  <c r="L58" i="38"/>
  <c r="K58" i="38"/>
  <c r="J58" i="38"/>
  <c r="I58" i="38"/>
  <c r="H58" i="38"/>
  <c r="G58" i="38"/>
  <c r="F58" i="38"/>
  <c r="O58" i="38" s="1"/>
  <c r="AD58" i="38" s="1"/>
  <c r="E58" i="38"/>
  <c r="D58" i="38"/>
  <c r="V58" i="38" s="1"/>
  <c r="C58" i="38"/>
  <c r="U58" i="38" s="1"/>
  <c r="B58" i="38"/>
  <c r="T58" i="38" s="1"/>
  <c r="A58" i="38"/>
  <c r="AE58" i="38" s="1"/>
  <c r="AF57" i="38"/>
  <c r="AA57" i="38"/>
  <c r="Y57" i="38"/>
  <c r="X57" i="38"/>
  <c r="W57" i="38"/>
  <c r="U57" i="38"/>
  <c r="T57" i="38"/>
  <c r="O57" i="38"/>
  <c r="AD57" i="38" s="1"/>
  <c r="M57" i="38"/>
  <c r="AB57" i="38" s="1"/>
  <c r="L57" i="38"/>
  <c r="K57" i="38"/>
  <c r="J57" i="38"/>
  <c r="I57" i="38"/>
  <c r="H57" i="38"/>
  <c r="G57" i="38"/>
  <c r="F57" i="38"/>
  <c r="E57" i="38"/>
  <c r="Z57" i="38" s="1"/>
  <c r="D57" i="38"/>
  <c r="V57" i="38" s="1"/>
  <c r="C57" i="38"/>
  <c r="B57" i="38"/>
  <c r="A57" i="38"/>
  <c r="AE57" i="38" s="1"/>
  <c r="AF56" i="38"/>
  <c r="AA56" i="38"/>
  <c r="Y56" i="38"/>
  <c r="X56" i="38"/>
  <c r="W56" i="38"/>
  <c r="V56" i="38"/>
  <c r="U56" i="38"/>
  <c r="T56" i="38"/>
  <c r="M56" i="38"/>
  <c r="AB56" i="38" s="1"/>
  <c r="L56" i="38"/>
  <c r="K56" i="38"/>
  <c r="J56" i="38"/>
  <c r="I56" i="38"/>
  <c r="H56" i="38"/>
  <c r="G56" i="38"/>
  <c r="F56" i="38"/>
  <c r="O56" i="38" s="1"/>
  <c r="AD56" i="38" s="1"/>
  <c r="E56" i="38"/>
  <c r="N56" i="38" s="1"/>
  <c r="AC56" i="38" s="1"/>
  <c r="D56" i="38"/>
  <c r="C56" i="38"/>
  <c r="B56" i="38"/>
  <c r="A56" i="38"/>
  <c r="AE56" i="38" s="1"/>
  <c r="AF55" i="38"/>
  <c r="AE55" i="38"/>
  <c r="U55" i="38"/>
  <c r="T55" i="38"/>
  <c r="O55" i="38"/>
  <c r="AD55" i="38" s="1"/>
  <c r="L55" i="38"/>
  <c r="K55" i="38"/>
  <c r="J55" i="38"/>
  <c r="I55" i="38"/>
  <c r="H55" i="38"/>
  <c r="G55" i="38"/>
  <c r="F55" i="38"/>
  <c r="E55" i="38"/>
  <c r="D55" i="38"/>
  <c r="Y55" i="38" s="1"/>
  <c r="C55" i="38"/>
  <c r="B55" i="38"/>
  <c r="A55" i="38"/>
  <c r="AF54" i="38"/>
  <c r="AA54" i="38"/>
  <c r="X54" i="38"/>
  <c r="U54" i="38"/>
  <c r="T54" i="38"/>
  <c r="O54" i="38"/>
  <c r="AD54" i="38" s="1"/>
  <c r="L54" i="38"/>
  <c r="K54" i="38"/>
  <c r="J54" i="38"/>
  <c r="I54" i="38"/>
  <c r="H54" i="38"/>
  <c r="G54" i="38"/>
  <c r="F54" i="38"/>
  <c r="E54" i="38"/>
  <c r="D54" i="38"/>
  <c r="C54" i="38"/>
  <c r="B54" i="38"/>
  <c r="A54" i="38"/>
  <c r="AE54" i="38" s="1"/>
  <c r="AF53" i="38"/>
  <c r="AA53" i="38"/>
  <c r="Y53" i="38"/>
  <c r="X53" i="38"/>
  <c r="L53" i="38"/>
  <c r="K53" i="38"/>
  <c r="J53" i="38"/>
  <c r="I53" i="38"/>
  <c r="H53" i="38"/>
  <c r="G53" i="38"/>
  <c r="F53" i="38"/>
  <c r="O53" i="38" s="1"/>
  <c r="AD53" i="38" s="1"/>
  <c r="E53" i="38"/>
  <c r="Z53" i="38" s="1"/>
  <c r="D53" i="38"/>
  <c r="V53" i="38" s="1"/>
  <c r="C53" i="38"/>
  <c r="U53" i="38" s="1"/>
  <c r="B53" i="38"/>
  <c r="T53" i="38" s="1"/>
  <c r="A53" i="38"/>
  <c r="AE53" i="38" s="1"/>
  <c r="AF52" i="38"/>
  <c r="AA52" i="38"/>
  <c r="Y52" i="38"/>
  <c r="X52" i="38"/>
  <c r="W52" i="38"/>
  <c r="U52" i="38"/>
  <c r="T52" i="38"/>
  <c r="O52" i="38"/>
  <c r="AD52" i="38" s="1"/>
  <c r="M52" i="38"/>
  <c r="AB52" i="38" s="1"/>
  <c r="L52" i="38"/>
  <c r="K52" i="38"/>
  <c r="J52" i="38"/>
  <c r="I52" i="38"/>
  <c r="H52" i="38"/>
  <c r="G52" i="38"/>
  <c r="F52" i="38"/>
  <c r="E52" i="38"/>
  <c r="Z52" i="38" s="1"/>
  <c r="D52" i="38"/>
  <c r="V52" i="38" s="1"/>
  <c r="C52" i="38"/>
  <c r="B52" i="38"/>
  <c r="A52" i="38"/>
  <c r="AE52" i="38" s="1"/>
  <c r="AF51" i="38"/>
  <c r="AA51" i="38"/>
  <c r="Y51" i="38"/>
  <c r="X51" i="38"/>
  <c r="W51" i="38"/>
  <c r="V51" i="38"/>
  <c r="U51" i="38"/>
  <c r="T51" i="38"/>
  <c r="M51" i="38"/>
  <c r="AB51" i="38" s="1"/>
  <c r="L51" i="38"/>
  <c r="K51" i="38"/>
  <c r="J51" i="38"/>
  <c r="I51" i="38"/>
  <c r="H51" i="38"/>
  <c r="G51" i="38"/>
  <c r="F51" i="38"/>
  <c r="O51" i="38" s="1"/>
  <c r="AD51" i="38" s="1"/>
  <c r="E51" i="38"/>
  <c r="N51" i="38" s="1"/>
  <c r="AC51" i="38" s="1"/>
  <c r="D51" i="38"/>
  <c r="C51" i="38"/>
  <c r="B51" i="38"/>
  <c r="A51" i="38"/>
  <c r="AE51" i="38" s="1"/>
  <c r="AF50" i="38"/>
  <c r="AE50" i="38"/>
  <c r="AD50" i="38"/>
  <c r="U50" i="38"/>
  <c r="T50" i="38"/>
  <c r="O50" i="38"/>
  <c r="L50" i="38"/>
  <c r="K50" i="38"/>
  <c r="J50" i="38"/>
  <c r="I50" i="38"/>
  <c r="H50" i="38"/>
  <c r="G50" i="38"/>
  <c r="F50" i="38"/>
  <c r="E50" i="38"/>
  <c r="D50" i="38"/>
  <c r="Y50" i="38" s="1"/>
  <c r="C50" i="38"/>
  <c r="B50" i="38"/>
  <c r="A50" i="38"/>
  <c r="AF49" i="38"/>
  <c r="AC49" i="38"/>
  <c r="AA49" i="38"/>
  <c r="X49" i="38"/>
  <c r="T49" i="38"/>
  <c r="O49" i="38"/>
  <c r="AD49" i="38" s="1"/>
  <c r="N49" i="38"/>
  <c r="L49" i="38"/>
  <c r="K49" i="38"/>
  <c r="J49" i="38"/>
  <c r="I49" i="38"/>
  <c r="H49" i="38"/>
  <c r="G49" i="38"/>
  <c r="F49" i="38"/>
  <c r="E49" i="38"/>
  <c r="D49" i="38"/>
  <c r="C49" i="38"/>
  <c r="U49" i="38" s="1"/>
  <c r="B49" i="38"/>
  <c r="A49" i="38"/>
  <c r="AE49" i="38" s="1"/>
  <c r="AF48" i="38"/>
  <c r="AA48" i="38"/>
  <c r="X48" i="38"/>
  <c r="L48" i="38"/>
  <c r="K48" i="38"/>
  <c r="J48" i="38"/>
  <c r="I48" i="38"/>
  <c r="H48" i="38"/>
  <c r="G48" i="38"/>
  <c r="F48" i="38"/>
  <c r="O48" i="38" s="1"/>
  <c r="AD48" i="38" s="1"/>
  <c r="E48" i="38"/>
  <c r="D48" i="38"/>
  <c r="V48" i="38" s="1"/>
  <c r="C48" i="38"/>
  <c r="U48" i="38" s="1"/>
  <c r="B48" i="38"/>
  <c r="T48" i="38" s="1"/>
  <c r="A48" i="38"/>
  <c r="AE48" i="38" s="1"/>
  <c r="AF47" i="38"/>
  <c r="AA47" i="38"/>
  <c r="Y47" i="38"/>
  <c r="X47" i="38"/>
  <c r="W47" i="38"/>
  <c r="U47" i="38"/>
  <c r="T47" i="38"/>
  <c r="O47" i="38"/>
  <c r="AD47" i="38" s="1"/>
  <c r="M47" i="38"/>
  <c r="AB47" i="38" s="1"/>
  <c r="L47" i="38"/>
  <c r="K47" i="38"/>
  <c r="J47" i="38"/>
  <c r="I47" i="38"/>
  <c r="H47" i="38"/>
  <c r="G47" i="38"/>
  <c r="F47" i="38"/>
  <c r="E47" i="38"/>
  <c r="Z47" i="38" s="1"/>
  <c r="D47" i="38"/>
  <c r="V47" i="38" s="1"/>
  <c r="C47" i="38"/>
  <c r="B47" i="38"/>
  <c r="A47" i="38"/>
  <c r="AE47" i="38" s="1"/>
  <c r="AF46" i="38"/>
  <c r="Y46" i="38"/>
  <c r="X46" i="38"/>
  <c r="W46" i="38"/>
  <c r="V46" i="38"/>
  <c r="U46" i="38"/>
  <c r="T46" i="38"/>
  <c r="M46" i="38"/>
  <c r="AB46" i="38" s="1"/>
  <c r="L46" i="38"/>
  <c r="K46" i="38"/>
  <c r="J46" i="38"/>
  <c r="I46" i="38"/>
  <c r="H46" i="38"/>
  <c r="G46" i="38"/>
  <c r="F46" i="38"/>
  <c r="O46" i="38" s="1"/>
  <c r="AD46" i="38" s="1"/>
  <c r="E46" i="38"/>
  <c r="N46" i="38" s="1"/>
  <c r="AC46" i="38" s="1"/>
  <c r="D46" i="38"/>
  <c r="C46" i="38"/>
  <c r="B46" i="38"/>
  <c r="A46" i="38"/>
  <c r="AE46" i="38" s="1"/>
  <c r="AF45" i="38"/>
  <c r="AE45" i="38"/>
  <c r="U45" i="38"/>
  <c r="T45" i="38"/>
  <c r="O45" i="38"/>
  <c r="AD45" i="38" s="1"/>
  <c r="L45" i="38"/>
  <c r="K45" i="38"/>
  <c r="J45" i="38"/>
  <c r="I45" i="38"/>
  <c r="H45" i="38"/>
  <c r="G45" i="38"/>
  <c r="F45" i="38"/>
  <c r="E45" i="38"/>
  <c r="D45" i="38"/>
  <c r="C45" i="38"/>
  <c r="B45" i="38"/>
  <c r="A45" i="38"/>
  <c r="AF44" i="38"/>
  <c r="AA44" i="38"/>
  <c r="U44" i="38"/>
  <c r="T44" i="38"/>
  <c r="O44" i="38"/>
  <c r="AD44" i="38" s="1"/>
  <c r="L44" i="38"/>
  <c r="K44" i="38"/>
  <c r="J44" i="38"/>
  <c r="I44" i="38"/>
  <c r="H44" i="38"/>
  <c r="G44" i="38"/>
  <c r="F44" i="38"/>
  <c r="X44" i="38" s="1"/>
  <c r="E44" i="38"/>
  <c r="D44" i="38"/>
  <c r="C44" i="38"/>
  <c r="B44" i="38"/>
  <c r="A44" i="38"/>
  <c r="AE44" i="38" s="1"/>
  <c r="AF43" i="38"/>
  <c r="AA43" i="38"/>
  <c r="X43" i="38"/>
  <c r="T43" i="38"/>
  <c r="O43" i="38"/>
  <c r="AD43" i="38" s="1"/>
  <c r="L43" i="38"/>
  <c r="K43" i="38"/>
  <c r="J43" i="38"/>
  <c r="I43" i="38"/>
  <c r="H43" i="38"/>
  <c r="G43" i="38"/>
  <c r="F43" i="38"/>
  <c r="E43" i="38"/>
  <c r="D43" i="38"/>
  <c r="V43" i="38" s="1"/>
  <c r="C43" i="38"/>
  <c r="U43" i="38" s="1"/>
  <c r="B43" i="38"/>
  <c r="A43" i="38"/>
  <c r="AE43" i="38" s="1"/>
  <c r="AF42" i="38"/>
  <c r="X42" i="38"/>
  <c r="W42" i="38"/>
  <c r="U42" i="38"/>
  <c r="M42" i="38"/>
  <c r="AB42" i="38" s="1"/>
  <c r="L42" i="38"/>
  <c r="K42" i="38"/>
  <c r="J42" i="38"/>
  <c r="I42" i="38"/>
  <c r="AA42" i="38" s="1"/>
  <c r="H42" i="38"/>
  <c r="G42" i="38"/>
  <c r="F42" i="38"/>
  <c r="O42" i="38" s="1"/>
  <c r="AD42" i="38" s="1"/>
  <c r="E42" i="38"/>
  <c r="Z42" i="38" s="1"/>
  <c r="D42" i="38"/>
  <c r="V42" i="38" s="1"/>
  <c r="C42" i="38"/>
  <c r="B42" i="38"/>
  <c r="T42" i="38" s="1"/>
  <c r="A42" i="38"/>
  <c r="AE42" i="38" s="1"/>
  <c r="AF41" i="38"/>
  <c r="AE41" i="38"/>
  <c r="Y41" i="38"/>
  <c r="U41" i="38"/>
  <c r="T41" i="38"/>
  <c r="L41" i="38"/>
  <c r="K41" i="38"/>
  <c r="J41" i="38"/>
  <c r="I41" i="38"/>
  <c r="O41" i="38" s="1"/>
  <c r="AD41" i="38" s="1"/>
  <c r="H41" i="38"/>
  <c r="W41" i="38" s="1"/>
  <c r="G41" i="38"/>
  <c r="M41" i="38" s="1"/>
  <c r="AB41" i="38" s="1"/>
  <c r="F41" i="38"/>
  <c r="AA41" i="38" s="1"/>
  <c r="E41" i="38"/>
  <c r="N41" i="38" s="1"/>
  <c r="AC41" i="38" s="1"/>
  <c r="D41" i="38"/>
  <c r="C41" i="38"/>
  <c r="B41" i="38"/>
  <c r="A41" i="38"/>
  <c r="AF40" i="38"/>
  <c r="AE40" i="38"/>
  <c r="U40" i="38"/>
  <c r="T40" i="38"/>
  <c r="L40" i="38"/>
  <c r="K40" i="38"/>
  <c r="J40" i="38"/>
  <c r="I40" i="38"/>
  <c r="H40" i="38"/>
  <c r="G40" i="38"/>
  <c r="F40" i="38"/>
  <c r="AA40" i="38" s="1"/>
  <c r="E40" i="38"/>
  <c r="D40" i="38"/>
  <c r="C40" i="38"/>
  <c r="B40" i="38"/>
  <c r="A40" i="38"/>
  <c r="AF39" i="38"/>
  <c r="AA39" i="38"/>
  <c r="U39" i="38"/>
  <c r="T39" i="38"/>
  <c r="O39" i="38"/>
  <c r="AD39" i="38" s="1"/>
  <c r="M39" i="38"/>
  <c r="AB39" i="38" s="1"/>
  <c r="L39" i="38"/>
  <c r="K39" i="38"/>
  <c r="J39" i="38"/>
  <c r="I39" i="38"/>
  <c r="H39" i="38"/>
  <c r="G39" i="38"/>
  <c r="F39" i="38"/>
  <c r="X39" i="38" s="1"/>
  <c r="E39" i="38"/>
  <c r="D39" i="38"/>
  <c r="C39" i="38"/>
  <c r="B39" i="38"/>
  <c r="A39" i="38"/>
  <c r="AE39" i="38" s="1"/>
  <c r="AF38" i="38"/>
  <c r="AA38" i="38"/>
  <c r="Z38" i="38"/>
  <c r="Y38" i="38"/>
  <c r="M38" i="38"/>
  <c r="AB38" i="38" s="1"/>
  <c r="L38" i="38"/>
  <c r="X38" i="38" s="1"/>
  <c r="K38" i="38"/>
  <c r="J38" i="38"/>
  <c r="I38" i="38"/>
  <c r="O38" i="38" s="1"/>
  <c r="AD38" i="38" s="1"/>
  <c r="H38" i="38"/>
  <c r="G38" i="38"/>
  <c r="F38" i="38"/>
  <c r="E38" i="38"/>
  <c r="D38" i="38"/>
  <c r="V38" i="38" s="1"/>
  <c r="C38" i="38"/>
  <c r="U38" i="38" s="1"/>
  <c r="B38" i="38"/>
  <c r="T38" i="38" s="1"/>
  <c r="A38" i="38"/>
  <c r="AE38" i="38" s="1"/>
  <c r="AF37" i="38"/>
  <c r="Y37" i="38"/>
  <c r="U37" i="38"/>
  <c r="L37" i="38"/>
  <c r="K37" i="38"/>
  <c r="W37" i="38" s="1"/>
  <c r="J37" i="38"/>
  <c r="M37" i="38" s="1"/>
  <c r="AB37" i="38" s="1"/>
  <c r="I37" i="38"/>
  <c r="AA37" i="38" s="1"/>
  <c r="H37" i="38"/>
  <c r="G37" i="38"/>
  <c r="F37" i="38"/>
  <c r="E37" i="38"/>
  <c r="D37" i="38"/>
  <c r="C37" i="38"/>
  <c r="B37" i="38"/>
  <c r="T37" i="38" s="1"/>
  <c r="A37" i="38"/>
  <c r="AE37" i="38" s="1"/>
  <c r="AF36" i="38"/>
  <c r="AE36" i="38"/>
  <c r="Y36" i="38"/>
  <c r="X36" i="38"/>
  <c r="V36" i="38"/>
  <c r="U36" i="38"/>
  <c r="T36" i="38"/>
  <c r="M36" i="38"/>
  <c r="AB36" i="38" s="1"/>
  <c r="L36" i="38"/>
  <c r="K36" i="38"/>
  <c r="J36" i="38"/>
  <c r="I36" i="38"/>
  <c r="H36" i="38"/>
  <c r="W36" i="38" s="1"/>
  <c r="G36" i="38"/>
  <c r="F36" i="38"/>
  <c r="E36" i="38"/>
  <c r="D36" i="38"/>
  <c r="C36" i="38"/>
  <c r="B36" i="38"/>
  <c r="A36" i="38"/>
  <c r="AF35" i="38"/>
  <c r="AD35" i="38"/>
  <c r="U35" i="38"/>
  <c r="T35" i="38"/>
  <c r="O35" i="38"/>
  <c r="L35" i="38"/>
  <c r="K35" i="38"/>
  <c r="J35" i="38"/>
  <c r="I35" i="38"/>
  <c r="H35" i="38"/>
  <c r="G35" i="38"/>
  <c r="F35" i="38"/>
  <c r="AA35" i="38" s="1"/>
  <c r="E35" i="38"/>
  <c r="D35" i="38"/>
  <c r="Y35" i="38" s="1"/>
  <c r="C35" i="38"/>
  <c r="B35" i="38"/>
  <c r="A35" i="38"/>
  <c r="AE35" i="38" s="1"/>
  <c r="AF34" i="38"/>
  <c r="T34" i="38"/>
  <c r="O34" i="38"/>
  <c r="AD34" i="38" s="1"/>
  <c r="N34" i="38"/>
  <c r="AC34" i="38" s="1"/>
  <c r="M34" i="38"/>
  <c r="AB34" i="38" s="1"/>
  <c r="L34" i="38"/>
  <c r="AA34" i="38" s="1"/>
  <c r="K34" i="38"/>
  <c r="J34" i="38"/>
  <c r="I34" i="38"/>
  <c r="H34" i="38"/>
  <c r="G34" i="38"/>
  <c r="F34" i="38"/>
  <c r="X34" i="38" s="1"/>
  <c r="E34" i="38"/>
  <c r="D34" i="38"/>
  <c r="C34" i="38"/>
  <c r="U34" i="38" s="1"/>
  <c r="B34" i="38"/>
  <c r="A34" i="38"/>
  <c r="AE34" i="38" s="1"/>
  <c r="AF33" i="38"/>
  <c r="X33" i="38"/>
  <c r="T33" i="38"/>
  <c r="M33" i="38"/>
  <c r="AB33" i="38" s="1"/>
  <c r="L33" i="38"/>
  <c r="AA33" i="38" s="1"/>
  <c r="K33" i="38"/>
  <c r="J33" i="38"/>
  <c r="I33" i="38"/>
  <c r="O33" i="38" s="1"/>
  <c r="AD33" i="38" s="1"/>
  <c r="H33" i="38"/>
  <c r="G33" i="38"/>
  <c r="F33" i="38"/>
  <c r="E33" i="38"/>
  <c r="Z33" i="38" s="1"/>
  <c r="D33" i="38"/>
  <c r="V33" i="38" s="1"/>
  <c r="C33" i="38"/>
  <c r="U33" i="38" s="1"/>
  <c r="B33" i="38"/>
  <c r="A33" i="38"/>
  <c r="AE33" i="38" s="1"/>
  <c r="AF32" i="38"/>
  <c r="X32" i="38"/>
  <c r="W32" i="38"/>
  <c r="U32" i="38"/>
  <c r="M32" i="38"/>
  <c r="AB32" i="38" s="1"/>
  <c r="L32" i="38"/>
  <c r="K32" i="38"/>
  <c r="J32" i="38"/>
  <c r="I32" i="38"/>
  <c r="AA32" i="38" s="1"/>
  <c r="H32" i="38"/>
  <c r="G32" i="38"/>
  <c r="F32" i="38"/>
  <c r="E32" i="38"/>
  <c r="D32" i="38"/>
  <c r="V32" i="38" s="1"/>
  <c r="C32" i="38"/>
  <c r="B32" i="38"/>
  <c r="T32" i="38" s="1"/>
  <c r="A32" i="38"/>
  <c r="AE32" i="38" s="1"/>
  <c r="AF31" i="38"/>
  <c r="AE31" i="38"/>
  <c r="Y31" i="38"/>
  <c r="W31" i="38"/>
  <c r="V31" i="38"/>
  <c r="U31" i="38"/>
  <c r="T31" i="38"/>
  <c r="M31" i="38"/>
  <c r="AB31" i="38" s="1"/>
  <c r="L31" i="38"/>
  <c r="K31" i="38"/>
  <c r="J31" i="38"/>
  <c r="I31" i="38"/>
  <c r="O31" i="38" s="1"/>
  <c r="AD31" i="38" s="1"/>
  <c r="H31" i="38"/>
  <c r="G31" i="38"/>
  <c r="F31" i="38"/>
  <c r="E31" i="38"/>
  <c r="N31" i="38" s="1"/>
  <c r="AC31" i="38" s="1"/>
  <c r="D31" i="38"/>
  <c r="C31" i="38"/>
  <c r="B31" i="38"/>
  <c r="A31" i="38"/>
  <c r="AF30" i="38"/>
  <c r="U30" i="38"/>
  <c r="T30" i="38"/>
  <c r="L30" i="38"/>
  <c r="K30" i="38"/>
  <c r="J30" i="38"/>
  <c r="I30" i="38"/>
  <c r="H30" i="38"/>
  <c r="G30" i="38"/>
  <c r="F30" i="38"/>
  <c r="AA30" i="38" s="1"/>
  <c r="E30" i="38"/>
  <c r="D30" i="38"/>
  <c r="Y30" i="38" s="1"/>
  <c r="C30" i="38"/>
  <c r="B30" i="38"/>
  <c r="A30" i="38"/>
  <c r="AE30" i="38" s="1"/>
  <c r="AF29" i="38"/>
  <c r="AB29" i="38"/>
  <c r="U29" i="38"/>
  <c r="T29" i="38"/>
  <c r="M29" i="38"/>
  <c r="L29" i="38"/>
  <c r="K29" i="38"/>
  <c r="J29" i="38"/>
  <c r="I29" i="38"/>
  <c r="O29" i="38" s="1"/>
  <c r="AD29" i="38" s="1"/>
  <c r="H29" i="38"/>
  <c r="G29" i="38"/>
  <c r="F29" i="38"/>
  <c r="E29" i="38"/>
  <c r="D29" i="38"/>
  <c r="C29" i="38"/>
  <c r="B29" i="38"/>
  <c r="A29" i="38"/>
  <c r="AE29" i="38" s="1"/>
  <c r="AF28" i="38"/>
  <c r="AA28" i="38"/>
  <c r="L28" i="38"/>
  <c r="X28" i="38" s="1"/>
  <c r="K28" i="38"/>
  <c r="Z28" i="38" s="1"/>
  <c r="J28" i="38"/>
  <c r="I28" i="38"/>
  <c r="O28" i="38" s="1"/>
  <c r="AD28" i="38" s="1"/>
  <c r="H28" i="38"/>
  <c r="G28" i="38"/>
  <c r="F28" i="38"/>
  <c r="E28" i="38"/>
  <c r="D28" i="38"/>
  <c r="V28" i="38" s="1"/>
  <c r="C28" i="38"/>
  <c r="U28" i="38" s="1"/>
  <c r="B28" i="38"/>
  <c r="T28" i="38" s="1"/>
  <c r="A28" i="38"/>
  <c r="AE28" i="38" s="1"/>
  <c r="AF27" i="38"/>
  <c r="M27" i="38"/>
  <c r="AB27" i="38" s="1"/>
  <c r="L27" i="38"/>
  <c r="K27" i="38"/>
  <c r="J27" i="38"/>
  <c r="I27" i="38"/>
  <c r="AA27" i="38" s="1"/>
  <c r="H27" i="38"/>
  <c r="W27" i="38" s="1"/>
  <c r="G27" i="38"/>
  <c r="F27" i="38"/>
  <c r="E27" i="38"/>
  <c r="D27" i="38"/>
  <c r="C27" i="38"/>
  <c r="U27" i="38" s="1"/>
  <c r="B27" i="38"/>
  <c r="T27" i="38" s="1"/>
  <c r="A27" i="38"/>
  <c r="AE27" i="38" s="1"/>
  <c r="AF26" i="38"/>
  <c r="Y26" i="38"/>
  <c r="U26" i="38"/>
  <c r="T26" i="38"/>
  <c r="L26" i="38"/>
  <c r="K26" i="38"/>
  <c r="J26" i="38"/>
  <c r="I26" i="38"/>
  <c r="O26" i="38" s="1"/>
  <c r="AD26" i="38" s="1"/>
  <c r="H26" i="38"/>
  <c r="G26" i="38"/>
  <c r="V26" i="38" s="1"/>
  <c r="F26" i="38"/>
  <c r="E26" i="38"/>
  <c r="D26" i="38"/>
  <c r="C26" i="38"/>
  <c r="B26" i="38"/>
  <c r="A26" i="38"/>
  <c r="AE26" i="38" s="1"/>
  <c r="AF25" i="38"/>
  <c r="AE25" i="38"/>
  <c r="U25" i="38"/>
  <c r="T25" i="38"/>
  <c r="M25" i="38"/>
  <c r="AB25" i="38" s="1"/>
  <c r="L25" i="38"/>
  <c r="K25" i="38"/>
  <c r="J25" i="38"/>
  <c r="I25" i="38"/>
  <c r="H25" i="38"/>
  <c r="G25" i="38"/>
  <c r="Y25" i="38" s="1"/>
  <c r="F25" i="38"/>
  <c r="AA25" i="38" s="1"/>
  <c r="E25" i="38"/>
  <c r="D25" i="38"/>
  <c r="C25" i="38"/>
  <c r="B25" i="38"/>
  <c r="A25" i="38"/>
  <c r="AF24" i="38"/>
  <c r="Y24" i="38"/>
  <c r="U24" i="38"/>
  <c r="T24" i="38"/>
  <c r="L24" i="38"/>
  <c r="K24" i="38"/>
  <c r="J24" i="38"/>
  <c r="I24" i="38"/>
  <c r="AA24" i="38" s="1"/>
  <c r="H24" i="38"/>
  <c r="N24" i="38" s="1"/>
  <c r="AC24" i="38" s="1"/>
  <c r="G24" i="38"/>
  <c r="M24" i="38" s="1"/>
  <c r="AB24" i="38" s="1"/>
  <c r="F24" i="38"/>
  <c r="X24" i="38" s="1"/>
  <c r="E24" i="38"/>
  <c r="D24" i="38"/>
  <c r="C24" i="38"/>
  <c r="B24" i="38"/>
  <c r="A24" i="38"/>
  <c r="AE24" i="38" s="1"/>
  <c r="AF23" i="38"/>
  <c r="U23" i="38"/>
  <c r="T23" i="38"/>
  <c r="L23" i="38"/>
  <c r="K23" i="38"/>
  <c r="Z23" i="38" s="1"/>
  <c r="J23" i="38"/>
  <c r="I23" i="38"/>
  <c r="AA23" i="38" s="1"/>
  <c r="H23" i="38"/>
  <c r="G23" i="38"/>
  <c r="F23" i="38"/>
  <c r="E23" i="38"/>
  <c r="D23" i="38"/>
  <c r="V23" i="38" s="1"/>
  <c r="C23" i="38"/>
  <c r="B23" i="38"/>
  <c r="A23" i="38"/>
  <c r="AE23" i="38" s="1"/>
  <c r="AF22" i="38"/>
  <c r="U22" i="38"/>
  <c r="L22" i="38"/>
  <c r="AA22" i="38" s="1"/>
  <c r="K22" i="38"/>
  <c r="J22" i="38"/>
  <c r="Y22" i="38" s="1"/>
  <c r="I22" i="38"/>
  <c r="X22" i="38" s="1"/>
  <c r="H22" i="38"/>
  <c r="G22" i="38"/>
  <c r="F22" i="38"/>
  <c r="E22" i="38"/>
  <c r="W22" i="38" s="1"/>
  <c r="D22" i="38"/>
  <c r="C22" i="38"/>
  <c r="B22" i="38"/>
  <c r="T22" i="38" s="1"/>
  <c r="A22" i="38"/>
  <c r="AE22" i="38" s="1"/>
  <c r="AF21" i="38"/>
  <c r="U21" i="38"/>
  <c r="T21" i="38"/>
  <c r="L21" i="38"/>
  <c r="X21" i="38" s="1"/>
  <c r="K21" i="38"/>
  <c r="J21" i="38"/>
  <c r="I21" i="38"/>
  <c r="H21" i="38"/>
  <c r="W21" i="38" s="1"/>
  <c r="G21" i="38"/>
  <c r="Y21" i="38" s="1"/>
  <c r="F21" i="38"/>
  <c r="E21" i="38"/>
  <c r="D21" i="38"/>
  <c r="C21" i="38"/>
  <c r="B21" i="38"/>
  <c r="A21" i="38"/>
  <c r="AE21" i="38" s="1"/>
  <c r="AF20" i="38"/>
  <c r="Y20" i="38"/>
  <c r="X20" i="38"/>
  <c r="U20" i="38"/>
  <c r="T20" i="38"/>
  <c r="L20" i="38"/>
  <c r="K20" i="38"/>
  <c r="J20" i="38"/>
  <c r="I20" i="38"/>
  <c r="H20" i="38"/>
  <c r="W20" i="38" s="1"/>
  <c r="G20" i="38"/>
  <c r="F20" i="38"/>
  <c r="AA20" i="38" s="1"/>
  <c r="E20" i="38"/>
  <c r="D20" i="38"/>
  <c r="C20" i="38"/>
  <c r="B20" i="38"/>
  <c r="A20" i="38"/>
  <c r="AE20" i="38" s="1"/>
  <c r="AF19" i="38"/>
  <c r="AC19" i="38"/>
  <c r="T19" i="38"/>
  <c r="N19" i="38"/>
  <c r="L19" i="38"/>
  <c r="K19" i="38"/>
  <c r="J19" i="38"/>
  <c r="I19" i="38"/>
  <c r="O19" i="38" s="1"/>
  <c r="AD19" i="38" s="1"/>
  <c r="H19" i="38"/>
  <c r="G19" i="38"/>
  <c r="F19" i="38"/>
  <c r="E19" i="38"/>
  <c r="D19" i="38"/>
  <c r="V19" i="38" s="1"/>
  <c r="C19" i="38"/>
  <c r="U19" i="38" s="1"/>
  <c r="B19" i="38"/>
  <c r="A19" i="38"/>
  <c r="AE19" i="38" s="1"/>
  <c r="AF18" i="38"/>
  <c r="L18" i="38"/>
  <c r="X18" i="38" s="1"/>
  <c r="K18" i="38"/>
  <c r="J18" i="38"/>
  <c r="I18" i="38"/>
  <c r="AA18" i="38" s="1"/>
  <c r="H18" i="38"/>
  <c r="G18" i="38"/>
  <c r="F18" i="38"/>
  <c r="E18" i="38"/>
  <c r="D18" i="38"/>
  <c r="V18" i="38" s="1"/>
  <c r="C18" i="38"/>
  <c r="U18" i="38" s="1"/>
  <c r="B18" i="38"/>
  <c r="T18" i="38" s="1"/>
  <c r="A18" i="38"/>
  <c r="AE18" i="38" s="1"/>
  <c r="AF17" i="38"/>
  <c r="AA17" i="38"/>
  <c r="M17" i="38"/>
  <c r="AB17" i="38" s="1"/>
  <c r="L17" i="38"/>
  <c r="K17" i="38"/>
  <c r="J17" i="38"/>
  <c r="I17" i="38"/>
  <c r="X17" i="38" s="1"/>
  <c r="H17" i="38"/>
  <c r="G17" i="38"/>
  <c r="F17" i="38"/>
  <c r="O17" i="38" s="1"/>
  <c r="AD17" i="38" s="1"/>
  <c r="E17" i="38"/>
  <c r="D17" i="38"/>
  <c r="V17" i="38" s="1"/>
  <c r="C17" i="38"/>
  <c r="U17" i="38" s="1"/>
  <c r="B17" i="38"/>
  <c r="T17" i="38" s="1"/>
  <c r="A17" i="38"/>
  <c r="AE17" i="38" s="1"/>
  <c r="AF16" i="38"/>
  <c r="U16" i="38"/>
  <c r="T16" i="38"/>
  <c r="L16" i="38"/>
  <c r="K16" i="38"/>
  <c r="J16" i="38"/>
  <c r="I16" i="38"/>
  <c r="O16" i="38" s="1"/>
  <c r="AD16" i="38" s="1"/>
  <c r="H16" i="38"/>
  <c r="G16" i="38"/>
  <c r="Y16" i="38" s="1"/>
  <c r="F16" i="38"/>
  <c r="E16" i="38"/>
  <c r="D16" i="38"/>
  <c r="C16" i="38"/>
  <c r="B16" i="38"/>
  <c r="A16" i="38"/>
  <c r="AE16" i="38" s="1"/>
  <c r="AF15" i="38"/>
  <c r="Y15" i="38"/>
  <c r="U15" i="38"/>
  <c r="T15" i="38"/>
  <c r="L15" i="38"/>
  <c r="K15" i="38"/>
  <c r="J15" i="38"/>
  <c r="I15" i="38"/>
  <c r="O15" i="38" s="1"/>
  <c r="AD15" i="38" s="1"/>
  <c r="H15" i="38"/>
  <c r="G15" i="38"/>
  <c r="F15" i="38"/>
  <c r="X15" i="38" s="1"/>
  <c r="E15" i="38"/>
  <c r="W15" i="38" s="1"/>
  <c r="D15" i="38"/>
  <c r="V15" i="38" s="1"/>
  <c r="C15" i="38"/>
  <c r="B15" i="38"/>
  <c r="A15" i="38"/>
  <c r="AE15" i="38" s="1"/>
  <c r="AF14" i="38"/>
  <c r="AE14" i="38"/>
  <c r="T14" i="38"/>
  <c r="N14" i="38"/>
  <c r="AC14" i="38" s="1"/>
  <c r="L14" i="38"/>
  <c r="O14" i="38" s="1"/>
  <c r="AD14" i="38" s="1"/>
  <c r="K14" i="38"/>
  <c r="J14" i="38"/>
  <c r="I14" i="38"/>
  <c r="AA14" i="38" s="1"/>
  <c r="H14" i="38"/>
  <c r="G14" i="38"/>
  <c r="F14" i="38"/>
  <c r="E14" i="38"/>
  <c r="D14" i="38"/>
  <c r="Y14" i="38" s="1"/>
  <c r="C14" i="38"/>
  <c r="U14" i="38" s="1"/>
  <c r="B14" i="38"/>
  <c r="A14" i="38"/>
  <c r="AF13" i="38"/>
  <c r="AA13" i="38"/>
  <c r="Y13" i="38"/>
  <c r="X13" i="38"/>
  <c r="T13" i="38"/>
  <c r="O13" i="38"/>
  <c r="AD13" i="38" s="1"/>
  <c r="L13" i="38"/>
  <c r="K13" i="38"/>
  <c r="J13" i="38"/>
  <c r="I13" i="38"/>
  <c r="H13" i="38"/>
  <c r="G13" i="38"/>
  <c r="F13" i="38"/>
  <c r="E13" i="38"/>
  <c r="Z13" i="38" s="1"/>
  <c r="D13" i="38"/>
  <c r="V13" i="38" s="1"/>
  <c r="C13" i="38"/>
  <c r="U13" i="38" s="1"/>
  <c r="B13" i="38"/>
  <c r="A13" i="38"/>
  <c r="AE13" i="38" s="1"/>
  <c r="AF12" i="38"/>
  <c r="AA12" i="38"/>
  <c r="X12" i="38"/>
  <c r="L12" i="38"/>
  <c r="K12" i="38"/>
  <c r="J12" i="38"/>
  <c r="I12" i="38"/>
  <c r="H12" i="38"/>
  <c r="W12" i="38" s="1"/>
  <c r="G12" i="38"/>
  <c r="F12" i="38"/>
  <c r="O12" i="38" s="1"/>
  <c r="AD12" i="38" s="1"/>
  <c r="E12" i="38"/>
  <c r="D12" i="38"/>
  <c r="V12" i="38" s="1"/>
  <c r="C12" i="38"/>
  <c r="U12" i="38" s="1"/>
  <c r="B12" i="38"/>
  <c r="T12" i="38" s="1"/>
  <c r="A12" i="38"/>
  <c r="AE12" i="38" s="1"/>
  <c r="AF11" i="38"/>
  <c r="Y11" i="38"/>
  <c r="X11" i="38"/>
  <c r="U11" i="38"/>
  <c r="T11" i="38"/>
  <c r="M11" i="38"/>
  <c r="AB11" i="38" s="1"/>
  <c r="L11" i="38"/>
  <c r="K11" i="38"/>
  <c r="J11" i="38"/>
  <c r="I11" i="38"/>
  <c r="O11" i="38" s="1"/>
  <c r="AD11" i="38" s="1"/>
  <c r="H11" i="38"/>
  <c r="W11" i="38" s="1"/>
  <c r="G11" i="38"/>
  <c r="V11" i="38" s="1"/>
  <c r="F11" i="38"/>
  <c r="E11" i="38"/>
  <c r="D11" i="38"/>
  <c r="C11" i="38"/>
  <c r="B11" i="38"/>
  <c r="A11" i="38"/>
  <c r="AE11" i="38" s="1"/>
  <c r="AF10" i="38"/>
  <c r="U10" i="38"/>
  <c r="T10" i="38"/>
  <c r="L10" i="38"/>
  <c r="K10" i="38"/>
  <c r="J10" i="38"/>
  <c r="I10" i="38"/>
  <c r="H10" i="38"/>
  <c r="G10" i="38"/>
  <c r="F10" i="38"/>
  <c r="AA10" i="38" s="1"/>
  <c r="E10" i="38"/>
  <c r="D10" i="38"/>
  <c r="V10" i="38" s="1"/>
  <c r="C10" i="38"/>
  <c r="B10" i="38"/>
  <c r="A10" i="38"/>
  <c r="AE10" i="38" s="1"/>
  <c r="AF9" i="38"/>
  <c r="U9" i="38"/>
  <c r="T9" i="38"/>
  <c r="O9" i="38"/>
  <c r="AD9" i="38" s="1"/>
  <c r="L9" i="38"/>
  <c r="K9" i="38"/>
  <c r="J9" i="38"/>
  <c r="I9" i="38"/>
  <c r="AA9" i="38" s="1"/>
  <c r="H9" i="38"/>
  <c r="G9" i="38"/>
  <c r="F9" i="38"/>
  <c r="E9" i="38"/>
  <c r="N9" i="38" s="1"/>
  <c r="AC9" i="38" s="1"/>
  <c r="D9" i="38"/>
  <c r="Y9" i="38" s="1"/>
  <c r="C9" i="38"/>
  <c r="B9" i="38"/>
  <c r="A9" i="38"/>
  <c r="AE9" i="38" s="1"/>
  <c r="AF8" i="38"/>
  <c r="Y8" i="38"/>
  <c r="T8" i="38"/>
  <c r="L8" i="38"/>
  <c r="AA8" i="38" s="1"/>
  <c r="K8" i="38"/>
  <c r="Z8" i="38" s="1"/>
  <c r="J8" i="38"/>
  <c r="I8" i="38"/>
  <c r="X8" i="38" s="1"/>
  <c r="H8" i="38"/>
  <c r="G8" i="38"/>
  <c r="F8" i="38"/>
  <c r="E8" i="38"/>
  <c r="D8" i="38"/>
  <c r="V8" i="38" s="1"/>
  <c r="C8" i="38"/>
  <c r="U8" i="38" s="1"/>
  <c r="B8" i="38"/>
  <c r="A8" i="38"/>
  <c r="AE8" i="38" s="1"/>
  <c r="AF7" i="38"/>
  <c r="U7" i="38"/>
  <c r="L7" i="38"/>
  <c r="K7" i="38"/>
  <c r="J7" i="38"/>
  <c r="I7" i="38"/>
  <c r="AA7" i="38" s="1"/>
  <c r="H7" i="38"/>
  <c r="G7" i="38"/>
  <c r="F7" i="38"/>
  <c r="E7" i="38"/>
  <c r="W7" i="38" s="1"/>
  <c r="D7" i="38"/>
  <c r="V7" i="38" s="1"/>
  <c r="C7" i="38"/>
  <c r="B7" i="38"/>
  <c r="T7" i="38" s="1"/>
  <c r="A7" i="38"/>
  <c r="AE7" i="38" s="1"/>
  <c r="AF6" i="38"/>
  <c r="AE6" i="38"/>
  <c r="U6" i="38"/>
  <c r="T6" i="38"/>
  <c r="M6" i="38"/>
  <c r="AB6" i="38" s="1"/>
  <c r="L6" i="38"/>
  <c r="X6" i="38" s="1"/>
  <c r="K6" i="38"/>
  <c r="W6" i="38" s="1"/>
  <c r="J6" i="38"/>
  <c r="I6" i="38"/>
  <c r="H6" i="38"/>
  <c r="G6" i="38"/>
  <c r="Y6" i="38" s="1"/>
  <c r="F6" i="38"/>
  <c r="AA6" i="38" s="1"/>
  <c r="E6" i="38"/>
  <c r="D6" i="38"/>
  <c r="C6" i="38"/>
  <c r="B6" i="38"/>
  <c r="A6" i="38"/>
  <c r="AF5" i="38"/>
  <c r="AE5" i="38"/>
  <c r="Y5" i="38"/>
  <c r="X5" i="38"/>
  <c r="W5" i="38"/>
  <c r="U5" i="38"/>
  <c r="T5" i="38"/>
  <c r="L5" i="38"/>
  <c r="K5" i="38"/>
  <c r="J5" i="38"/>
  <c r="I5" i="38"/>
  <c r="H5" i="38"/>
  <c r="G5" i="38"/>
  <c r="F5" i="38"/>
  <c r="AA5" i="38" s="1"/>
  <c r="E5" i="38"/>
  <c r="D5" i="38"/>
  <c r="C5" i="38"/>
  <c r="B5" i="38"/>
  <c r="A5" i="38"/>
  <c r="AF4" i="38"/>
  <c r="AB4" i="38"/>
  <c r="Y4" i="38"/>
  <c r="U4" i="38"/>
  <c r="T4" i="38"/>
  <c r="M4" i="38"/>
  <c r="L4" i="38"/>
  <c r="K4" i="38"/>
  <c r="J4" i="38"/>
  <c r="I4" i="38"/>
  <c r="O4" i="38" s="1"/>
  <c r="AD4" i="38" s="1"/>
  <c r="H4" i="38"/>
  <c r="N4" i="38" s="1"/>
  <c r="AC4" i="38" s="1"/>
  <c r="G4" i="38"/>
  <c r="F4" i="38"/>
  <c r="E4" i="38"/>
  <c r="D4" i="38"/>
  <c r="V4" i="38" s="1"/>
  <c r="C4" i="38"/>
  <c r="B4" i="38"/>
  <c r="A4" i="38"/>
  <c r="AE4" i="38" s="1"/>
  <c r="AF3" i="38"/>
  <c r="L3" i="38"/>
  <c r="AA3" i="38" s="1"/>
  <c r="K3" i="38"/>
  <c r="J3" i="38"/>
  <c r="I3" i="38"/>
  <c r="O3" i="38" s="1"/>
  <c r="AD3" i="38" s="1"/>
  <c r="H3" i="38"/>
  <c r="G3" i="38"/>
  <c r="F3" i="38"/>
  <c r="E3" i="38"/>
  <c r="D3" i="38"/>
  <c r="V3" i="38" s="1"/>
  <c r="C3" i="38"/>
  <c r="U3" i="38" s="1"/>
  <c r="B3" i="38"/>
  <c r="T3" i="38" s="1"/>
  <c r="A3" i="38"/>
  <c r="AE3" i="38" s="1"/>
  <c r="S2" i="38"/>
  <c r="M2" i="38"/>
  <c r="L2" i="38"/>
  <c r="O2" i="38" s="1"/>
  <c r="K2" i="38"/>
  <c r="N2" i="38" s="1"/>
  <c r="J2" i="38"/>
  <c r="I2" i="38"/>
  <c r="H2" i="38"/>
  <c r="G2" i="38"/>
  <c r="F2" i="38"/>
  <c r="E2" i="38"/>
  <c r="D2" i="38"/>
  <c r="L1" i="38"/>
  <c r="K1" i="38"/>
  <c r="J1" i="38"/>
  <c r="I1" i="38"/>
  <c r="H1" i="38"/>
  <c r="G1" i="38"/>
  <c r="F1" i="38"/>
  <c r="E1" i="38"/>
  <c r="D1" i="38"/>
  <c r="A1" i="38"/>
  <c r="N16" i="38" l="1"/>
  <c r="AC16" i="38" s="1"/>
  <c r="Z16" i="38"/>
  <c r="AA19" i="38"/>
  <c r="X30" i="38"/>
  <c r="Z39" i="38"/>
  <c r="W39" i="38"/>
  <c r="Y40" i="38"/>
  <c r="V40" i="38"/>
  <c r="M40" i="38"/>
  <c r="AB40" i="38" s="1"/>
  <c r="Z65" i="38"/>
  <c r="W65" i="38"/>
  <c r="N65" i="38"/>
  <c r="AC65" i="38" s="1"/>
  <c r="Y69" i="38"/>
  <c r="V69" i="38"/>
  <c r="AA4" i="38"/>
  <c r="X9" i="38"/>
  <c r="Y12" i="38"/>
  <c r="M14" i="38"/>
  <c r="AB14" i="38" s="1"/>
  <c r="AA16" i="38"/>
  <c r="M21" i="38"/>
  <c r="AB21" i="38" s="1"/>
  <c r="V25" i="38"/>
  <c r="AA29" i="38"/>
  <c r="O36" i="38"/>
  <c r="AD36" i="38" s="1"/>
  <c r="Z40" i="38"/>
  <c r="W40" i="38"/>
  <c r="N40" i="38"/>
  <c r="AC40" i="38" s="1"/>
  <c r="W43" i="38"/>
  <c r="N43" i="38"/>
  <c r="AC43" i="38" s="1"/>
  <c r="AA65" i="38"/>
  <c r="X65" i="38"/>
  <c r="V68" i="38"/>
  <c r="M68" i="38"/>
  <c r="AB68" i="38" s="1"/>
  <c r="Y44" i="38"/>
  <c r="V44" i="38"/>
  <c r="W68" i="38"/>
  <c r="N68" i="38"/>
  <c r="AC68" i="38" s="1"/>
  <c r="Z70" i="38"/>
  <c r="W70" i="38"/>
  <c r="N70" i="38"/>
  <c r="AC70" i="38" s="1"/>
  <c r="AA70" i="38"/>
  <c r="X70" i="38"/>
  <c r="W18" i="38"/>
  <c r="N18" i="38"/>
  <c r="AC18" i="38" s="1"/>
  <c r="M22" i="38"/>
  <c r="AB22" i="38" s="1"/>
  <c r="Z45" i="38"/>
  <c r="W45" i="38"/>
  <c r="N45" i="38"/>
  <c r="AC45" i="38" s="1"/>
  <c r="V6" i="38"/>
  <c r="M8" i="38"/>
  <c r="AB8" i="38" s="1"/>
  <c r="O23" i="38"/>
  <c r="AD23" i="38" s="1"/>
  <c r="Z19" i="38"/>
  <c r="W19" i="38"/>
  <c r="N26" i="38"/>
  <c r="AC26" i="38" s="1"/>
  <c r="Z26" i="38"/>
  <c r="V27" i="38"/>
  <c r="W28" i="38"/>
  <c r="N28" i="38"/>
  <c r="AC28" i="38" s="1"/>
  <c r="X35" i="38"/>
  <c r="W48" i="38"/>
  <c r="N48" i="38"/>
  <c r="AC48" i="38" s="1"/>
  <c r="Z49" i="38"/>
  <c r="W49" i="38"/>
  <c r="Y45" i="38"/>
  <c r="V45" i="38"/>
  <c r="M45" i="38"/>
  <c r="AB45" i="38" s="1"/>
  <c r="W3" i="38"/>
  <c r="N3" i="38"/>
  <c r="AC3" i="38" s="1"/>
  <c r="M7" i="38"/>
  <c r="AB7" i="38" s="1"/>
  <c r="V21" i="38"/>
  <c r="M23" i="38"/>
  <c r="AB23" i="38" s="1"/>
  <c r="X31" i="38"/>
  <c r="Y33" i="38"/>
  <c r="AA45" i="38"/>
  <c r="X45" i="38"/>
  <c r="Y49" i="38"/>
  <c r="V49" i="38"/>
  <c r="O8" i="38"/>
  <c r="AD8" i="38" s="1"/>
  <c r="Z4" i="38"/>
  <c r="W4" i="38"/>
  <c r="X7" i="38"/>
  <c r="N11" i="38"/>
  <c r="AC11" i="38" s="1"/>
  <c r="Z11" i="38"/>
  <c r="X19" i="38"/>
  <c r="AA26" i="38"/>
  <c r="Z27" i="38"/>
  <c r="N27" i="38"/>
  <c r="AC27" i="38" s="1"/>
  <c r="Y29" i="38"/>
  <c r="V29" i="38"/>
  <c r="Z25" i="38"/>
  <c r="N25" i="38"/>
  <c r="AC25" i="38" s="1"/>
  <c r="Z17" i="38"/>
  <c r="N17" i="38"/>
  <c r="AC17" i="38" s="1"/>
  <c r="Z10" i="38"/>
  <c r="N10" i="38"/>
  <c r="AC10" i="38" s="1"/>
  <c r="Z44" i="38"/>
  <c r="W44" i="38"/>
  <c r="M15" i="38"/>
  <c r="AB15" i="38" s="1"/>
  <c r="Y32" i="38"/>
  <c r="X4" i="38"/>
  <c r="Y7" i="38"/>
  <c r="M9" i="38"/>
  <c r="AB9" i="38" s="1"/>
  <c r="AA11" i="38"/>
  <c r="M16" i="38"/>
  <c r="AB16" i="38" s="1"/>
  <c r="V20" i="38"/>
  <c r="X23" i="38"/>
  <c r="O27" i="38"/>
  <c r="AD27" i="38" s="1"/>
  <c r="Z29" i="38"/>
  <c r="W29" i="38"/>
  <c r="V30" i="38"/>
  <c r="M30" i="38"/>
  <c r="AB30" i="38" s="1"/>
  <c r="Z50" i="38"/>
  <c r="W50" i="38"/>
  <c r="N50" i="38"/>
  <c r="AC50" i="38" s="1"/>
  <c r="V5" i="38"/>
  <c r="Z12" i="38"/>
  <c r="N12" i="38"/>
  <c r="AC12" i="38" s="1"/>
  <c r="Z20" i="38"/>
  <c r="N20" i="38"/>
  <c r="AC20" i="38" s="1"/>
  <c r="Y23" i="38"/>
  <c r="O24" i="38"/>
  <c r="AD24" i="38" s="1"/>
  <c r="X29" i="38"/>
  <c r="Z30" i="38"/>
  <c r="W30" i="38"/>
  <c r="N30" i="38"/>
  <c r="AC30" i="38" s="1"/>
  <c r="X37" i="38"/>
  <c r="N39" i="38"/>
  <c r="AC39" i="38" s="1"/>
  <c r="O40" i="38"/>
  <c r="AD40" i="38" s="1"/>
  <c r="M43" i="38"/>
  <c r="AB43" i="38" s="1"/>
  <c r="AA50" i="38"/>
  <c r="X50" i="38"/>
  <c r="Y54" i="38"/>
  <c r="V54" i="38"/>
  <c r="M69" i="38"/>
  <c r="AB69" i="38" s="1"/>
  <c r="W53" i="38"/>
  <c r="N53" i="38"/>
  <c r="AC53" i="38" s="1"/>
  <c r="Z54" i="38"/>
  <c r="W54" i="38"/>
  <c r="O70" i="38"/>
  <c r="AD70" i="38" s="1"/>
  <c r="M10" i="38"/>
  <c r="AB10" i="38" s="1"/>
  <c r="V16" i="38"/>
  <c r="M44" i="38"/>
  <c r="AB44" i="38" s="1"/>
  <c r="O25" i="38"/>
  <c r="AD25" i="38" s="1"/>
  <c r="O10" i="38"/>
  <c r="AD10" i="38" s="1"/>
  <c r="W16" i="38"/>
  <c r="W17" i="38"/>
  <c r="Z32" i="38"/>
  <c r="N32" i="38"/>
  <c r="AC32" i="38" s="1"/>
  <c r="N44" i="38"/>
  <c r="AC44" i="38" s="1"/>
  <c r="Z55" i="38"/>
  <c r="W55" i="38"/>
  <c r="N55" i="38"/>
  <c r="AC55" i="38" s="1"/>
  <c r="Z68" i="38"/>
  <c r="Z14" i="38"/>
  <c r="W14" i="38"/>
  <c r="N21" i="38"/>
  <c r="AC21" i="38" s="1"/>
  <c r="Z21" i="38"/>
  <c r="O32" i="38"/>
  <c r="AD32" i="38" s="1"/>
  <c r="Y34" i="38"/>
  <c r="V34" i="38"/>
  <c r="Y43" i="38"/>
  <c r="AA55" i="38"/>
  <c r="X55" i="38"/>
  <c r="Y59" i="38"/>
  <c r="V59" i="38"/>
  <c r="M18" i="38"/>
  <c r="AB18" i="38" s="1"/>
  <c r="M3" i="38"/>
  <c r="AB3" i="38" s="1"/>
  <c r="V14" i="38"/>
  <c r="O18" i="38"/>
  <c r="AD18" i="38" s="1"/>
  <c r="AA31" i="38"/>
  <c r="W33" i="38"/>
  <c r="N33" i="38"/>
  <c r="AC33" i="38" s="1"/>
  <c r="X40" i="38"/>
  <c r="V41" i="38"/>
  <c r="X16" i="38"/>
  <c r="N6" i="38"/>
  <c r="AC6" i="38" s="1"/>
  <c r="Z6" i="38"/>
  <c r="X14" i="38"/>
  <c r="Y17" i="38"/>
  <c r="M19" i="38"/>
  <c r="AB19" i="38" s="1"/>
  <c r="AA21" i="38"/>
  <c r="V22" i="38"/>
  <c r="W25" i="38"/>
  <c r="M26" i="38"/>
  <c r="AB26" i="38" s="1"/>
  <c r="M28" i="38"/>
  <c r="AB28" i="38" s="1"/>
  <c r="Z34" i="38"/>
  <c r="W34" i="38"/>
  <c r="V35" i="38"/>
  <c r="M35" i="38"/>
  <c r="AB35" i="38" s="1"/>
  <c r="X41" i="38"/>
  <c r="Y42" i="38"/>
  <c r="Z43" i="38"/>
  <c r="M48" i="38"/>
  <c r="AB48" i="38" s="1"/>
  <c r="M49" i="38"/>
  <c r="AB49" i="38" s="1"/>
  <c r="W58" i="38"/>
  <c r="N58" i="38"/>
  <c r="AC58" i="38" s="1"/>
  <c r="Z59" i="38"/>
  <c r="W59" i="38"/>
  <c r="W13" i="38"/>
  <c r="N13" i="38"/>
  <c r="AC13" i="38" s="1"/>
  <c r="W10" i="38"/>
  <c r="Z22" i="38"/>
  <c r="N22" i="38"/>
  <c r="AC22" i="38" s="1"/>
  <c r="X25" i="38"/>
  <c r="Z35" i="38"/>
  <c r="W35" i="38"/>
  <c r="N35" i="38"/>
  <c r="AC35" i="38" s="1"/>
  <c r="X3" i="38"/>
  <c r="Z15" i="38"/>
  <c r="N15" i="38"/>
  <c r="AC15" i="38" s="1"/>
  <c r="Y18" i="38"/>
  <c r="W23" i="38"/>
  <c r="N23" i="38"/>
  <c r="AC23" i="38" s="1"/>
  <c r="Y48" i="38"/>
  <c r="O7" i="38"/>
  <c r="AD7" i="38" s="1"/>
  <c r="W8" i="38"/>
  <c r="N8" i="38"/>
  <c r="AC8" i="38" s="1"/>
  <c r="Y10" i="38"/>
  <c r="M12" i="38"/>
  <c r="AB12" i="38" s="1"/>
  <c r="AA15" i="38"/>
  <c r="Z18" i="38"/>
  <c r="M20" i="38"/>
  <c r="AB20" i="38" s="1"/>
  <c r="O21" i="38"/>
  <c r="AD21" i="38" s="1"/>
  <c r="X27" i="38"/>
  <c r="N29" i="38"/>
  <c r="AC29" i="38" s="1"/>
  <c r="O30" i="38"/>
  <c r="AD30" i="38" s="1"/>
  <c r="N36" i="38"/>
  <c r="AC36" i="38" s="1"/>
  <c r="V37" i="38"/>
  <c r="Z48" i="38"/>
  <c r="AA60" i="38"/>
  <c r="X60" i="38"/>
  <c r="Y64" i="38"/>
  <c r="V64" i="38"/>
  <c r="Z7" i="38"/>
  <c r="N7" i="38"/>
  <c r="AC7" i="38" s="1"/>
  <c r="X10" i="38"/>
  <c r="O22" i="38"/>
  <c r="AD22" i="38" s="1"/>
  <c r="Z60" i="38"/>
  <c r="W60" i="38"/>
  <c r="N60" i="38"/>
  <c r="AC60" i="38" s="1"/>
  <c r="Y3" i="38"/>
  <c r="Z3" i="38"/>
  <c r="M5" i="38"/>
  <c r="AB5" i="38" s="1"/>
  <c r="O6" i="38"/>
  <c r="AD6" i="38" s="1"/>
  <c r="M13" i="38"/>
  <c r="AB13" i="38" s="1"/>
  <c r="O20" i="38"/>
  <c r="AD20" i="38" s="1"/>
  <c r="V24" i="38"/>
  <c r="W26" i="38"/>
  <c r="Y27" i="38"/>
  <c r="Y28" i="38"/>
  <c r="AA36" i="38"/>
  <c r="Z37" i="38"/>
  <c r="N37" i="38"/>
  <c r="AC37" i="38" s="1"/>
  <c r="W38" i="38"/>
  <c r="N38" i="38"/>
  <c r="AC38" i="38" s="1"/>
  <c r="M53" i="38"/>
  <c r="AB53" i="38" s="1"/>
  <c r="M54" i="38"/>
  <c r="AB54" i="38" s="1"/>
  <c r="W63" i="38"/>
  <c r="N63" i="38"/>
  <c r="AC63" i="38" s="1"/>
  <c r="Z64" i="38"/>
  <c r="W64" i="38"/>
  <c r="Z9" i="38"/>
  <c r="W9" i="38"/>
  <c r="Z5" i="38"/>
  <c r="N5" i="38"/>
  <c r="AC5" i="38" s="1"/>
  <c r="O5" i="38"/>
  <c r="AD5" i="38" s="1"/>
  <c r="V9" i="38"/>
  <c r="Y19" i="38"/>
  <c r="Z24" i="38"/>
  <c r="W24" i="38"/>
  <c r="X26" i="38"/>
  <c r="O37" i="38"/>
  <c r="AD37" i="38" s="1"/>
  <c r="Y39" i="38"/>
  <c r="V39" i="38"/>
  <c r="N54" i="38"/>
  <c r="AC54" i="38" s="1"/>
  <c r="Z31" i="38"/>
  <c r="N52" i="38"/>
  <c r="AC52" i="38" s="1"/>
  <c r="Z56" i="38"/>
  <c r="N57" i="38"/>
  <c r="AC57" i="38" s="1"/>
  <c r="Z66" i="38"/>
  <c r="N67" i="38"/>
  <c r="AC67" i="38" s="1"/>
  <c r="N72" i="38"/>
  <c r="AC72" i="38" s="1"/>
  <c r="AA46" i="38"/>
  <c r="W69" i="38"/>
  <c r="Z36" i="38"/>
  <c r="Z41" i="38"/>
  <c r="N42" i="38"/>
  <c r="AC42" i="38" s="1"/>
  <c r="Z46" i="38"/>
  <c r="N47" i="38"/>
  <c r="AC47" i="38" s="1"/>
  <c r="Z51" i="38"/>
  <c r="Z61" i="38"/>
  <c r="N62" i="38"/>
  <c r="AC62" i="38" s="1"/>
  <c r="Z71" i="38"/>
  <c r="M50" i="38"/>
  <c r="AB50" i="38" s="1"/>
  <c r="M55" i="38"/>
  <c r="AB55" i="38" s="1"/>
  <c r="M60" i="38"/>
  <c r="AB60" i="38" s="1"/>
  <c r="M65" i="38"/>
  <c r="AB65" i="38" s="1"/>
  <c r="M70" i="38"/>
  <c r="AB70" i="38" s="1"/>
  <c r="V50" i="38"/>
  <c r="V55" i="38"/>
  <c r="V60" i="38"/>
  <c r="V65" i="38"/>
  <c r="V70" i="38"/>
  <c r="AF72" i="37" l="1"/>
  <c r="Y72" i="37"/>
  <c r="X72" i="37"/>
  <c r="W72" i="37"/>
  <c r="U72" i="37"/>
  <c r="N72" i="37"/>
  <c r="AC72" i="37" s="1"/>
  <c r="M72" i="37"/>
  <c r="AB72" i="37" s="1"/>
  <c r="L72" i="37"/>
  <c r="K72" i="37"/>
  <c r="J72" i="37"/>
  <c r="I72" i="37"/>
  <c r="H72" i="37"/>
  <c r="G72" i="37"/>
  <c r="F72" i="37"/>
  <c r="AA72" i="37" s="1"/>
  <c r="E72" i="37"/>
  <c r="Z72" i="37" s="1"/>
  <c r="D72" i="37"/>
  <c r="V72" i="37" s="1"/>
  <c r="C72" i="37"/>
  <c r="B72" i="37"/>
  <c r="T72" i="37" s="1"/>
  <c r="A72" i="37"/>
  <c r="AE72" i="37" s="1"/>
  <c r="AF71" i="37"/>
  <c r="Y71" i="37"/>
  <c r="X71" i="37"/>
  <c r="W71" i="37"/>
  <c r="V71" i="37"/>
  <c r="U71" i="37"/>
  <c r="O71" i="37"/>
  <c r="AD71" i="37" s="1"/>
  <c r="M71" i="37"/>
  <c r="AB71" i="37" s="1"/>
  <c r="L71" i="37"/>
  <c r="K71" i="37"/>
  <c r="J71" i="37"/>
  <c r="I71" i="37"/>
  <c r="H71" i="37"/>
  <c r="G71" i="37"/>
  <c r="F71" i="37"/>
  <c r="AA71" i="37" s="1"/>
  <c r="E71" i="37"/>
  <c r="N71" i="37" s="1"/>
  <c r="AC71" i="37" s="1"/>
  <c r="D71" i="37"/>
  <c r="C71" i="37"/>
  <c r="B71" i="37"/>
  <c r="T71" i="37" s="1"/>
  <c r="A71" i="37"/>
  <c r="AE71" i="37" s="1"/>
  <c r="AF70" i="37"/>
  <c r="AE70" i="37"/>
  <c r="U70" i="37"/>
  <c r="T70" i="37"/>
  <c r="O70" i="37"/>
  <c r="AD70" i="37" s="1"/>
  <c r="M70" i="37"/>
  <c r="AB70" i="37" s="1"/>
  <c r="L70" i="37"/>
  <c r="K70" i="37"/>
  <c r="J70" i="37"/>
  <c r="I70" i="37"/>
  <c r="H70" i="37"/>
  <c r="G70" i="37"/>
  <c r="F70" i="37"/>
  <c r="E70" i="37"/>
  <c r="D70" i="37"/>
  <c r="Y70" i="37" s="1"/>
  <c r="C70" i="37"/>
  <c r="B70" i="37"/>
  <c r="A70" i="37"/>
  <c r="AF69" i="37"/>
  <c r="AA69" i="37"/>
  <c r="T69" i="37"/>
  <c r="O69" i="37"/>
  <c r="AD69" i="37" s="1"/>
  <c r="N69" i="37"/>
  <c r="AC69" i="37" s="1"/>
  <c r="M69" i="37"/>
  <c r="AB69" i="37" s="1"/>
  <c r="L69" i="37"/>
  <c r="K69" i="37"/>
  <c r="J69" i="37"/>
  <c r="I69" i="37"/>
  <c r="H69" i="37"/>
  <c r="G69" i="37"/>
  <c r="F69" i="37"/>
  <c r="X69" i="37" s="1"/>
  <c r="E69" i="37"/>
  <c r="Z69" i="37" s="1"/>
  <c r="D69" i="37"/>
  <c r="C69" i="37"/>
  <c r="U69" i="37" s="1"/>
  <c r="B69" i="37"/>
  <c r="A69" i="37"/>
  <c r="AE69" i="37" s="1"/>
  <c r="AF68" i="37"/>
  <c r="AA68" i="37"/>
  <c r="Z68" i="37"/>
  <c r="Y68" i="37"/>
  <c r="L68" i="37"/>
  <c r="K68" i="37"/>
  <c r="J68" i="37"/>
  <c r="I68" i="37"/>
  <c r="H68" i="37"/>
  <c r="G68" i="37"/>
  <c r="F68" i="37"/>
  <c r="X68" i="37" s="1"/>
  <c r="E68" i="37"/>
  <c r="D68" i="37"/>
  <c r="C68" i="37"/>
  <c r="U68" i="37" s="1"/>
  <c r="B68" i="37"/>
  <c r="T68" i="37" s="1"/>
  <c r="A68" i="37"/>
  <c r="AE68" i="37" s="1"/>
  <c r="AF67" i="37"/>
  <c r="Y67" i="37"/>
  <c r="X67" i="37"/>
  <c r="W67" i="37"/>
  <c r="U67" i="37"/>
  <c r="N67" i="37"/>
  <c r="AC67" i="37" s="1"/>
  <c r="M67" i="37"/>
  <c r="AB67" i="37" s="1"/>
  <c r="L67" i="37"/>
  <c r="K67" i="37"/>
  <c r="J67" i="37"/>
  <c r="I67" i="37"/>
  <c r="H67" i="37"/>
  <c r="G67" i="37"/>
  <c r="F67" i="37"/>
  <c r="AA67" i="37" s="1"/>
  <c r="E67" i="37"/>
  <c r="Z67" i="37" s="1"/>
  <c r="D67" i="37"/>
  <c r="V67" i="37" s="1"/>
  <c r="C67" i="37"/>
  <c r="B67" i="37"/>
  <c r="T67" i="37" s="1"/>
  <c r="A67" i="37"/>
  <c r="AE67" i="37" s="1"/>
  <c r="AF66" i="37"/>
  <c r="AA66" i="37"/>
  <c r="Y66" i="37"/>
  <c r="X66" i="37"/>
  <c r="W66" i="37"/>
  <c r="V66" i="37"/>
  <c r="U66" i="37"/>
  <c r="O66" i="37"/>
  <c r="AD66" i="37" s="1"/>
  <c r="M66" i="37"/>
  <c r="AB66" i="37" s="1"/>
  <c r="L66" i="37"/>
  <c r="K66" i="37"/>
  <c r="J66" i="37"/>
  <c r="I66" i="37"/>
  <c r="H66" i="37"/>
  <c r="G66" i="37"/>
  <c r="F66" i="37"/>
  <c r="E66" i="37"/>
  <c r="N66" i="37" s="1"/>
  <c r="AC66" i="37" s="1"/>
  <c r="D66" i="37"/>
  <c r="C66" i="37"/>
  <c r="B66" i="37"/>
  <c r="T66" i="37" s="1"/>
  <c r="A66" i="37"/>
  <c r="AE66" i="37" s="1"/>
  <c r="AF65" i="37"/>
  <c r="AE65" i="37"/>
  <c r="U65" i="37"/>
  <c r="T65" i="37"/>
  <c r="O65" i="37"/>
  <c r="AD65" i="37" s="1"/>
  <c r="M65" i="37"/>
  <c r="AB65" i="37" s="1"/>
  <c r="L65" i="37"/>
  <c r="K65" i="37"/>
  <c r="J65" i="37"/>
  <c r="I65" i="37"/>
  <c r="H65" i="37"/>
  <c r="G65" i="37"/>
  <c r="F65" i="37"/>
  <c r="E65" i="37"/>
  <c r="D65" i="37"/>
  <c r="Y65" i="37" s="1"/>
  <c r="C65" i="37"/>
  <c r="B65" i="37"/>
  <c r="A65" i="37"/>
  <c r="AF64" i="37"/>
  <c r="AA64" i="37"/>
  <c r="T64" i="37"/>
  <c r="O64" i="37"/>
  <c r="AD64" i="37" s="1"/>
  <c r="N64" i="37"/>
  <c r="AC64" i="37" s="1"/>
  <c r="M64" i="37"/>
  <c r="AB64" i="37" s="1"/>
  <c r="L64" i="37"/>
  <c r="K64" i="37"/>
  <c r="J64" i="37"/>
  <c r="I64" i="37"/>
  <c r="H64" i="37"/>
  <c r="G64" i="37"/>
  <c r="F64" i="37"/>
  <c r="X64" i="37" s="1"/>
  <c r="E64" i="37"/>
  <c r="Z64" i="37" s="1"/>
  <c r="D64" i="37"/>
  <c r="C64" i="37"/>
  <c r="U64" i="37" s="1"/>
  <c r="B64" i="37"/>
  <c r="A64" i="37"/>
  <c r="AE64" i="37" s="1"/>
  <c r="AF63" i="37"/>
  <c r="AA63" i="37"/>
  <c r="Z63" i="37"/>
  <c r="Y63" i="37"/>
  <c r="L63" i="37"/>
  <c r="K63" i="37"/>
  <c r="J63" i="37"/>
  <c r="I63" i="37"/>
  <c r="H63" i="37"/>
  <c r="G63" i="37"/>
  <c r="F63" i="37"/>
  <c r="X63" i="37" s="1"/>
  <c r="E63" i="37"/>
  <c r="D63" i="37"/>
  <c r="C63" i="37"/>
  <c r="U63" i="37" s="1"/>
  <c r="B63" i="37"/>
  <c r="T63" i="37" s="1"/>
  <c r="A63" i="37"/>
  <c r="AE63" i="37" s="1"/>
  <c r="AF62" i="37"/>
  <c r="Y62" i="37"/>
  <c r="X62" i="37"/>
  <c r="W62" i="37"/>
  <c r="U62" i="37"/>
  <c r="N62" i="37"/>
  <c r="AC62" i="37" s="1"/>
  <c r="M62" i="37"/>
  <c r="AB62" i="37" s="1"/>
  <c r="L62" i="37"/>
  <c r="K62" i="37"/>
  <c r="J62" i="37"/>
  <c r="I62" i="37"/>
  <c r="H62" i="37"/>
  <c r="G62" i="37"/>
  <c r="F62" i="37"/>
  <c r="AA62" i="37" s="1"/>
  <c r="E62" i="37"/>
  <c r="Z62" i="37" s="1"/>
  <c r="D62" i="37"/>
  <c r="V62" i="37" s="1"/>
  <c r="C62" i="37"/>
  <c r="B62" i="37"/>
  <c r="T62" i="37" s="1"/>
  <c r="A62" i="37"/>
  <c r="AE62" i="37" s="1"/>
  <c r="AF61" i="37"/>
  <c r="AA61" i="37"/>
  <c r="Y61" i="37"/>
  <c r="X61" i="37"/>
  <c r="W61" i="37"/>
  <c r="V61" i="37"/>
  <c r="U61" i="37"/>
  <c r="O61" i="37"/>
  <c r="AD61" i="37" s="1"/>
  <c r="M61" i="37"/>
  <c r="AB61" i="37" s="1"/>
  <c r="L61" i="37"/>
  <c r="K61" i="37"/>
  <c r="J61" i="37"/>
  <c r="I61" i="37"/>
  <c r="H61" i="37"/>
  <c r="G61" i="37"/>
  <c r="F61" i="37"/>
  <c r="E61" i="37"/>
  <c r="N61" i="37" s="1"/>
  <c r="AC61" i="37" s="1"/>
  <c r="D61" i="37"/>
  <c r="C61" i="37"/>
  <c r="B61" i="37"/>
  <c r="T61" i="37" s="1"/>
  <c r="A61" i="37"/>
  <c r="AE61" i="37" s="1"/>
  <c r="AF60" i="37"/>
  <c r="AE60" i="37"/>
  <c r="U60" i="37"/>
  <c r="T60" i="37"/>
  <c r="O60" i="37"/>
  <c r="AD60" i="37" s="1"/>
  <c r="M60" i="37"/>
  <c r="AB60" i="37" s="1"/>
  <c r="L60" i="37"/>
  <c r="K60" i="37"/>
  <c r="J60" i="37"/>
  <c r="I60" i="37"/>
  <c r="H60" i="37"/>
  <c r="G60" i="37"/>
  <c r="F60" i="37"/>
  <c r="E60" i="37"/>
  <c r="D60" i="37"/>
  <c r="Y60" i="37" s="1"/>
  <c r="C60" i="37"/>
  <c r="B60" i="37"/>
  <c r="A60" i="37"/>
  <c r="AF59" i="37"/>
  <c r="AB59" i="37"/>
  <c r="AA59" i="37"/>
  <c r="T59" i="37"/>
  <c r="O59" i="37"/>
  <c r="AD59" i="37" s="1"/>
  <c r="N59" i="37"/>
  <c r="AC59" i="37" s="1"/>
  <c r="M59" i="37"/>
  <c r="L59" i="37"/>
  <c r="K59" i="37"/>
  <c r="J59" i="37"/>
  <c r="I59" i="37"/>
  <c r="H59" i="37"/>
  <c r="G59" i="37"/>
  <c r="F59" i="37"/>
  <c r="X59" i="37" s="1"/>
  <c r="E59" i="37"/>
  <c r="Z59" i="37" s="1"/>
  <c r="D59" i="37"/>
  <c r="C59" i="37"/>
  <c r="U59" i="37" s="1"/>
  <c r="B59" i="37"/>
  <c r="A59" i="37"/>
  <c r="AE59" i="37" s="1"/>
  <c r="AF58" i="37"/>
  <c r="AA58" i="37"/>
  <c r="Y58" i="37"/>
  <c r="L58" i="37"/>
  <c r="K58" i="37"/>
  <c r="J58" i="37"/>
  <c r="I58" i="37"/>
  <c r="H58" i="37"/>
  <c r="G58" i="37"/>
  <c r="F58" i="37"/>
  <c r="X58" i="37" s="1"/>
  <c r="E58" i="37"/>
  <c r="D58" i="37"/>
  <c r="C58" i="37"/>
  <c r="U58" i="37" s="1"/>
  <c r="B58" i="37"/>
  <c r="T58" i="37" s="1"/>
  <c r="A58" i="37"/>
  <c r="AE58" i="37" s="1"/>
  <c r="AF57" i="37"/>
  <c r="Y57" i="37"/>
  <c r="X57" i="37"/>
  <c r="W57" i="37"/>
  <c r="U57" i="37"/>
  <c r="N57" i="37"/>
  <c r="AC57" i="37" s="1"/>
  <c r="M57" i="37"/>
  <c r="AB57" i="37" s="1"/>
  <c r="L57" i="37"/>
  <c r="K57" i="37"/>
  <c r="J57" i="37"/>
  <c r="I57" i="37"/>
  <c r="H57" i="37"/>
  <c r="G57" i="37"/>
  <c r="F57" i="37"/>
  <c r="AA57" i="37" s="1"/>
  <c r="E57" i="37"/>
  <c r="Z57" i="37" s="1"/>
  <c r="D57" i="37"/>
  <c r="V57" i="37" s="1"/>
  <c r="C57" i="37"/>
  <c r="B57" i="37"/>
  <c r="T57" i="37" s="1"/>
  <c r="A57" i="37"/>
  <c r="AE57" i="37" s="1"/>
  <c r="AF56" i="37"/>
  <c r="AE56" i="37"/>
  <c r="Y56" i="37"/>
  <c r="X56" i="37"/>
  <c r="W56" i="37"/>
  <c r="V56" i="37"/>
  <c r="U56" i="37"/>
  <c r="O56" i="37"/>
  <c r="AD56" i="37" s="1"/>
  <c r="M56" i="37"/>
  <c r="AB56" i="37" s="1"/>
  <c r="L56" i="37"/>
  <c r="K56" i="37"/>
  <c r="J56" i="37"/>
  <c r="I56" i="37"/>
  <c r="H56" i="37"/>
  <c r="G56" i="37"/>
  <c r="F56" i="37"/>
  <c r="AA56" i="37" s="1"/>
  <c r="E56" i="37"/>
  <c r="N56" i="37" s="1"/>
  <c r="AC56" i="37" s="1"/>
  <c r="D56" i="37"/>
  <c r="C56" i="37"/>
  <c r="B56" i="37"/>
  <c r="T56" i="37" s="1"/>
  <c r="A56" i="37"/>
  <c r="AF55" i="37"/>
  <c r="AE55" i="37"/>
  <c r="U55" i="37"/>
  <c r="T55" i="37"/>
  <c r="M55" i="37"/>
  <c r="AB55" i="37" s="1"/>
  <c r="L55" i="37"/>
  <c r="K55" i="37"/>
  <c r="J55" i="37"/>
  <c r="I55" i="37"/>
  <c r="H55" i="37"/>
  <c r="G55" i="37"/>
  <c r="F55" i="37"/>
  <c r="E55" i="37"/>
  <c r="D55" i="37"/>
  <c r="Y55" i="37" s="1"/>
  <c r="C55" i="37"/>
  <c r="B55" i="37"/>
  <c r="A55" i="37"/>
  <c r="AF54" i="37"/>
  <c r="AB54" i="37"/>
  <c r="AA54" i="37"/>
  <c r="U54" i="37"/>
  <c r="T54" i="37"/>
  <c r="O54" i="37"/>
  <c r="AD54" i="37" s="1"/>
  <c r="N54" i="37"/>
  <c r="AC54" i="37" s="1"/>
  <c r="M54" i="37"/>
  <c r="L54" i="37"/>
  <c r="K54" i="37"/>
  <c r="J54" i="37"/>
  <c r="I54" i="37"/>
  <c r="H54" i="37"/>
  <c r="G54" i="37"/>
  <c r="F54" i="37"/>
  <c r="X54" i="37" s="1"/>
  <c r="E54" i="37"/>
  <c r="Z54" i="37" s="1"/>
  <c r="D54" i="37"/>
  <c r="C54" i="37"/>
  <c r="B54" i="37"/>
  <c r="A54" i="37"/>
  <c r="AE54" i="37" s="1"/>
  <c r="AF53" i="37"/>
  <c r="AA53" i="37"/>
  <c r="Y53" i="37"/>
  <c r="L53" i="37"/>
  <c r="K53" i="37"/>
  <c r="J53" i="37"/>
  <c r="I53" i="37"/>
  <c r="H53" i="37"/>
  <c r="G53" i="37"/>
  <c r="F53" i="37"/>
  <c r="X53" i="37" s="1"/>
  <c r="E53" i="37"/>
  <c r="D53" i="37"/>
  <c r="C53" i="37"/>
  <c r="U53" i="37" s="1"/>
  <c r="B53" i="37"/>
  <c r="T53" i="37" s="1"/>
  <c r="A53" i="37"/>
  <c r="AE53" i="37" s="1"/>
  <c r="AF52" i="37"/>
  <c r="Y52" i="37"/>
  <c r="X52" i="37"/>
  <c r="W52" i="37"/>
  <c r="U52" i="37"/>
  <c r="N52" i="37"/>
  <c r="AC52" i="37" s="1"/>
  <c r="M52" i="37"/>
  <c r="AB52" i="37" s="1"/>
  <c r="L52" i="37"/>
  <c r="K52" i="37"/>
  <c r="J52" i="37"/>
  <c r="I52" i="37"/>
  <c r="H52" i="37"/>
  <c r="G52" i="37"/>
  <c r="F52" i="37"/>
  <c r="AA52" i="37" s="1"/>
  <c r="E52" i="37"/>
  <c r="Z52" i="37" s="1"/>
  <c r="D52" i="37"/>
  <c r="V52" i="37" s="1"/>
  <c r="C52" i="37"/>
  <c r="B52" i="37"/>
  <c r="T52" i="37" s="1"/>
  <c r="A52" i="37"/>
  <c r="AE52" i="37" s="1"/>
  <c r="AF51" i="37"/>
  <c r="AE51" i="37"/>
  <c r="Y51" i="37"/>
  <c r="X51" i="37"/>
  <c r="W51" i="37"/>
  <c r="V51" i="37"/>
  <c r="U51" i="37"/>
  <c r="O51" i="37"/>
  <c r="AD51" i="37" s="1"/>
  <c r="M51" i="37"/>
  <c r="AB51" i="37" s="1"/>
  <c r="L51" i="37"/>
  <c r="K51" i="37"/>
  <c r="J51" i="37"/>
  <c r="I51" i="37"/>
  <c r="H51" i="37"/>
  <c r="G51" i="37"/>
  <c r="F51" i="37"/>
  <c r="AA51" i="37" s="1"/>
  <c r="E51" i="37"/>
  <c r="N51" i="37" s="1"/>
  <c r="AC51" i="37" s="1"/>
  <c r="D51" i="37"/>
  <c r="C51" i="37"/>
  <c r="B51" i="37"/>
  <c r="T51" i="37" s="1"/>
  <c r="A51" i="37"/>
  <c r="AF50" i="37"/>
  <c r="AE50" i="37"/>
  <c r="U50" i="37"/>
  <c r="T50" i="37"/>
  <c r="M50" i="37"/>
  <c r="AB50" i="37" s="1"/>
  <c r="L50" i="37"/>
  <c r="K50" i="37"/>
  <c r="J50" i="37"/>
  <c r="I50" i="37"/>
  <c r="H50" i="37"/>
  <c r="G50" i="37"/>
  <c r="F50" i="37"/>
  <c r="E50" i="37"/>
  <c r="D50" i="37"/>
  <c r="Y50" i="37" s="1"/>
  <c r="C50" i="37"/>
  <c r="B50" i="37"/>
  <c r="A50" i="37"/>
  <c r="AF49" i="37"/>
  <c r="AB49" i="37"/>
  <c r="AA49" i="37"/>
  <c r="U49" i="37"/>
  <c r="T49" i="37"/>
  <c r="O49" i="37"/>
  <c r="AD49" i="37" s="1"/>
  <c r="N49" i="37"/>
  <c r="AC49" i="37" s="1"/>
  <c r="M49" i="37"/>
  <c r="L49" i="37"/>
  <c r="K49" i="37"/>
  <c r="J49" i="37"/>
  <c r="I49" i="37"/>
  <c r="H49" i="37"/>
  <c r="G49" i="37"/>
  <c r="F49" i="37"/>
  <c r="X49" i="37" s="1"/>
  <c r="E49" i="37"/>
  <c r="Z49" i="37" s="1"/>
  <c r="D49" i="37"/>
  <c r="C49" i="37"/>
  <c r="B49" i="37"/>
  <c r="A49" i="37"/>
  <c r="AE49" i="37" s="1"/>
  <c r="AF48" i="37"/>
  <c r="AA48" i="37"/>
  <c r="Y48" i="37"/>
  <c r="L48" i="37"/>
  <c r="K48" i="37"/>
  <c r="J48" i="37"/>
  <c r="I48" i="37"/>
  <c r="H48" i="37"/>
  <c r="G48" i="37"/>
  <c r="F48" i="37"/>
  <c r="X48" i="37" s="1"/>
  <c r="E48" i="37"/>
  <c r="Z48" i="37" s="1"/>
  <c r="D48" i="37"/>
  <c r="C48" i="37"/>
  <c r="U48" i="37" s="1"/>
  <c r="B48" i="37"/>
  <c r="T48" i="37" s="1"/>
  <c r="A48" i="37"/>
  <c r="AE48" i="37" s="1"/>
  <c r="AF47" i="37"/>
  <c r="Y47" i="37"/>
  <c r="X47" i="37"/>
  <c r="W47" i="37"/>
  <c r="U47" i="37"/>
  <c r="N47" i="37"/>
  <c r="AC47" i="37" s="1"/>
  <c r="M47" i="37"/>
  <c r="AB47" i="37" s="1"/>
  <c r="L47" i="37"/>
  <c r="K47" i="37"/>
  <c r="J47" i="37"/>
  <c r="I47" i="37"/>
  <c r="H47" i="37"/>
  <c r="G47" i="37"/>
  <c r="F47" i="37"/>
  <c r="AA47" i="37" s="1"/>
  <c r="E47" i="37"/>
  <c r="Z47" i="37" s="1"/>
  <c r="D47" i="37"/>
  <c r="V47" i="37" s="1"/>
  <c r="C47" i="37"/>
  <c r="B47" i="37"/>
  <c r="T47" i="37" s="1"/>
  <c r="A47" i="37"/>
  <c r="AE47" i="37" s="1"/>
  <c r="AF46" i="37"/>
  <c r="Y46" i="37"/>
  <c r="X46" i="37"/>
  <c r="W46" i="37"/>
  <c r="V46" i="37"/>
  <c r="U46" i="37"/>
  <c r="O46" i="37"/>
  <c r="AD46" i="37" s="1"/>
  <c r="M46" i="37"/>
  <c r="AB46" i="37" s="1"/>
  <c r="L46" i="37"/>
  <c r="K46" i="37"/>
  <c r="J46" i="37"/>
  <c r="I46" i="37"/>
  <c r="H46" i="37"/>
  <c r="G46" i="37"/>
  <c r="F46" i="37"/>
  <c r="AA46" i="37" s="1"/>
  <c r="E46" i="37"/>
  <c r="N46" i="37" s="1"/>
  <c r="AC46" i="37" s="1"/>
  <c r="D46" i="37"/>
  <c r="C46" i="37"/>
  <c r="B46" i="37"/>
  <c r="T46" i="37" s="1"/>
  <c r="A46" i="37"/>
  <c r="AE46" i="37" s="1"/>
  <c r="AF45" i="37"/>
  <c r="AE45" i="37"/>
  <c r="U45" i="37"/>
  <c r="T45" i="37"/>
  <c r="M45" i="37"/>
  <c r="AB45" i="37" s="1"/>
  <c r="L45" i="37"/>
  <c r="K45" i="37"/>
  <c r="J45" i="37"/>
  <c r="I45" i="37"/>
  <c r="H45" i="37"/>
  <c r="G45" i="37"/>
  <c r="F45" i="37"/>
  <c r="O45" i="37" s="1"/>
  <c r="AD45" i="37" s="1"/>
  <c r="E45" i="37"/>
  <c r="D45" i="37"/>
  <c r="Y45" i="37" s="1"/>
  <c r="C45" i="37"/>
  <c r="B45" i="37"/>
  <c r="A45" i="37"/>
  <c r="AF44" i="37"/>
  <c r="AA44" i="37"/>
  <c r="T44" i="37"/>
  <c r="O44" i="37"/>
  <c r="AD44" i="37" s="1"/>
  <c r="N44" i="37"/>
  <c r="AC44" i="37" s="1"/>
  <c r="M44" i="37"/>
  <c r="AB44" i="37" s="1"/>
  <c r="L44" i="37"/>
  <c r="K44" i="37"/>
  <c r="J44" i="37"/>
  <c r="I44" i="37"/>
  <c r="H44" i="37"/>
  <c r="G44" i="37"/>
  <c r="F44" i="37"/>
  <c r="X44" i="37" s="1"/>
  <c r="E44" i="37"/>
  <c r="Z44" i="37" s="1"/>
  <c r="D44" i="37"/>
  <c r="C44" i="37"/>
  <c r="U44" i="37" s="1"/>
  <c r="B44" i="37"/>
  <c r="A44" i="37"/>
  <c r="AE44" i="37" s="1"/>
  <c r="AF43" i="37"/>
  <c r="AA43" i="37"/>
  <c r="Z43" i="37"/>
  <c r="Y43" i="37"/>
  <c r="L43" i="37"/>
  <c r="K43" i="37"/>
  <c r="J43" i="37"/>
  <c r="I43" i="37"/>
  <c r="H43" i="37"/>
  <c r="G43" i="37"/>
  <c r="F43" i="37"/>
  <c r="X43" i="37" s="1"/>
  <c r="E43" i="37"/>
  <c r="D43" i="37"/>
  <c r="C43" i="37"/>
  <c r="U43" i="37" s="1"/>
  <c r="B43" i="37"/>
  <c r="T43" i="37" s="1"/>
  <c r="A43" i="37"/>
  <c r="AE43" i="37" s="1"/>
  <c r="AF42" i="37"/>
  <c r="U42" i="37"/>
  <c r="L42" i="37"/>
  <c r="K42" i="37"/>
  <c r="N42" i="37" s="1"/>
  <c r="AC42" i="37" s="1"/>
  <c r="J42" i="37"/>
  <c r="Y42" i="37" s="1"/>
  <c r="I42" i="37"/>
  <c r="X42" i="37" s="1"/>
  <c r="H42" i="37"/>
  <c r="G42" i="37"/>
  <c r="F42" i="37"/>
  <c r="E42" i="37"/>
  <c r="D42" i="37"/>
  <c r="C42" i="37"/>
  <c r="B42" i="37"/>
  <c r="T42" i="37" s="1"/>
  <c r="A42" i="37"/>
  <c r="AE42" i="37" s="1"/>
  <c r="AF41" i="37"/>
  <c r="AE41" i="37"/>
  <c r="X41" i="37"/>
  <c r="U41" i="37"/>
  <c r="L41" i="37"/>
  <c r="K41" i="37"/>
  <c r="J41" i="37"/>
  <c r="I41" i="37"/>
  <c r="O41" i="37" s="1"/>
  <c r="AD41" i="37" s="1"/>
  <c r="H41" i="37"/>
  <c r="W41" i="37" s="1"/>
  <c r="G41" i="37"/>
  <c r="M41" i="37" s="1"/>
  <c r="AB41" i="37" s="1"/>
  <c r="F41" i="37"/>
  <c r="AA41" i="37" s="1"/>
  <c r="E41" i="37"/>
  <c r="D41" i="37"/>
  <c r="C41" i="37"/>
  <c r="B41" i="37"/>
  <c r="T41" i="37" s="1"/>
  <c r="A41" i="37"/>
  <c r="AF40" i="37"/>
  <c r="AE40" i="37"/>
  <c r="U40" i="37"/>
  <c r="T40" i="37"/>
  <c r="L40" i="37"/>
  <c r="K40" i="37"/>
  <c r="J40" i="37"/>
  <c r="I40" i="37"/>
  <c r="H40" i="37"/>
  <c r="G40" i="37"/>
  <c r="M40" i="37" s="1"/>
  <c r="AB40" i="37" s="1"/>
  <c r="F40" i="37"/>
  <c r="E40" i="37"/>
  <c r="D40" i="37"/>
  <c r="C40" i="37"/>
  <c r="B40" i="37"/>
  <c r="A40" i="37"/>
  <c r="AF39" i="37"/>
  <c r="AA39" i="37"/>
  <c r="U39" i="37"/>
  <c r="T39" i="37"/>
  <c r="O39" i="37"/>
  <c r="AD39" i="37" s="1"/>
  <c r="N39" i="37"/>
  <c r="AC39" i="37" s="1"/>
  <c r="L39" i="37"/>
  <c r="K39" i="37"/>
  <c r="J39" i="37"/>
  <c r="I39" i="37"/>
  <c r="H39" i="37"/>
  <c r="G39" i="37"/>
  <c r="F39" i="37"/>
  <c r="X39" i="37" s="1"/>
  <c r="E39" i="37"/>
  <c r="Z39" i="37" s="1"/>
  <c r="D39" i="37"/>
  <c r="M39" i="37" s="1"/>
  <c r="AB39" i="37" s="1"/>
  <c r="C39" i="37"/>
  <c r="B39" i="37"/>
  <c r="A39" i="37"/>
  <c r="AE39" i="37" s="1"/>
  <c r="AF38" i="37"/>
  <c r="AA38" i="37"/>
  <c r="Z38" i="37"/>
  <c r="L38" i="37"/>
  <c r="K38" i="37"/>
  <c r="J38" i="37"/>
  <c r="I38" i="37"/>
  <c r="H38" i="37"/>
  <c r="G38" i="37"/>
  <c r="F38" i="37"/>
  <c r="X38" i="37" s="1"/>
  <c r="E38" i="37"/>
  <c r="D38" i="37"/>
  <c r="C38" i="37"/>
  <c r="U38" i="37" s="1"/>
  <c r="B38" i="37"/>
  <c r="T38" i="37" s="1"/>
  <c r="A38" i="37"/>
  <c r="AE38" i="37" s="1"/>
  <c r="AF37" i="37"/>
  <c r="U37" i="37"/>
  <c r="M37" i="37"/>
  <c r="AB37" i="37" s="1"/>
  <c r="L37" i="37"/>
  <c r="K37" i="37"/>
  <c r="N37" i="37" s="1"/>
  <c r="AC37" i="37" s="1"/>
  <c r="J37" i="37"/>
  <c r="Y37" i="37" s="1"/>
  <c r="I37" i="37"/>
  <c r="X37" i="37" s="1"/>
  <c r="H37" i="37"/>
  <c r="G37" i="37"/>
  <c r="F37" i="37"/>
  <c r="E37" i="37"/>
  <c r="D37" i="37"/>
  <c r="V37" i="37" s="1"/>
  <c r="C37" i="37"/>
  <c r="B37" i="37"/>
  <c r="T37" i="37" s="1"/>
  <c r="A37" i="37"/>
  <c r="AE37" i="37" s="1"/>
  <c r="AF36" i="37"/>
  <c r="X36" i="37"/>
  <c r="V36" i="37"/>
  <c r="U36" i="37"/>
  <c r="L36" i="37"/>
  <c r="K36" i="37"/>
  <c r="J36" i="37"/>
  <c r="I36" i="37"/>
  <c r="O36" i="37" s="1"/>
  <c r="AD36" i="37" s="1"/>
  <c r="H36" i="37"/>
  <c r="W36" i="37" s="1"/>
  <c r="G36" i="37"/>
  <c r="M36" i="37" s="1"/>
  <c r="AB36" i="37" s="1"/>
  <c r="F36" i="37"/>
  <c r="AA36" i="37" s="1"/>
  <c r="E36" i="37"/>
  <c r="D36" i="37"/>
  <c r="C36" i="37"/>
  <c r="B36" i="37"/>
  <c r="T36" i="37" s="1"/>
  <c r="A36" i="37"/>
  <c r="AE36" i="37" s="1"/>
  <c r="AF35" i="37"/>
  <c r="AE35" i="37"/>
  <c r="U35" i="37"/>
  <c r="T35" i="37"/>
  <c r="L35" i="37"/>
  <c r="K35" i="37"/>
  <c r="J35" i="37"/>
  <c r="I35" i="37"/>
  <c r="O35" i="37" s="1"/>
  <c r="AD35" i="37" s="1"/>
  <c r="H35" i="37"/>
  <c r="G35" i="37"/>
  <c r="M35" i="37" s="1"/>
  <c r="AB35" i="37" s="1"/>
  <c r="F35" i="37"/>
  <c r="E35" i="37"/>
  <c r="D35" i="37"/>
  <c r="C35" i="37"/>
  <c r="B35" i="37"/>
  <c r="A35" i="37"/>
  <c r="AF34" i="37"/>
  <c r="AB34" i="37"/>
  <c r="AA34" i="37"/>
  <c r="T34" i="37"/>
  <c r="O34" i="37"/>
  <c r="AD34" i="37" s="1"/>
  <c r="N34" i="37"/>
  <c r="AC34" i="37" s="1"/>
  <c r="M34" i="37"/>
  <c r="L34" i="37"/>
  <c r="K34" i="37"/>
  <c r="J34" i="37"/>
  <c r="I34" i="37"/>
  <c r="H34" i="37"/>
  <c r="G34" i="37"/>
  <c r="F34" i="37"/>
  <c r="X34" i="37" s="1"/>
  <c r="E34" i="37"/>
  <c r="Z34" i="37" s="1"/>
  <c r="D34" i="37"/>
  <c r="C34" i="37"/>
  <c r="U34" i="37" s="1"/>
  <c r="B34" i="37"/>
  <c r="A34" i="37"/>
  <c r="AE34" i="37" s="1"/>
  <c r="AF33" i="37"/>
  <c r="Y33" i="37"/>
  <c r="L33" i="37"/>
  <c r="AA33" i="37" s="1"/>
  <c r="K33" i="37"/>
  <c r="J33" i="37"/>
  <c r="I33" i="37"/>
  <c r="H33" i="37"/>
  <c r="G33" i="37"/>
  <c r="F33" i="37"/>
  <c r="E33" i="37"/>
  <c r="D33" i="37"/>
  <c r="C33" i="37"/>
  <c r="U33" i="37" s="1"/>
  <c r="B33" i="37"/>
  <c r="T33" i="37" s="1"/>
  <c r="A33" i="37"/>
  <c r="AE33" i="37" s="1"/>
  <c r="AF32" i="37"/>
  <c r="X32" i="37"/>
  <c r="W32" i="37"/>
  <c r="U32" i="37"/>
  <c r="M32" i="37"/>
  <c r="AB32" i="37" s="1"/>
  <c r="L32" i="37"/>
  <c r="K32" i="37"/>
  <c r="J32" i="37"/>
  <c r="Y32" i="37" s="1"/>
  <c r="I32" i="37"/>
  <c r="H32" i="37"/>
  <c r="N32" i="37" s="1"/>
  <c r="AC32" i="37" s="1"/>
  <c r="G32" i="37"/>
  <c r="F32" i="37"/>
  <c r="AA32" i="37" s="1"/>
  <c r="E32" i="37"/>
  <c r="Z32" i="37" s="1"/>
  <c r="D32" i="37"/>
  <c r="V32" i="37" s="1"/>
  <c r="C32" i="37"/>
  <c r="B32" i="37"/>
  <c r="T32" i="37" s="1"/>
  <c r="A32" i="37"/>
  <c r="AE32" i="37" s="1"/>
  <c r="AF31" i="37"/>
  <c r="X31" i="37"/>
  <c r="W31" i="37"/>
  <c r="V31" i="37"/>
  <c r="U31" i="37"/>
  <c r="L31" i="37"/>
  <c r="K31" i="37"/>
  <c r="J31" i="37"/>
  <c r="I31" i="37"/>
  <c r="O31" i="37" s="1"/>
  <c r="AD31" i="37" s="1"/>
  <c r="H31" i="37"/>
  <c r="G31" i="37"/>
  <c r="M31" i="37" s="1"/>
  <c r="AB31" i="37" s="1"/>
  <c r="F31" i="37"/>
  <c r="AA31" i="37" s="1"/>
  <c r="E31" i="37"/>
  <c r="N31" i="37" s="1"/>
  <c r="AC31" i="37" s="1"/>
  <c r="D31" i="37"/>
  <c r="C31" i="37"/>
  <c r="B31" i="37"/>
  <c r="T31" i="37" s="1"/>
  <c r="A31" i="37"/>
  <c r="AE31" i="37" s="1"/>
  <c r="AF30" i="37"/>
  <c r="AE30" i="37"/>
  <c r="U30" i="37"/>
  <c r="T30" i="37"/>
  <c r="O30" i="37"/>
  <c r="AD30" i="37" s="1"/>
  <c r="L30" i="37"/>
  <c r="K30" i="37"/>
  <c r="J30" i="37"/>
  <c r="I30" i="37"/>
  <c r="H30" i="37"/>
  <c r="G30" i="37"/>
  <c r="M30" i="37" s="1"/>
  <c r="AB30" i="37" s="1"/>
  <c r="F30" i="37"/>
  <c r="E30" i="37"/>
  <c r="D30" i="37"/>
  <c r="Y30" i="37" s="1"/>
  <c r="C30" i="37"/>
  <c r="B30" i="37"/>
  <c r="A30" i="37"/>
  <c r="AF29" i="37"/>
  <c r="AA29" i="37"/>
  <c r="T29" i="37"/>
  <c r="O29" i="37"/>
  <c r="AD29" i="37" s="1"/>
  <c r="N29" i="37"/>
  <c r="AC29" i="37" s="1"/>
  <c r="L29" i="37"/>
  <c r="K29" i="37"/>
  <c r="J29" i="37"/>
  <c r="I29" i="37"/>
  <c r="H29" i="37"/>
  <c r="G29" i="37"/>
  <c r="F29" i="37"/>
  <c r="X29" i="37" s="1"/>
  <c r="E29" i="37"/>
  <c r="Z29" i="37" s="1"/>
  <c r="D29" i="37"/>
  <c r="M29" i="37" s="1"/>
  <c r="AB29" i="37" s="1"/>
  <c r="C29" i="37"/>
  <c r="U29" i="37" s="1"/>
  <c r="B29" i="37"/>
  <c r="A29" i="37"/>
  <c r="AE29" i="37" s="1"/>
  <c r="AF28" i="37"/>
  <c r="Y28" i="37"/>
  <c r="L28" i="37"/>
  <c r="AA28" i="37" s="1"/>
  <c r="K28" i="37"/>
  <c r="Z28" i="37" s="1"/>
  <c r="J28" i="37"/>
  <c r="I28" i="37"/>
  <c r="H28" i="37"/>
  <c r="G28" i="37"/>
  <c r="F28" i="37"/>
  <c r="E28" i="37"/>
  <c r="D28" i="37"/>
  <c r="C28" i="37"/>
  <c r="U28" i="37" s="1"/>
  <c r="B28" i="37"/>
  <c r="T28" i="37" s="1"/>
  <c r="A28" i="37"/>
  <c r="AE28" i="37" s="1"/>
  <c r="AF27" i="37"/>
  <c r="U27" i="37"/>
  <c r="L27" i="37"/>
  <c r="K27" i="37"/>
  <c r="W27" i="37" s="1"/>
  <c r="J27" i="37"/>
  <c r="Y27" i="37" s="1"/>
  <c r="I27" i="37"/>
  <c r="X27" i="37" s="1"/>
  <c r="H27" i="37"/>
  <c r="N27" i="37" s="1"/>
  <c r="AC27" i="37" s="1"/>
  <c r="G27" i="37"/>
  <c r="F27" i="37"/>
  <c r="E27" i="37"/>
  <c r="D27" i="37"/>
  <c r="C27" i="37"/>
  <c r="B27" i="37"/>
  <c r="T27" i="37" s="1"/>
  <c r="A27" i="37"/>
  <c r="AE27" i="37" s="1"/>
  <c r="AF26" i="37"/>
  <c r="AE26" i="37"/>
  <c r="X26" i="37"/>
  <c r="U26" i="37"/>
  <c r="T26" i="37"/>
  <c r="L26" i="37"/>
  <c r="K26" i="37"/>
  <c r="J26" i="37"/>
  <c r="I26" i="37"/>
  <c r="O26" i="37" s="1"/>
  <c r="AD26" i="37" s="1"/>
  <c r="H26" i="37"/>
  <c r="W26" i="37" s="1"/>
  <c r="G26" i="37"/>
  <c r="M26" i="37" s="1"/>
  <c r="AB26" i="37" s="1"/>
  <c r="F26" i="37"/>
  <c r="AA26" i="37" s="1"/>
  <c r="E26" i="37"/>
  <c r="D26" i="37"/>
  <c r="C26" i="37"/>
  <c r="B26" i="37"/>
  <c r="A26" i="37"/>
  <c r="AF25" i="37"/>
  <c r="AE25" i="37"/>
  <c r="U25" i="37"/>
  <c r="T25" i="37"/>
  <c r="L25" i="37"/>
  <c r="K25" i="37"/>
  <c r="J25" i="37"/>
  <c r="I25" i="37"/>
  <c r="H25" i="37"/>
  <c r="G25" i="37"/>
  <c r="M25" i="37" s="1"/>
  <c r="AB25" i="37" s="1"/>
  <c r="F25" i="37"/>
  <c r="E25" i="37"/>
  <c r="D25" i="37"/>
  <c r="C25" i="37"/>
  <c r="B25" i="37"/>
  <c r="A25" i="37"/>
  <c r="AF24" i="37"/>
  <c r="AB24" i="37"/>
  <c r="AA24" i="37"/>
  <c r="U24" i="37"/>
  <c r="T24" i="37"/>
  <c r="O24" i="37"/>
  <c r="AD24" i="37" s="1"/>
  <c r="M24" i="37"/>
  <c r="L24" i="37"/>
  <c r="K24" i="37"/>
  <c r="J24" i="37"/>
  <c r="I24" i="37"/>
  <c r="H24" i="37"/>
  <c r="G24" i="37"/>
  <c r="F24" i="37"/>
  <c r="X24" i="37" s="1"/>
  <c r="E24" i="37"/>
  <c r="N24" i="37" s="1"/>
  <c r="AC24" i="37" s="1"/>
  <c r="D24" i="37"/>
  <c r="C24" i="37"/>
  <c r="B24" i="37"/>
  <c r="A24" i="37"/>
  <c r="AE24" i="37" s="1"/>
  <c r="AF23" i="37"/>
  <c r="AA23" i="37"/>
  <c r="Y23" i="37"/>
  <c r="L23" i="37"/>
  <c r="K23" i="37"/>
  <c r="J23" i="37"/>
  <c r="I23" i="37"/>
  <c r="X23" i="37" s="1"/>
  <c r="H23" i="37"/>
  <c r="G23" i="37"/>
  <c r="F23" i="37"/>
  <c r="O23" i="37" s="1"/>
  <c r="AD23" i="37" s="1"/>
  <c r="E23" i="37"/>
  <c r="Z23" i="37" s="1"/>
  <c r="D23" i="37"/>
  <c r="V23" i="37" s="1"/>
  <c r="C23" i="37"/>
  <c r="U23" i="37" s="1"/>
  <c r="B23" i="37"/>
  <c r="T23" i="37" s="1"/>
  <c r="A23" i="37"/>
  <c r="AE23" i="37" s="1"/>
  <c r="AF22" i="37"/>
  <c r="Y22" i="37"/>
  <c r="X22" i="37"/>
  <c r="W22" i="37"/>
  <c r="U22" i="37"/>
  <c r="M22" i="37"/>
  <c r="AB22" i="37" s="1"/>
  <c r="L22" i="37"/>
  <c r="K22" i="37"/>
  <c r="J22" i="37"/>
  <c r="I22" i="37"/>
  <c r="H22" i="37"/>
  <c r="N22" i="37" s="1"/>
  <c r="AC22" i="37" s="1"/>
  <c r="G22" i="37"/>
  <c r="F22" i="37"/>
  <c r="AA22" i="37" s="1"/>
  <c r="E22" i="37"/>
  <c r="Z22" i="37" s="1"/>
  <c r="D22" i="37"/>
  <c r="V22" i="37" s="1"/>
  <c r="C22" i="37"/>
  <c r="B22" i="37"/>
  <c r="T22" i="37" s="1"/>
  <c r="A22" i="37"/>
  <c r="AE22" i="37" s="1"/>
  <c r="AF21" i="37"/>
  <c r="AE21" i="37"/>
  <c r="X21" i="37"/>
  <c r="W21" i="37"/>
  <c r="V21" i="37"/>
  <c r="U21" i="37"/>
  <c r="T21" i="37"/>
  <c r="L21" i="37"/>
  <c r="K21" i="37"/>
  <c r="J21" i="37"/>
  <c r="I21" i="37"/>
  <c r="O21" i="37" s="1"/>
  <c r="AD21" i="37" s="1"/>
  <c r="H21" i="37"/>
  <c r="G21" i="37"/>
  <c r="M21" i="37" s="1"/>
  <c r="AB21" i="37" s="1"/>
  <c r="F21" i="37"/>
  <c r="AA21" i="37" s="1"/>
  <c r="E21" i="37"/>
  <c r="N21" i="37" s="1"/>
  <c r="AC21" i="37" s="1"/>
  <c r="D21" i="37"/>
  <c r="C21" i="37"/>
  <c r="B21" i="37"/>
  <c r="A21" i="37"/>
  <c r="AF20" i="37"/>
  <c r="AE20" i="37"/>
  <c r="U20" i="37"/>
  <c r="T20" i="37"/>
  <c r="O20" i="37"/>
  <c r="AD20" i="37" s="1"/>
  <c r="L20" i="37"/>
  <c r="K20" i="37"/>
  <c r="J20" i="37"/>
  <c r="I20" i="37"/>
  <c r="H20" i="37"/>
  <c r="G20" i="37"/>
  <c r="M20" i="37" s="1"/>
  <c r="AB20" i="37" s="1"/>
  <c r="F20" i="37"/>
  <c r="E20" i="37"/>
  <c r="D20" i="37"/>
  <c r="Y20" i="37" s="1"/>
  <c r="C20" i="37"/>
  <c r="B20" i="37"/>
  <c r="A20" i="37"/>
  <c r="AF19" i="37"/>
  <c r="AA19" i="37"/>
  <c r="U19" i="37"/>
  <c r="T19" i="37"/>
  <c r="O19" i="37"/>
  <c r="AD19" i="37" s="1"/>
  <c r="N19" i="37"/>
  <c r="AC19" i="37" s="1"/>
  <c r="L19" i="37"/>
  <c r="K19" i="37"/>
  <c r="J19" i="37"/>
  <c r="I19" i="37"/>
  <c r="H19" i="37"/>
  <c r="G19" i="37"/>
  <c r="F19" i="37"/>
  <c r="X19" i="37" s="1"/>
  <c r="E19" i="37"/>
  <c r="D19" i="37"/>
  <c r="C19" i="37"/>
  <c r="B19" i="37"/>
  <c r="A19" i="37"/>
  <c r="AE19" i="37" s="1"/>
  <c r="AF18" i="37"/>
  <c r="AA18" i="37"/>
  <c r="Z18" i="37"/>
  <c r="Y18" i="37"/>
  <c r="M18" i="37"/>
  <c r="AB18" i="37" s="1"/>
  <c r="L18" i="37"/>
  <c r="K18" i="37"/>
  <c r="J18" i="37"/>
  <c r="I18" i="37"/>
  <c r="H18" i="37"/>
  <c r="G18" i="37"/>
  <c r="F18" i="37"/>
  <c r="O18" i="37" s="1"/>
  <c r="AD18" i="37" s="1"/>
  <c r="E18" i="37"/>
  <c r="D18" i="37"/>
  <c r="V18" i="37" s="1"/>
  <c r="C18" i="37"/>
  <c r="U18" i="37" s="1"/>
  <c r="B18" i="37"/>
  <c r="T18" i="37" s="1"/>
  <c r="A18" i="37"/>
  <c r="AE18" i="37" s="1"/>
  <c r="AF17" i="37"/>
  <c r="Y17" i="37"/>
  <c r="U17" i="37"/>
  <c r="M17" i="37"/>
  <c r="AB17" i="37" s="1"/>
  <c r="L17" i="37"/>
  <c r="K17" i="37"/>
  <c r="W17" i="37" s="1"/>
  <c r="J17" i="37"/>
  <c r="I17" i="37"/>
  <c r="X17" i="37" s="1"/>
  <c r="H17" i="37"/>
  <c r="G17" i="37"/>
  <c r="F17" i="37"/>
  <c r="E17" i="37"/>
  <c r="D17" i="37"/>
  <c r="V17" i="37" s="1"/>
  <c r="C17" i="37"/>
  <c r="B17" i="37"/>
  <c r="T17" i="37" s="1"/>
  <c r="A17" i="37"/>
  <c r="AE17" i="37" s="1"/>
  <c r="AF16" i="37"/>
  <c r="W16" i="37"/>
  <c r="V16" i="37"/>
  <c r="U16" i="37"/>
  <c r="T16" i="37"/>
  <c r="L16" i="37"/>
  <c r="K16" i="37"/>
  <c r="J16" i="37"/>
  <c r="I16" i="37"/>
  <c r="O16" i="37" s="1"/>
  <c r="AD16" i="37" s="1"/>
  <c r="H16" i="37"/>
  <c r="G16" i="37"/>
  <c r="M16" i="37" s="1"/>
  <c r="AB16" i="37" s="1"/>
  <c r="F16" i="37"/>
  <c r="E16" i="37"/>
  <c r="N16" i="37" s="1"/>
  <c r="AC16" i="37" s="1"/>
  <c r="D16" i="37"/>
  <c r="C16" i="37"/>
  <c r="B16" i="37"/>
  <c r="A16" i="37"/>
  <c r="AE16" i="37" s="1"/>
  <c r="AF15" i="37"/>
  <c r="AE15" i="37"/>
  <c r="U15" i="37"/>
  <c r="T15" i="37"/>
  <c r="O15" i="37"/>
  <c r="AD15" i="37" s="1"/>
  <c r="L15" i="37"/>
  <c r="K15" i="37"/>
  <c r="J15" i="37"/>
  <c r="I15" i="37"/>
  <c r="H15" i="37"/>
  <c r="G15" i="37"/>
  <c r="M15" i="37" s="1"/>
  <c r="AB15" i="37" s="1"/>
  <c r="F15" i="37"/>
  <c r="E15" i="37"/>
  <c r="D15" i="37"/>
  <c r="Y15" i="37" s="1"/>
  <c r="C15" i="37"/>
  <c r="B15" i="37"/>
  <c r="A15" i="37"/>
  <c r="AF14" i="37"/>
  <c r="AA14" i="37"/>
  <c r="T14" i="37"/>
  <c r="O14" i="37"/>
  <c r="AD14" i="37" s="1"/>
  <c r="N14" i="37"/>
  <c r="AC14" i="37" s="1"/>
  <c r="M14" i="37"/>
  <c r="AB14" i="37" s="1"/>
  <c r="L14" i="37"/>
  <c r="K14" i="37"/>
  <c r="J14" i="37"/>
  <c r="I14" i="37"/>
  <c r="H14" i="37"/>
  <c r="G14" i="37"/>
  <c r="F14" i="37"/>
  <c r="X14" i="37" s="1"/>
  <c r="E14" i="37"/>
  <c r="D14" i="37"/>
  <c r="V14" i="37" s="1"/>
  <c r="C14" i="37"/>
  <c r="U14" i="37" s="1"/>
  <c r="B14" i="37"/>
  <c r="A14" i="37"/>
  <c r="AE14" i="37" s="1"/>
  <c r="AF13" i="37"/>
  <c r="Y13" i="37"/>
  <c r="M13" i="37"/>
  <c r="AB13" i="37" s="1"/>
  <c r="L13" i="37"/>
  <c r="K13" i="37"/>
  <c r="J13" i="37"/>
  <c r="I13" i="37"/>
  <c r="H13" i="37"/>
  <c r="G13" i="37"/>
  <c r="F13" i="37"/>
  <c r="E13" i="37"/>
  <c r="D13" i="37"/>
  <c r="V13" i="37" s="1"/>
  <c r="C13" i="37"/>
  <c r="U13" i="37" s="1"/>
  <c r="B13" i="37"/>
  <c r="T13" i="37" s="1"/>
  <c r="A13" i="37"/>
  <c r="AE13" i="37" s="1"/>
  <c r="AF12" i="37"/>
  <c r="U12" i="37"/>
  <c r="L12" i="37"/>
  <c r="K12" i="37"/>
  <c r="W12" i="37" s="1"/>
  <c r="J12" i="37"/>
  <c r="Y12" i="37" s="1"/>
  <c r="I12" i="37"/>
  <c r="X12" i="37" s="1"/>
  <c r="H12" i="37"/>
  <c r="G12" i="37"/>
  <c r="F12" i="37"/>
  <c r="E12" i="37"/>
  <c r="D12" i="37"/>
  <c r="C12" i="37"/>
  <c r="B12" i="37"/>
  <c r="T12" i="37" s="1"/>
  <c r="A12" i="37"/>
  <c r="AE12" i="37" s="1"/>
  <c r="AF11" i="37"/>
  <c r="AE11" i="37"/>
  <c r="Y11" i="37"/>
  <c r="V11" i="37"/>
  <c r="U11" i="37"/>
  <c r="T11" i="37"/>
  <c r="L11" i="37"/>
  <c r="K11" i="37"/>
  <c r="J11" i="37"/>
  <c r="I11" i="37"/>
  <c r="O11" i="37" s="1"/>
  <c r="AD11" i="37" s="1"/>
  <c r="H11" i="37"/>
  <c r="G11" i="37"/>
  <c r="M11" i="37" s="1"/>
  <c r="AB11" i="37" s="1"/>
  <c r="F11" i="37"/>
  <c r="E11" i="37"/>
  <c r="D11" i="37"/>
  <c r="C11" i="37"/>
  <c r="B11" i="37"/>
  <c r="A11" i="37"/>
  <c r="AF10" i="37"/>
  <c r="AE10" i="37"/>
  <c r="U10" i="37"/>
  <c r="T10" i="37"/>
  <c r="O10" i="37"/>
  <c r="AD10" i="37" s="1"/>
  <c r="M10" i="37"/>
  <c r="AB10" i="37" s="1"/>
  <c r="L10" i="37"/>
  <c r="K10" i="37"/>
  <c r="J10" i="37"/>
  <c r="I10" i="37"/>
  <c r="H10" i="37"/>
  <c r="G10" i="37"/>
  <c r="F10" i="37"/>
  <c r="E10" i="37"/>
  <c r="D10" i="37"/>
  <c r="C10" i="37"/>
  <c r="B10" i="37"/>
  <c r="A10" i="37"/>
  <c r="AF9" i="37"/>
  <c r="AA9" i="37"/>
  <c r="T9" i="37"/>
  <c r="O9" i="37"/>
  <c r="AD9" i="37" s="1"/>
  <c r="N9" i="37"/>
  <c r="AC9" i="37" s="1"/>
  <c r="M9" i="37"/>
  <c r="AB9" i="37" s="1"/>
  <c r="L9" i="37"/>
  <c r="K9" i="37"/>
  <c r="J9" i="37"/>
  <c r="I9" i="37"/>
  <c r="H9" i="37"/>
  <c r="G9" i="37"/>
  <c r="F9" i="37"/>
  <c r="X9" i="37" s="1"/>
  <c r="E9" i="37"/>
  <c r="D9" i="37"/>
  <c r="V9" i="37" s="1"/>
  <c r="C9" i="37"/>
  <c r="U9" i="37" s="1"/>
  <c r="B9" i="37"/>
  <c r="A9" i="37"/>
  <c r="AE9" i="37" s="1"/>
  <c r="AF8" i="37"/>
  <c r="AA8" i="37"/>
  <c r="Y8" i="37"/>
  <c r="X8" i="37"/>
  <c r="M8" i="37"/>
  <c r="AB8" i="37" s="1"/>
  <c r="L8" i="37"/>
  <c r="K8" i="37"/>
  <c r="J8" i="37"/>
  <c r="I8" i="37"/>
  <c r="H8" i="37"/>
  <c r="G8" i="37"/>
  <c r="F8" i="37"/>
  <c r="O8" i="37" s="1"/>
  <c r="AD8" i="37" s="1"/>
  <c r="E8" i="37"/>
  <c r="D8" i="37"/>
  <c r="V8" i="37" s="1"/>
  <c r="C8" i="37"/>
  <c r="U8" i="37" s="1"/>
  <c r="B8" i="37"/>
  <c r="T8" i="37" s="1"/>
  <c r="A8" i="37"/>
  <c r="AE8" i="37" s="1"/>
  <c r="AF7" i="37"/>
  <c r="Y7" i="37"/>
  <c r="U7" i="37"/>
  <c r="M7" i="37"/>
  <c r="AB7" i="37" s="1"/>
  <c r="L7" i="37"/>
  <c r="K7" i="37"/>
  <c r="W7" i="37" s="1"/>
  <c r="J7" i="37"/>
  <c r="I7" i="37"/>
  <c r="X7" i="37" s="1"/>
  <c r="H7" i="37"/>
  <c r="G7" i="37"/>
  <c r="F7" i="37"/>
  <c r="E7" i="37"/>
  <c r="D7" i="37"/>
  <c r="V7" i="37" s="1"/>
  <c r="C7" i="37"/>
  <c r="B7" i="37"/>
  <c r="T7" i="37" s="1"/>
  <c r="A7" i="37"/>
  <c r="AE7" i="37" s="1"/>
  <c r="AF6" i="37"/>
  <c r="X6" i="37"/>
  <c r="V6" i="37"/>
  <c r="U6" i="37"/>
  <c r="T6" i="37"/>
  <c r="O6" i="37"/>
  <c r="AD6" i="37" s="1"/>
  <c r="L6" i="37"/>
  <c r="K6" i="37"/>
  <c r="J6" i="37"/>
  <c r="I6" i="37"/>
  <c r="H6" i="37"/>
  <c r="G6" i="37"/>
  <c r="M6" i="37" s="1"/>
  <c r="AB6" i="37" s="1"/>
  <c r="F6" i="37"/>
  <c r="AA6" i="37" s="1"/>
  <c r="E6" i="37"/>
  <c r="D6" i="37"/>
  <c r="C6" i="37"/>
  <c r="B6" i="37"/>
  <c r="A6" i="37"/>
  <c r="AE6" i="37" s="1"/>
  <c r="AF5" i="37"/>
  <c r="AE5" i="37"/>
  <c r="AA5" i="37"/>
  <c r="U5" i="37"/>
  <c r="T5" i="37"/>
  <c r="L5" i="37"/>
  <c r="K5" i="37"/>
  <c r="J5" i="37"/>
  <c r="I5" i="37"/>
  <c r="H5" i="37"/>
  <c r="G5" i="37"/>
  <c r="M5" i="37" s="1"/>
  <c r="AB5" i="37" s="1"/>
  <c r="F5" i="37"/>
  <c r="X5" i="37" s="1"/>
  <c r="E5" i="37"/>
  <c r="D5" i="37"/>
  <c r="C5" i="37"/>
  <c r="B5" i="37"/>
  <c r="A5" i="37"/>
  <c r="AF4" i="37"/>
  <c r="AB4" i="37"/>
  <c r="AA4" i="37"/>
  <c r="Y4" i="37"/>
  <c r="U4" i="37"/>
  <c r="T4" i="37"/>
  <c r="O4" i="37"/>
  <c r="AD4" i="37" s="1"/>
  <c r="M4" i="37"/>
  <c r="L4" i="37"/>
  <c r="K4" i="37"/>
  <c r="J4" i="37"/>
  <c r="I4" i="37"/>
  <c r="H4" i="37"/>
  <c r="G4" i="37"/>
  <c r="F4" i="37"/>
  <c r="X4" i="37" s="1"/>
  <c r="E4" i="37"/>
  <c r="N4" i="37" s="1"/>
  <c r="AC4" i="37" s="1"/>
  <c r="D4" i="37"/>
  <c r="V4" i="37" s="1"/>
  <c r="C4" i="37"/>
  <c r="B4" i="37"/>
  <c r="A4" i="37"/>
  <c r="AE4" i="37" s="1"/>
  <c r="AF3" i="37"/>
  <c r="AB3" i="37"/>
  <c r="AA3" i="37"/>
  <c r="Y3" i="37"/>
  <c r="M3" i="37"/>
  <c r="L3" i="37"/>
  <c r="K3" i="37"/>
  <c r="Z3" i="37" s="1"/>
  <c r="J3" i="37"/>
  <c r="I3" i="37"/>
  <c r="X3" i="37" s="1"/>
  <c r="H3" i="37"/>
  <c r="G3" i="37"/>
  <c r="F3" i="37"/>
  <c r="E3" i="37"/>
  <c r="D3" i="37"/>
  <c r="V3" i="37" s="1"/>
  <c r="C3" i="37"/>
  <c r="U3" i="37" s="1"/>
  <c r="B3" i="37"/>
  <c r="T3" i="37" s="1"/>
  <c r="A3" i="37"/>
  <c r="AE3" i="37" s="1"/>
  <c r="S2" i="37"/>
  <c r="O2" i="37"/>
  <c r="N2" i="37"/>
  <c r="M2" i="37"/>
  <c r="L2" i="37"/>
  <c r="K2" i="37"/>
  <c r="J2" i="37"/>
  <c r="I2" i="37"/>
  <c r="H2" i="37"/>
  <c r="G2" i="37"/>
  <c r="F2" i="37"/>
  <c r="E2" i="37"/>
  <c r="D2" i="37"/>
  <c r="L1" i="37"/>
  <c r="K1" i="37"/>
  <c r="J1" i="37"/>
  <c r="I1" i="37"/>
  <c r="H1" i="37"/>
  <c r="G1" i="37"/>
  <c r="F1" i="37"/>
  <c r="E1" i="37"/>
  <c r="D1" i="37"/>
  <c r="A1" i="37"/>
  <c r="Z19" i="37" l="1"/>
  <c r="W19" i="37"/>
  <c r="W38" i="37"/>
  <c r="N38" i="37"/>
  <c r="AC38" i="37" s="1"/>
  <c r="Y69" i="37"/>
  <c r="V69" i="37"/>
  <c r="Z5" i="37"/>
  <c r="W5" i="37"/>
  <c r="N5" i="37"/>
  <c r="AC5" i="37" s="1"/>
  <c r="W13" i="37"/>
  <c r="N13" i="37"/>
  <c r="AC13" i="37" s="1"/>
  <c r="Z70" i="37"/>
  <c r="W70" i="37"/>
  <c r="N70" i="37"/>
  <c r="AC70" i="37" s="1"/>
  <c r="Y19" i="37"/>
  <c r="V19" i="37"/>
  <c r="Z14" i="37"/>
  <c r="W14" i="37"/>
  <c r="Y31" i="37"/>
  <c r="N11" i="37"/>
  <c r="AC11" i="37" s="1"/>
  <c r="Z11" i="37"/>
  <c r="O13" i="37"/>
  <c r="AD13" i="37" s="1"/>
  <c r="AA16" i="37"/>
  <c r="AA17" i="37"/>
  <c r="Y34" i="37"/>
  <c r="V34" i="37"/>
  <c r="AA37" i="37"/>
  <c r="W3" i="37"/>
  <c r="AA11" i="37"/>
  <c r="Z12" i="37"/>
  <c r="AA15" i="37"/>
  <c r="X15" i="37"/>
  <c r="X18" i="37"/>
  <c r="M27" i="37"/>
  <c r="AB27" i="37" s="1"/>
  <c r="Z35" i="37"/>
  <c r="W35" i="37"/>
  <c r="N35" i="37"/>
  <c r="AC35" i="37" s="1"/>
  <c r="Z60" i="37"/>
  <c r="W60" i="37"/>
  <c r="N60" i="37"/>
  <c r="AC60" i="37" s="1"/>
  <c r="V63" i="37"/>
  <c r="M63" i="37"/>
  <c r="AB63" i="37" s="1"/>
  <c r="AA65" i="37"/>
  <c r="X65" i="37"/>
  <c r="W68" i="37"/>
  <c r="N68" i="37"/>
  <c r="AC68" i="37" s="1"/>
  <c r="AA25" i="37"/>
  <c r="X25" i="37"/>
  <c r="AA40" i="37"/>
  <c r="X40" i="37"/>
  <c r="N6" i="37"/>
  <c r="AC6" i="37" s="1"/>
  <c r="Z6" i="37"/>
  <c r="Z9" i="37"/>
  <c r="W9" i="37"/>
  <c r="Z20" i="37"/>
  <c r="W20" i="37"/>
  <c r="N20" i="37"/>
  <c r="AC20" i="37" s="1"/>
  <c r="Y10" i="37"/>
  <c r="V10" i="37"/>
  <c r="AA20" i="37"/>
  <c r="X20" i="37"/>
  <c r="Z7" i="37"/>
  <c r="Z10" i="37"/>
  <c r="W10" i="37"/>
  <c r="N10" i="37"/>
  <c r="AC10" i="37" s="1"/>
  <c r="Z17" i="37"/>
  <c r="Z37" i="37"/>
  <c r="Y64" i="37"/>
  <c r="V64" i="37"/>
  <c r="AA7" i="37"/>
  <c r="AA10" i="37"/>
  <c r="X10" i="37"/>
  <c r="V12" i="37"/>
  <c r="Z15" i="37"/>
  <c r="W15" i="37"/>
  <c r="N15" i="37"/>
  <c r="AC15" i="37" s="1"/>
  <c r="Y35" i="37"/>
  <c r="N36" i="37"/>
  <c r="AC36" i="37" s="1"/>
  <c r="M42" i="37"/>
  <c r="AB42" i="37" s="1"/>
  <c r="Y59" i="37"/>
  <c r="V59" i="37"/>
  <c r="Z65" i="37"/>
  <c r="W65" i="37"/>
  <c r="N65" i="37"/>
  <c r="AC65" i="37" s="1"/>
  <c r="V68" i="37"/>
  <c r="M68" i="37"/>
  <c r="AB68" i="37" s="1"/>
  <c r="AA70" i="37"/>
  <c r="X70" i="37"/>
  <c r="N7" i="37"/>
  <c r="AC7" i="37" s="1"/>
  <c r="AA12" i="37"/>
  <c r="N17" i="37"/>
  <c r="AC17" i="37" s="1"/>
  <c r="M23" i="37"/>
  <c r="AB23" i="37" s="1"/>
  <c r="O25" i="37"/>
  <c r="AD25" i="37" s="1"/>
  <c r="V33" i="37"/>
  <c r="M33" i="37"/>
  <c r="AB33" i="37" s="1"/>
  <c r="AA35" i="37"/>
  <c r="X35" i="37"/>
  <c r="O40" i="37"/>
  <c r="AD40" i="37" s="1"/>
  <c r="V41" i="37"/>
  <c r="W42" i="37"/>
  <c r="Y54" i="37"/>
  <c r="V54" i="37"/>
  <c r="V58" i="37"/>
  <c r="M58" i="37"/>
  <c r="AB58" i="37" s="1"/>
  <c r="AA60" i="37"/>
  <c r="X60" i="37"/>
  <c r="W63" i="37"/>
  <c r="N63" i="37"/>
  <c r="AC63" i="37" s="1"/>
  <c r="V38" i="37"/>
  <c r="M38" i="37"/>
  <c r="AB38" i="37" s="1"/>
  <c r="W8" i="37"/>
  <c r="N8" i="37"/>
  <c r="AC8" i="37" s="1"/>
  <c r="W18" i="37"/>
  <c r="N18" i="37"/>
  <c r="AC18" i="37" s="1"/>
  <c r="X13" i="37"/>
  <c r="V26" i="37"/>
  <c r="W33" i="37"/>
  <c r="N33" i="37"/>
  <c r="AC33" i="37" s="1"/>
  <c r="Z55" i="37"/>
  <c r="W55" i="37"/>
  <c r="N55" i="37"/>
  <c r="AC55" i="37" s="1"/>
  <c r="W58" i="37"/>
  <c r="N58" i="37"/>
  <c r="AC58" i="37" s="1"/>
  <c r="O5" i="37"/>
  <c r="AD5" i="37" s="1"/>
  <c r="N12" i="37"/>
  <c r="AC12" i="37" s="1"/>
  <c r="M19" i="37"/>
  <c r="AB19" i="37" s="1"/>
  <c r="X33" i="37"/>
  <c r="Y38" i="37"/>
  <c r="Y49" i="37"/>
  <c r="V49" i="37"/>
  <c r="V53" i="37"/>
  <c r="M53" i="37"/>
  <c r="AB53" i="37" s="1"/>
  <c r="AA55" i="37"/>
  <c r="X55" i="37"/>
  <c r="Y41" i="37"/>
  <c r="Z50" i="37"/>
  <c r="W50" i="37"/>
  <c r="N50" i="37"/>
  <c r="AC50" i="37" s="1"/>
  <c r="W53" i="37"/>
  <c r="N53" i="37"/>
  <c r="AC53" i="37" s="1"/>
  <c r="Y26" i="37"/>
  <c r="Y44" i="37"/>
  <c r="V44" i="37"/>
  <c r="V48" i="37"/>
  <c r="M48" i="37"/>
  <c r="AB48" i="37" s="1"/>
  <c r="AA50" i="37"/>
  <c r="X50" i="37"/>
  <c r="Z45" i="37"/>
  <c r="W45" i="37"/>
  <c r="N45" i="37"/>
  <c r="AC45" i="37" s="1"/>
  <c r="W48" i="37"/>
  <c r="N48" i="37"/>
  <c r="AC48" i="37" s="1"/>
  <c r="Z13" i="37"/>
  <c r="W37" i="37"/>
  <c r="Y9" i="37"/>
  <c r="AA13" i="37"/>
  <c r="W28" i="37"/>
  <c r="N28" i="37"/>
  <c r="AC28" i="37" s="1"/>
  <c r="M12" i="37"/>
  <c r="AB12" i="37" s="1"/>
  <c r="W11" i="37"/>
  <c r="X16" i="37"/>
  <c r="V42" i="37"/>
  <c r="V43" i="37"/>
  <c r="M43" i="37"/>
  <c r="AB43" i="37" s="1"/>
  <c r="W43" i="37"/>
  <c r="N43" i="37"/>
  <c r="AC43" i="37" s="1"/>
  <c r="Y6" i="37"/>
  <c r="Y14" i="37"/>
  <c r="O28" i="37"/>
  <c r="AD28" i="37" s="1"/>
  <c r="N3" i="37"/>
  <c r="AC3" i="37" s="1"/>
  <c r="X11" i="37"/>
  <c r="Y16" i="37"/>
  <c r="Y24" i="37"/>
  <c r="V24" i="37"/>
  <c r="V27" i="37"/>
  <c r="Z33" i="37"/>
  <c r="Y36" i="37"/>
  <c r="Z42" i="37"/>
  <c r="O55" i="37"/>
  <c r="AD55" i="37" s="1"/>
  <c r="Z58" i="37"/>
  <c r="Y29" i="37"/>
  <c r="V29" i="37"/>
  <c r="Z30" i="37"/>
  <c r="W30" i="37"/>
  <c r="N30" i="37"/>
  <c r="AC30" i="37" s="1"/>
  <c r="AA45" i="37"/>
  <c r="X45" i="37"/>
  <c r="V28" i="37"/>
  <c r="M28" i="37"/>
  <c r="AB28" i="37" s="1"/>
  <c r="AA30" i="37"/>
  <c r="X30" i="37"/>
  <c r="O3" i="37"/>
  <c r="AD3" i="37" s="1"/>
  <c r="Z4" i="37"/>
  <c r="W4" i="37"/>
  <c r="Z24" i="37"/>
  <c r="W24" i="37"/>
  <c r="Y25" i="37"/>
  <c r="N26" i="37"/>
  <c r="AC26" i="37" s="1"/>
  <c r="Z27" i="37"/>
  <c r="Y39" i="37"/>
  <c r="V39" i="37"/>
  <c r="Y40" i="37"/>
  <c r="N41" i="37"/>
  <c r="AC41" i="37" s="1"/>
  <c r="AA42" i="37"/>
  <c r="Z8" i="37"/>
  <c r="W6" i="37"/>
  <c r="Y21" i="37"/>
  <c r="Y5" i="37"/>
  <c r="V5" i="37"/>
  <c r="W23" i="37"/>
  <c r="N23" i="37"/>
  <c r="AC23" i="37" s="1"/>
  <c r="Z25" i="37"/>
  <c r="W25" i="37"/>
  <c r="N25" i="37"/>
  <c r="AC25" i="37" s="1"/>
  <c r="AA27" i="37"/>
  <c r="X28" i="37"/>
  <c r="Z40" i="37"/>
  <c r="W40" i="37"/>
  <c r="N40" i="37"/>
  <c r="AC40" i="37" s="1"/>
  <c r="O50" i="37"/>
  <c r="AD50" i="37" s="1"/>
  <c r="Z53" i="37"/>
  <c r="Z26" i="37"/>
  <c r="Z31" i="37"/>
  <c r="Z41" i="37"/>
  <c r="Z46" i="37"/>
  <c r="Z51" i="37"/>
  <c r="Z61" i="37"/>
  <c r="Z71" i="37"/>
  <c r="O7" i="37"/>
  <c r="AD7" i="37" s="1"/>
  <c r="O12" i="37"/>
  <c r="AD12" i="37" s="1"/>
  <c r="O17" i="37"/>
  <c r="AD17" i="37" s="1"/>
  <c r="O22" i="37"/>
  <c r="AD22" i="37" s="1"/>
  <c r="O27" i="37"/>
  <c r="AD27" i="37" s="1"/>
  <c r="W29" i="37"/>
  <c r="O32" i="37"/>
  <c r="AD32" i="37" s="1"/>
  <c r="W34" i="37"/>
  <c r="O37" i="37"/>
  <c r="AD37" i="37" s="1"/>
  <c r="W39" i="37"/>
  <c r="O42" i="37"/>
  <c r="AD42" i="37" s="1"/>
  <c r="W44" i="37"/>
  <c r="O47" i="37"/>
  <c r="AD47" i="37" s="1"/>
  <c r="W49" i="37"/>
  <c r="O52" i="37"/>
  <c r="AD52" i="37" s="1"/>
  <c r="W54" i="37"/>
  <c r="O57" i="37"/>
  <c r="AD57" i="37" s="1"/>
  <c r="W59" i="37"/>
  <c r="O62" i="37"/>
  <c r="AD62" i="37" s="1"/>
  <c r="W64" i="37"/>
  <c r="O67" i="37"/>
  <c r="AD67" i="37" s="1"/>
  <c r="W69" i="37"/>
  <c r="O72" i="37"/>
  <c r="AD72" i="37" s="1"/>
  <c r="Z16" i="37"/>
  <c r="Z21" i="37"/>
  <c r="Z36" i="37"/>
  <c r="Z56" i="37"/>
  <c r="Z66" i="37"/>
  <c r="V15" i="37"/>
  <c r="V20" i="37"/>
  <c r="V25" i="37"/>
  <c r="V30" i="37"/>
  <c r="V35" i="37"/>
  <c r="V40" i="37"/>
  <c r="V45" i="37"/>
  <c r="V50" i="37"/>
  <c r="V55" i="37"/>
  <c r="V60" i="37"/>
  <c r="V65" i="37"/>
  <c r="V70" i="37"/>
  <c r="O33" i="37"/>
  <c r="AD33" i="37" s="1"/>
  <c r="O38" i="37"/>
  <c r="AD38" i="37" s="1"/>
  <c r="O43" i="37"/>
  <c r="AD43" i="37" s="1"/>
  <c r="O48" i="37"/>
  <c r="AD48" i="37" s="1"/>
  <c r="O53" i="37"/>
  <c r="AD53" i="37" s="1"/>
  <c r="O58" i="37"/>
  <c r="AD58" i="37" s="1"/>
  <c r="O63" i="37"/>
  <c r="AD63" i="37" s="1"/>
  <c r="O68" i="37"/>
  <c r="AD68" i="37" s="1"/>
  <c r="AF72" i="36" l="1"/>
  <c r="AA72" i="36"/>
  <c r="Y72" i="36"/>
  <c r="X72" i="36"/>
  <c r="W72" i="36"/>
  <c r="U72" i="36"/>
  <c r="T72" i="36"/>
  <c r="N72" i="36"/>
  <c r="AC72" i="36" s="1"/>
  <c r="M72" i="36"/>
  <c r="AB72" i="36" s="1"/>
  <c r="L72" i="36"/>
  <c r="K72" i="36"/>
  <c r="J72" i="36"/>
  <c r="I72" i="36"/>
  <c r="H72" i="36"/>
  <c r="G72" i="36"/>
  <c r="F72" i="36"/>
  <c r="O72" i="36" s="1"/>
  <c r="AD72" i="36" s="1"/>
  <c r="E72" i="36"/>
  <c r="Z72" i="36" s="1"/>
  <c r="D72" i="36"/>
  <c r="V72" i="36" s="1"/>
  <c r="C72" i="36"/>
  <c r="B72" i="36"/>
  <c r="A72" i="36"/>
  <c r="AE72" i="36" s="1"/>
  <c r="AF71" i="36"/>
  <c r="X71" i="36"/>
  <c r="W71" i="36"/>
  <c r="U71" i="36"/>
  <c r="O71" i="36"/>
  <c r="AD71" i="36" s="1"/>
  <c r="L71" i="36"/>
  <c r="K71" i="36"/>
  <c r="J71" i="36"/>
  <c r="I71" i="36"/>
  <c r="H71" i="36"/>
  <c r="G71" i="36"/>
  <c r="F71" i="36"/>
  <c r="AA71" i="36" s="1"/>
  <c r="E71" i="36"/>
  <c r="N71" i="36" s="1"/>
  <c r="AC71" i="36" s="1"/>
  <c r="D71" i="36"/>
  <c r="M71" i="36" s="1"/>
  <c r="AB71" i="36" s="1"/>
  <c r="C71" i="36"/>
  <c r="B71" i="36"/>
  <c r="T71" i="36" s="1"/>
  <c r="A71" i="36"/>
  <c r="AE71" i="36" s="1"/>
  <c r="AF70" i="36"/>
  <c r="AE70" i="36"/>
  <c r="Y70" i="36"/>
  <c r="V70" i="36"/>
  <c r="U70" i="36"/>
  <c r="T70" i="36"/>
  <c r="M70" i="36"/>
  <c r="AB70" i="36" s="1"/>
  <c r="L70" i="36"/>
  <c r="K70" i="36"/>
  <c r="J70" i="36"/>
  <c r="I70" i="36"/>
  <c r="H70" i="36"/>
  <c r="G70" i="36"/>
  <c r="F70" i="36"/>
  <c r="E70" i="36"/>
  <c r="D70" i="36"/>
  <c r="C70" i="36"/>
  <c r="B70" i="36"/>
  <c r="A70" i="36"/>
  <c r="AF69" i="36"/>
  <c r="AA69" i="36"/>
  <c r="X69" i="36"/>
  <c r="U69" i="36"/>
  <c r="T69" i="36"/>
  <c r="O69" i="36"/>
  <c r="AD69" i="36" s="1"/>
  <c r="N69" i="36"/>
  <c r="AC69" i="36" s="1"/>
  <c r="L69" i="36"/>
  <c r="K69" i="36"/>
  <c r="J69" i="36"/>
  <c r="I69" i="36"/>
  <c r="H69" i="36"/>
  <c r="G69" i="36"/>
  <c r="F69" i="36"/>
  <c r="E69" i="36"/>
  <c r="D69" i="36"/>
  <c r="M69" i="36" s="1"/>
  <c r="AB69" i="36" s="1"/>
  <c r="C69" i="36"/>
  <c r="B69" i="36"/>
  <c r="A69" i="36"/>
  <c r="AE69" i="36" s="1"/>
  <c r="AF68" i="36"/>
  <c r="AA68" i="36"/>
  <c r="Z68" i="36"/>
  <c r="M68" i="36"/>
  <c r="AB68" i="36" s="1"/>
  <c r="L68" i="36"/>
  <c r="K68" i="36"/>
  <c r="J68" i="36"/>
  <c r="I68" i="36"/>
  <c r="H68" i="36"/>
  <c r="G68" i="36"/>
  <c r="F68" i="36"/>
  <c r="X68" i="36" s="1"/>
  <c r="E68" i="36"/>
  <c r="D68" i="36"/>
  <c r="V68" i="36" s="1"/>
  <c r="C68" i="36"/>
  <c r="U68" i="36" s="1"/>
  <c r="B68" i="36"/>
  <c r="T68" i="36" s="1"/>
  <c r="A68" i="36"/>
  <c r="AE68" i="36" s="1"/>
  <c r="AF67" i="36"/>
  <c r="AA67" i="36"/>
  <c r="Y67" i="36"/>
  <c r="X67" i="36"/>
  <c r="W67" i="36"/>
  <c r="U67" i="36"/>
  <c r="T67" i="36"/>
  <c r="N67" i="36"/>
  <c r="AC67" i="36" s="1"/>
  <c r="M67" i="36"/>
  <c r="AB67" i="36" s="1"/>
  <c r="L67" i="36"/>
  <c r="K67" i="36"/>
  <c r="J67" i="36"/>
  <c r="I67" i="36"/>
  <c r="H67" i="36"/>
  <c r="G67" i="36"/>
  <c r="F67" i="36"/>
  <c r="O67" i="36" s="1"/>
  <c r="AD67" i="36" s="1"/>
  <c r="E67" i="36"/>
  <c r="Z67" i="36" s="1"/>
  <c r="D67" i="36"/>
  <c r="V67" i="36" s="1"/>
  <c r="C67" i="36"/>
  <c r="B67" i="36"/>
  <c r="A67" i="36"/>
  <c r="AE67" i="36" s="1"/>
  <c r="AF66" i="36"/>
  <c r="AE66" i="36"/>
  <c r="AB66" i="36"/>
  <c r="Y66" i="36"/>
  <c r="X66" i="36"/>
  <c r="W66" i="36"/>
  <c r="V66" i="36"/>
  <c r="U66" i="36"/>
  <c r="O66" i="36"/>
  <c r="AD66" i="36" s="1"/>
  <c r="L66" i="36"/>
  <c r="K66" i="36"/>
  <c r="J66" i="36"/>
  <c r="I66" i="36"/>
  <c r="H66" i="36"/>
  <c r="G66" i="36"/>
  <c r="F66" i="36"/>
  <c r="AA66" i="36" s="1"/>
  <c r="E66" i="36"/>
  <c r="N66" i="36" s="1"/>
  <c r="AC66" i="36" s="1"/>
  <c r="D66" i="36"/>
  <c r="M66" i="36" s="1"/>
  <c r="C66" i="36"/>
  <c r="B66" i="36"/>
  <c r="T66" i="36" s="1"/>
  <c r="A66" i="36"/>
  <c r="AF65" i="36"/>
  <c r="AE65" i="36"/>
  <c r="AD65" i="36"/>
  <c r="Y65" i="36"/>
  <c r="V65" i="36"/>
  <c r="U65" i="36"/>
  <c r="T65" i="36"/>
  <c r="O65" i="36"/>
  <c r="M65" i="36"/>
  <c r="AB65" i="36" s="1"/>
  <c r="L65" i="36"/>
  <c r="K65" i="36"/>
  <c r="J65" i="36"/>
  <c r="I65" i="36"/>
  <c r="H65" i="36"/>
  <c r="G65" i="36"/>
  <c r="F65" i="36"/>
  <c r="E65" i="36"/>
  <c r="D65" i="36"/>
  <c r="C65" i="36"/>
  <c r="B65" i="36"/>
  <c r="A65" i="36"/>
  <c r="AF64" i="36"/>
  <c r="AC64" i="36"/>
  <c r="AA64" i="36"/>
  <c r="X64" i="36"/>
  <c r="T64" i="36"/>
  <c r="O64" i="36"/>
  <c r="AD64" i="36" s="1"/>
  <c r="N64" i="36"/>
  <c r="M64" i="36"/>
  <c r="AB64" i="36" s="1"/>
  <c r="L64" i="36"/>
  <c r="K64" i="36"/>
  <c r="J64" i="36"/>
  <c r="I64" i="36"/>
  <c r="H64" i="36"/>
  <c r="G64" i="36"/>
  <c r="F64" i="36"/>
  <c r="E64" i="36"/>
  <c r="D64" i="36"/>
  <c r="C64" i="36"/>
  <c r="U64" i="36" s="1"/>
  <c r="B64" i="36"/>
  <c r="A64" i="36"/>
  <c r="AE64" i="36" s="1"/>
  <c r="AF63" i="36"/>
  <c r="AA63" i="36"/>
  <c r="Z63" i="36"/>
  <c r="Y63" i="36"/>
  <c r="M63" i="36"/>
  <c r="AB63" i="36" s="1"/>
  <c r="L63" i="36"/>
  <c r="K63" i="36"/>
  <c r="J63" i="36"/>
  <c r="I63" i="36"/>
  <c r="H63" i="36"/>
  <c r="G63" i="36"/>
  <c r="F63" i="36"/>
  <c r="X63" i="36" s="1"/>
  <c r="E63" i="36"/>
  <c r="D63" i="36"/>
  <c r="V63" i="36" s="1"/>
  <c r="C63" i="36"/>
  <c r="U63" i="36" s="1"/>
  <c r="B63" i="36"/>
  <c r="T63" i="36" s="1"/>
  <c r="A63" i="36"/>
  <c r="AE63" i="36" s="1"/>
  <c r="AF62" i="36"/>
  <c r="AA62" i="36"/>
  <c r="Y62" i="36"/>
  <c r="X62" i="36"/>
  <c r="W62" i="36"/>
  <c r="U62" i="36"/>
  <c r="T62" i="36"/>
  <c r="N62" i="36"/>
  <c r="AC62" i="36" s="1"/>
  <c r="M62" i="36"/>
  <c r="AB62" i="36" s="1"/>
  <c r="L62" i="36"/>
  <c r="K62" i="36"/>
  <c r="J62" i="36"/>
  <c r="I62" i="36"/>
  <c r="H62" i="36"/>
  <c r="G62" i="36"/>
  <c r="F62" i="36"/>
  <c r="O62" i="36" s="1"/>
  <c r="AD62" i="36" s="1"/>
  <c r="E62" i="36"/>
  <c r="Z62" i="36" s="1"/>
  <c r="D62" i="36"/>
  <c r="V62" i="36" s="1"/>
  <c r="C62" i="36"/>
  <c r="B62" i="36"/>
  <c r="A62" i="36"/>
  <c r="AE62" i="36" s="1"/>
  <c r="AF61" i="36"/>
  <c r="AE61" i="36"/>
  <c r="X61" i="36"/>
  <c r="W61" i="36"/>
  <c r="U61" i="36"/>
  <c r="O61" i="36"/>
  <c r="AD61" i="36" s="1"/>
  <c r="L61" i="36"/>
  <c r="K61" i="36"/>
  <c r="J61" i="36"/>
  <c r="I61" i="36"/>
  <c r="H61" i="36"/>
  <c r="G61" i="36"/>
  <c r="F61" i="36"/>
  <c r="AA61" i="36" s="1"/>
  <c r="E61" i="36"/>
  <c r="N61" i="36" s="1"/>
  <c r="AC61" i="36" s="1"/>
  <c r="D61" i="36"/>
  <c r="M61" i="36" s="1"/>
  <c r="AB61" i="36" s="1"/>
  <c r="C61" i="36"/>
  <c r="B61" i="36"/>
  <c r="T61" i="36" s="1"/>
  <c r="A61" i="36"/>
  <c r="AF60" i="36"/>
  <c r="AE60" i="36"/>
  <c r="Y60" i="36"/>
  <c r="V60" i="36"/>
  <c r="U60" i="36"/>
  <c r="T60" i="36"/>
  <c r="M60" i="36"/>
  <c r="AB60" i="36" s="1"/>
  <c r="L60" i="36"/>
  <c r="K60" i="36"/>
  <c r="J60" i="36"/>
  <c r="I60" i="36"/>
  <c r="H60" i="36"/>
  <c r="G60" i="36"/>
  <c r="F60" i="36"/>
  <c r="E60" i="36"/>
  <c r="D60" i="36"/>
  <c r="C60" i="36"/>
  <c r="B60" i="36"/>
  <c r="A60" i="36"/>
  <c r="AF59" i="36"/>
  <c r="AC59" i="36"/>
  <c r="AA59" i="36"/>
  <c r="X59" i="36"/>
  <c r="U59" i="36"/>
  <c r="T59" i="36"/>
  <c r="O59" i="36"/>
  <c r="AD59" i="36" s="1"/>
  <c r="N59" i="36"/>
  <c r="L59" i="36"/>
  <c r="K59" i="36"/>
  <c r="J59" i="36"/>
  <c r="I59" i="36"/>
  <c r="H59" i="36"/>
  <c r="G59" i="36"/>
  <c r="F59" i="36"/>
  <c r="E59" i="36"/>
  <c r="D59" i="36"/>
  <c r="C59" i="36"/>
  <c r="B59" i="36"/>
  <c r="A59" i="36"/>
  <c r="AE59" i="36" s="1"/>
  <c r="AF58" i="36"/>
  <c r="AB58" i="36"/>
  <c r="AA58" i="36"/>
  <c r="Y58" i="36"/>
  <c r="M58" i="36"/>
  <c r="L58" i="36"/>
  <c r="K58" i="36"/>
  <c r="J58" i="36"/>
  <c r="I58" i="36"/>
  <c r="H58" i="36"/>
  <c r="G58" i="36"/>
  <c r="F58" i="36"/>
  <c r="X58" i="36" s="1"/>
  <c r="E58" i="36"/>
  <c r="D58" i="36"/>
  <c r="V58" i="36" s="1"/>
  <c r="C58" i="36"/>
  <c r="U58" i="36" s="1"/>
  <c r="B58" i="36"/>
  <c r="T58" i="36" s="1"/>
  <c r="A58" i="36"/>
  <c r="AE58" i="36" s="1"/>
  <c r="AF57" i="36"/>
  <c r="AA57" i="36"/>
  <c r="Y57" i="36"/>
  <c r="X57" i="36"/>
  <c r="W57" i="36"/>
  <c r="U57" i="36"/>
  <c r="T57" i="36"/>
  <c r="N57" i="36"/>
  <c r="AC57" i="36" s="1"/>
  <c r="M57" i="36"/>
  <c r="AB57" i="36" s="1"/>
  <c r="L57" i="36"/>
  <c r="K57" i="36"/>
  <c r="J57" i="36"/>
  <c r="I57" i="36"/>
  <c r="H57" i="36"/>
  <c r="G57" i="36"/>
  <c r="F57" i="36"/>
  <c r="O57" i="36" s="1"/>
  <c r="AD57" i="36" s="1"/>
  <c r="E57" i="36"/>
  <c r="Z57" i="36" s="1"/>
  <c r="D57" i="36"/>
  <c r="V57" i="36" s="1"/>
  <c r="C57" i="36"/>
  <c r="B57" i="36"/>
  <c r="A57" i="36"/>
  <c r="AE57" i="36" s="1"/>
  <c r="AF56" i="36"/>
  <c r="AB56" i="36"/>
  <c r="Y56" i="36"/>
  <c r="X56" i="36"/>
  <c r="W56" i="36"/>
  <c r="V56" i="36"/>
  <c r="U56" i="36"/>
  <c r="O56" i="36"/>
  <c r="AD56" i="36" s="1"/>
  <c r="L56" i="36"/>
  <c r="K56" i="36"/>
  <c r="J56" i="36"/>
  <c r="I56" i="36"/>
  <c r="H56" i="36"/>
  <c r="G56" i="36"/>
  <c r="F56" i="36"/>
  <c r="AA56" i="36" s="1"/>
  <c r="E56" i="36"/>
  <c r="N56" i="36" s="1"/>
  <c r="AC56" i="36" s="1"/>
  <c r="D56" i="36"/>
  <c r="M56" i="36" s="1"/>
  <c r="C56" i="36"/>
  <c r="B56" i="36"/>
  <c r="T56" i="36" s="1"/>
  <c r="A56" i="36"/>
  <c r="AE56" i="36" s="1"/>
  <c r="AF55" i="36"/>
  <c r="AE55" i="36"/>
  <c r="AD55" i="36"/>
  <c r="Y55" i="36"/>
  <c r="V55" i="36"/>
  <c r="U55" i="36"/>
  <c r="T55" i="36"/>
  <c r="O55" i="36"/>
  <c r="M55" i="36"/>
  <c r="AB55" i="36" s="1"/>
  <c r="L55" i="36"/>
  <c r="K55" i="36"/>
  <c r="J55" i="36"/>
  <c r="I55" i="36"/>
  <c r="H55" i="36"/>
  <c r="G55" i="36"/>
  <c r="F55" i="36"/>
  <c r="E55" i="36"/>
  <c r="D55" i="36"/>
  <c r="C55" i="36"/>
  <c r="B55" i="36"/>
  <c r="A55" i="36"/>
  <c r="AF54" i="36"/>
  <c r="AA54" i="36"/>
  <c r="X54" i="36"/>
  <c r="T54" i="36"/>
  <c r="O54" i="36"/>
  <c r="AD54" i="36" s="1"/>
  <c r="M54" i="36"/>
  <c r="AB54" i="36" s="1"/>
  <c r="L54" i="36"/>
  <c r="K54" i="36"/>
  <c r="J54" i="36"/>
  <c r="I54" i="36"/>
  <c r="H54" i="36"/>
  <c r="G54" i="36"/>
  <c r="F54" i="36"/>
  <c r="E54" i="36"/>
  <c r="D54" i="36"/>
  <c r="C54" i="36"/>
  <c r="U54" i="36" s="1"/>
  <c r="B54" i="36"/>
  <c r="A54" i="36"/>
  <c r="AE54" i="36" s="1"/>
  <c r="AF53" i="36"/>
  <c r="AA53" i="36"/>
  <c r="L53" i="36"/>
  <c r="K53" i="36"/>
  <c r="J53" i="36"/>
  <c r="I53" i="36"/>
  <c r="H53" i="36"/>
  <c r="G53" i="36"/>
  <c r="F53" i="36"/>
  <c r="X53" i="36" s="1"/>
  <c r="E53" i="36"/>
  <c r="D53" i="36"/>
  <c r="V53" i="36" s="1"/>
  <c r="C53" i="36"/>
  <c r="U53" i="36" s="1"/>
  <c r="B53" i="36"/>
  <c r="T53" i="36" s="1"/>
  <c r="A53" i="36"/>
  <c r="AE53" i="36" s="1"/>
  <c r="AF52" i="36"/>
  <c r="AA52" i="36"/>
  <c r="Y52" i="36"/>
  <c r="X52" i="36"/>
  <c r="W52" i="36"/>
  <c r="U52" i="36"/>
  <c r="T52" i="36"/>
  <c r="N52" i="36"/>
  <c r="AC52" i="36" s="1"/>
  <c r="M52" i="36"/>
  <c r="AB52" i="36" s="1"/>
  <c r="L52" i="36"/>
  <c r="K52" i="36"/>
  <c r="J52" i="36"/>
  <c r="I52" i="36"/>
  <c r="H52" i="36"/>
  <c r="G52" i="36"/>
  <c r="F52" i="36"/>
  <c r="O52" i="36" s="1"/>
  <c r="AD52" i="36" s="1"/>
  <c r="E52" i="36"/>
  <c r="Z52" i="36" s="1"/>
  <c r="D52" i="36"/>
  <c r="V52" i="36" s="1"/>
  <c r="C52" i="36"/>
  <c r="B52" i="36"/>
  <c r="A52" i="36"/>
  <c r="AE52" i="36" s="1"/>
  <c r="AF51" i="36"/>
  <c r="X51" i="36"/>
  <c r="W51" i="36"/>
  <c r="U51" i="36"/>
  <c r="O51" i="36"/>
  <c r="AD51" i="36" s="1"/>
  <c r="L51" i="36"/>
  <c r="K51" i="36"/>
  <c r="J51" i="36"/>
  <c r="I51" i="36"/>
  <c r="H51" i="36"/>
  <c r="G51" i="36"/>
  <c r="F51" i="36"/>
  <c r="AA51" i="36" s="1"/>
  <c r="E51" i="36"/>
  <c r="N51" i="36" s="1"/>
  <c r="AC51" i="36" s="1"/>
  <c r="D51" i="36"/>
  <c r="M51" i="36" s="1"/>
  <c r="AB51" i="36" s="1"/>
  <c r="C51" i="36"/>
  <c r="B51" i="36"/>
  <c r="T51" i="36" s="1"/>
  <c r="A51" i="36"/>
  <c r="AE51" i="36" s="1"/>
  <c r="AF50" i="36"/>
  <c r="AE50" i="36"/>
  <c r="Y50" i="36"/>
  <c r="V50" i="36"/>
  <c r="U50" i="36"/>
  <c r="T50" i="36"/>
  <c r="M50" i="36"/>
  <c r="AB50" i="36" s="1"/>
  <c r="L50" i="36"/>
  <c r="K50" i="36"/>
  <c r="J50" i="36"/>
  <c r="I50" i="36"/>
  <c r="H50" i="36"/>
  <c r="G50" i="36"/>
  <c r="F50" i="36"/>
  <c r="E50" i="36"/>
  <c r="D50" i="36"/>
  <c r="C50" i="36"/>
  <c r="B50" i="36"/>
  <c r="A50" i="36"/>
  <c r="AF49" i="36"/>
  <c r="AA49" i="36"/>
  <c r="X49" i="36"/>
  <c r="U49" i="36"/>
  <c r="T49" i="36"/>
  <c r="O49" i="36"/>
  <c r="AD49" i="36" s="1"/>
  <c r="N49" i="36"/>
  <c r="AC49" i="36" s="1"/>
  <c r="L49" i="36"/>
  <c r="K49" i="36"/>
  <c r="J49" i="36"/>
  <c r="I49" i="36"/>
  <c r="H49" i="36"/>
  <c r="G49" i="36"/>
  <c r="F49" i="36"/>
  <c r="E49" i="36"/>
  <c r="D49" i="36"/>
  <c r="M49" i="36" s="1"/>
  <c r="AB49" i="36" s="1"/>
  <c r="C49" i="36"/>
  <c r="B49" i="36"/>
  <c r="A49" i="36"/>
  <c r="AE49" i="36" s="1"/>
  <c r="AF48" i="36"/>
  <c r="AA48" i="36"/>
  <c r="Z48" i="36"/>
  <c r="M48" i="36"/>
  <c r="AB48" i="36" s="1"/>
  <c r="L48" i="36"/>
  <c r="K48" i="36"/>
  <c r="J48" i="36"/>
  <c r="I48" i="36"/>
  <c r="H48" i="36"/>
  <c r="G48" i="36"/>
  <c r="F48" i="36"/>
  <c r="X48" i="36" s="1"/>
  <c r="E48" i="36"/>
  <c r="D48" i="36"/>
  <c r="V48" i="36" s="1"/>
  <c r="C48" i="36"/>
  <c r="U48" i="36" s="1"/>
  <c r="B48" i="36"/>
  <c r="T48" i="36" s="1"/>
  <c r="A48" i="36"/>
  <c r="AE48" i="36" s="1"/>
  <c r="AF47" i="36"/>
  <c r="AA47" i="36"/>
  <c r="Y47" i="36"/>
  <c r="X47" i="36"/>
  <c r="W47" i="36"/>
  <c r="U47" i="36"/>
  <c r="T47" i="36"/>
  <c r="N47" i="36"/>
  <c r="AC47" i="36" s="1"/>
  <c r="M47" i="36"/>
  <c r="AB47" i="36" s="1"/>
  <c r="L47" i="36"/>
  <c r="K47" i="36"/>
  <c r="J47" i="36"/>
  <c r="I47" i="36"/>
  <c r="H47" i="36"/>
  <c r="G47" i="36"/>
  <c r="F47" i="36"/>
  <c r="O47" i="36" s="1"/>
  <c r="AD47" i="36" s="1"/>
  <c r="E47" i="36"/>
  <c r="Z47" i="36" s="1"/>
  <c r="D47" i="36"/>
  <c r="V47" i="36" s="1"/>
  <c r="C47" i="36"/>
  <c r="B47" i="36"/>
  <c r="A47" i="36"/>
  <c r="AE47" i="36" s="1"/>
  <c r="AF46" i="36"/>
  <c r="AE46" i="36"/>
  <c r="AB46" i="36"/>
  <c r="Y46" i="36"/>
  <c r="X46" i="36"/>
  <c r="W46" i="36"/>
  <c r="V46" i="36"/>
  <c r="U46" i="36"/>
  <c r="O46" i="36"/>
  <c r="AD46" i="36" s="1"/>
  <c r="L46" i="36"/>
  <c r="K46" i="36"/>
  <c r="J46" i="36"/>
  <c r="I46" i="36"/>
  <c r="H46" i="36"/>
  <c r="G46" i="36"/>
  <c r="F46" i="36"/>
  <c r="AA46" i="36" s="1"/>
  <c r="E46" i="36"/>
  <c r="N46" i="36" s="1"/>
  <c r="AC46" i="36" s="1"/>
  <c r="D46" i="36"/>
  <c r="M46" i="36" s="1"/>
  <c r="C46" i="36"/>
  <c r="B46" i="36"/>
  <c r="T46" i="36" s="1"/>
  <c r="A46" i="36"/>
  <c r="AF45" i="36"/>
  <c r="AE45" i="36"/>
  <c r="AD45" i="36"/>
  <c r="Y45" i="36"/>
  <c r="V45" i="36"/>
  <c r="U45" i="36"/>
  <c r="T45" i="36"/>
  <c r="O45" i="36"/>
  <c r="M45" i="36"/>
  <c r="AB45" i="36" s="1"/>
  <c r="L45" i="36"/>
  <c r="K45" i="36"/>
  <c r="J45" i="36"/>
  <c r="I45" i="36"/>
  <c r="H45" i="36"/>
  <c r="G45" i="36"/>
  <c r="F45" i="36"/>
  <c r="E45" i="36"/>
  <c r="D45" i="36"/>
  <c r="C45" i="36"/>
  <c r="B45" i="36"/>
  <c r="A45" i="36"/>
  <c r="AF44" i="36"/>
  <c r="AC44" i="36"/>
  <c r="AA44" i="36"/>
  <c r="X44" i="36"/>
  <c r="T44" i="36"/>
  <c r="O44" i="36"/>
  <c r="AD44" i="36" s="1"/>
  <c r="N44" i="36"/>
  <c r="M44" i="36"/>
  <c r="AB44" i="36" s="1"/>
  <c r="L44" i="36"/>
  <c r="K44" i="36"/>
  <c r="J44" i="36"/>
  <c r="I44" i="36"/>
  <c r="H44" i="36"/>
  <c r="G44" i="36"/>
  <c r="F44" i="36"/>
  <c r="E44" i="36"/>
  <c r="D44" i="36"/>
  <c r="C44" i="36"/>
  <c r="U44" i="36" s="1"/>
  <c r="B44" i="36"/>
  <c r="A44" i="36"/>
  <c r="AE44" i="36" s="1"/>
  <c r="AF43" i="36"/>
  <c r="AA43" i="36"/>
  <c r="Z43" i="36"/>
  <c r="Y43" i="36"/>
  <c r="M43" i="36"/>
  <c r="AB43" i="36" s="1"/>
  <c r="L43" i="36"/>
  <c r="K43" i="36"/>
  <c r="J43" i="36"/>
  <c r="I43" i="36"/>
  <c r="H43" i="36"/>
  <c r="G43" i="36"/>
  <c r="F43" i="36"/>
  <c r="X43" i="36" s="1"/>
  <c r="E43" i="36"/>
  <c r="D43" i="36"/>
  <c r="V43" i="36" s="1"/>
  <c r="C43" i="36"/>
  <c r="U43" i="36" s="1"/>
  <c r="B43" i="36"/>
  <c r="T43" i="36" s="1"/>
  <c r="A43" i="36"/>
  <c r="AE43" i="36" s="1"/>
  <c r="AF42" i="36"/>
  <c r="X42" i="36"/>
  <c r="U42" i="36"/>
  <c r="T42" i="36"/>
  <c r="L42" i="36"/>
  <c r="K42" i="36"/>
  <c r="N42" i="36" s="1"/>
  <c r="AC42" i="36" s="1"/>
  <c r="J42" i="36"/>
  <c r="Y42" i="36" s="1"/>
  <c r="I42" i="36"/>
  <c r="AA42" i="36" s="1"/>
  <c r="H42" i="36"/>
  <c r="G42" i="36"/>
  <c r="F42" i="36"/>
  <c r="E42" i="36"/>
  <c r="D42" i="36"/>
  <c r="C42" i="36"/>
  <c r="B42" i="36"/>
  <c r="A42" i="36"/>
  <c r="AE42" i="36" s="1"/>
  <c r="AF41" i="36"/>
  <c r="Y41" i="36"/>
  <c r="V41" i="36"/>
  <c r="U41" i="36"/>
  <c r="L41" i="36"/>
  <c r="K41" i="36"/>
  <c r="J41" i="36"/>
  <c r="I41" i="36"/>
  <c r="O41" i="36" s="1"/>
  <c r="AD41" i="36" s="1"/>
  <c r="H41" i="36"/>
  <c r="Z41" i="36" s="1"/>
  <c r="G41" i="36"/>
  <c r="F41" i="36"/>
  <c r="E41" i="36"/>
  <c r="D41" i="36"/>
  <c r="C41" i="36"/>
  <c r="B41" i="36"/>
  <c r="T41" i="36" s="1"/>
  <c r="A41" i="36"/>
  <c r="AE41" i="36" s="1"/>
  <c r="AF40" i="36"/>
  <c r="AE40" i="36"/>
  <c r="U40" i="36"/>
  <c r="T40" i="36"/>
  <c r="L40" i="36"/>
  <c r="K40" i="36"/>
  <c r="J40" i="36"/>
  <c r="I40" i="36"/>
  <c r="O40" i="36" s="1"/>
  <c r="AD40" i="36" s="1"/>
  <c r="H40" i="36"/>
  <c r="G40" i="36"/>
  <c r="F40" i="36"/>
  <c r="E40" i="36"/>
  <c r="D40" i="36"/>
  <c r="C40" i="36"/>
  <c r="B40" i="36"/>
  <c r="A40" i="36"/>
  <c r="AF39" i="36"/>
  <c r="AB39" i="36"/>
  <c r="AA39" i="36"/>
  <c r="X39" i="36"/>
  <c r="T39" i="36"/>
  <c r="O39" i="36"/>
  <c r="AD39" i="36" s="1"/>
  <c r="N39" i="36"/>
  <c r="AC39" i="36" s="1"/>
  <c r="M39" i="36"/>
  <c r="L39" i="36"/>
  <c r="K39" i="36"/>
  <c r="J39" i="36"/>
  <c r="I39" i="36"/>
  <c r="H39" i="36"/>
  <c r="G39" i="36"/>
  <c r="F39" i="36"/>
  <c r="E39" i="36"/>
  <c r="D39" i="36"/>
  <c r="C39" i="36"/>
  <c r="U39" i="36" s="1"/>
  <c r="B39" i="36"/>
  <c r="A39" i="36"/>
  <c r="AE39" i="36" s="1"/>
  <c r="AF38" i="36"/>
  <c r="Y38" i="36"/>
  <c r="M38" i="36"/>
  <c r="AB38" i="36" s="1"/>
  <c r="L38" i="36"/>
  <c r="AA38" i="36" s="1"/>
  <c r="K38" i="36"/>
  <c r="J38" i="36"/>
  <c r="I38" i="36"/>
  <c r="H38" i="36"/>
  <c r="Z38" i="36" s="1"/>
  <c r="G38" i="36"/>
  <c r="F38" i="36"/>
  <c r="E38" i="36"/>
  <c r="D38" i="36"/>
  <c r="V38" i="36" s="1"/>
  <c r="C38" i="36"/>
  <c r="U38" i="36" s="1"/>
  <c r="B38" i="36"/>
  <c r="T38" i="36" s="1"/>
  <c r="A38" i="36"/>
  <c r="AE38" i="36" s="1"/>
  <c r="AF37" i="36"/>
  <c r="W37" i="36"/>
  <c r="U37" i="36"/>
  <c r="T37" i="36"/>
  <c r="L37" i="36"/>
  <c r="K37" i="36"/>
  <c r="N37" i="36" s="1"/>
  <c r="AC37" i="36" s="1"/>
  <c r="J37" i="36"/>
  <c r="Y37" i="36" s="1"/>
  <c r="I37" i="36"/>
  <c r="AA37" i="36" s="1"/>
  <c r="H37" i="36"/>
  <c r="G37" i="36"/>
  <c r="F37" i="36"/>
  <c r="E37" i="36"/>
  <c r="D37" i="36"/>
  <c r="C37" i="36"/>
  <c r="B37" i="36"/>
  <c r="A37" i="36"/>
  <c r="AE37" i="36" s="1"/>
  <c r="AF36" i="36"/>
  <c r="AE36" i="36"/>
  <c r="U36" i="36"/>
  <c r="L36" i="36"/>
  <c r="K36" i="36"/>
  <c r="J36" i="36"/>
  <c r="I36" i="36"/>
  <c r="O36" i="36" s="1"/>
  <c r="AD36" i="36" s="1"/>
  <c r="H36" i="36"/>
  <c r="Z36" i="36" s="1"/>
  <c r="G36" i="36"/>
  <c r="Y36" i="36" s="1"/>
  <c r="F36" i="36"/>
  <c r="E36" i="36"/>
  <c r="D36" i="36"/>
  <c r="C36" i="36"/>
  <c r="B36" i="36"/>
  <c r="T36" i="36" s="1"/>
  <c r="A36" i="36"/>
  <c r="AF35" i="36"/>
  <c r="AE35" i="36"/>
  <c r="U35" i="36"/>
  <c r="T35" i="36"/>
  <c r="L35" i="36"/>
  <c r="K35" i="36"/>
  <c r="J35" i="36"/>
  <c r="I35" i="36"/>
  <c r="H35" i="36"/>
  <c r="G35" i="36"/>
  <c r="F35" i="36"/>
  <c r="O35" i="36" s="1"/>
  <c r="AD35" i="36" s="1"/>
  <c r="E35" i="36"/>
  <c r="D35" i="36"/>
  <c r="C35" i="36"/>
  <c r="B35" i="36"/>
  <c r="A35" i="36"/>
  <c r="AF34" i="36"/>
  <c r="AC34" i="36"/>
  <c r="AA34" i="36"/>
  <c r="X34" i="36"/>
  <c r="U34" i="36"/>
  <c r="T34" i="36"/>
  <c r="O34" i="36"/>
  <c r="AD34" i="36" s="1"/>
  <c r="N34" i="36"/>
  <c r="M34" i="36"/>
  <c r="AB34" i="36" s="1"/>
  <c r="L34" i="36"/>
  <c r="K34" i="36"/>
  <c r="J34" i="36"/>
  <c r="I34" i="36"/>
  <c r="H34" i="36"/>
  <c r="G34" i="36"/>
  <c r="F34" i="36"/>
  <c r="E34" i="36"/>
  <c r="D34" i="36"/>
  <c r="C34" i="36"/>
  <c r="B34" i="36"/>
  <c r="A34" i="36"/>
  <c r="AE34" i="36" s="1"/>
  <c r="AF33" i="36"/>
  <c r="Y33" i="36"/>
  <c r="M33" i="36"/>
  <c r="AB33" i="36" s="1"/>
  <c r="L33" i="36"/>
  <c r="AA33" i="36" s="1"/>
  <c r="K33" i="36"/>
  <c r="J33" i="36"/>
  <c r="I33" i="36"/>
  <c r="H33" i="36"/>
  <c r="G33" i="36"/>
  <c r="F33" i="36"/>
  <c r="E33" i="36"/>
  <c r="Z33" i="36" s="1"/>
  <c r="D33" i="36"/>
  <c r="V33" i="36" s="1"/>
  <c r="C33" i="36"/>
  <c r="U33" i="36" s="1"/>
  <c r="B33" i="36"/>
  <c r="T33" i="36" s="1"/>
  <c r="A33" i="36"/>
  <c r="AE33" i="36" s="1"/>
  <c r="AF32" i="36"/>
  <c r="Y32" i="36"/>
  <c r="U32" i="36"/>
  <c r="T32" i="36"/>
  <c r="L32" i="36"/>
  <c r="K32" i="36"/>
  <c r="N32" i="36" s="1"/>
  <c r="AC32" i="36" s="1"/>
  <c r="J32" i="36"/>
  <c r="M32" i="36" s="1"/>
  <c r="AB32" i="36" s="1"/>
  <c r="I32" i="36"/>
  <c r="AA32" i="36" s="1"/>
  <c r="H32" i="36"/>
  <c r="G32" i="36"/>
  <c r="F32" i="36"/>
  <c r="E32" i="36"/>
  <c r="D32" i="36"/>
  <c r="C32" i="36"/>
  <c r="B32" i="36"/>
  <c r="A32" i="36"/>
  <c r="AE32" i="36" s="1"/>
  <c r="AF31" i="36"/>
  <c r="AE31" i="36"/>
  <c r="U31" i="36"/>
  <c r="L31" i="36"/>
  <c r="K31" i="36"/>
  <c r="J31" i="36"/>
  <c r="I31" i="36"/>
  <c r="O31" i="36" s="1"/>
  <c r="AD31" i="36" s="1"/>
  <c r="H31" i="36"/>
  <c r="Z31" i="36" s="1"/>
  <c r="G31" i="36"/>
  <c r="Y31" i="36" s="1"/>
  <c r="F31" i="36"/>
  <c r="E31" i="36"/>
  <c r="D31" i="36"/>
  <c r="C31" i="36"/>
  <c r="B31" i="36"/>
  <c r="T31" i="36" s="1"/>
  <c r="A31" i="36"/>
  <c r="AF30" i="36"/>
  <c r="AE30" i="36"/>
  <c r="U30" i="36"/>
  <c r="T30" i="36"/>
  <c r="L30" i="36"/>
  <c r="K30" i="36"/>
  <c r="J30" i="36"/>
  <c r="I30" i="36"/>
  <c r="H30" i="36"/>
  <c r="G30" i="36"/>
  <c r="F30" i="36"/>
  <c r="O30" i="36" s="1"/>
  <c r="AD30" i="36" s="1"/>
  <c r="E30" i="36"/>
  <c r="D30" i="36"/>
  <c r="C30" i="36"/>
  <c r="B30" i="36"/>
  <c r="A30" i="36"/>
  <c r="AF29" i="36"/>
  <c r="AC29" i="36"/>
  <c r="AA29" i="36"/>
  <c r="X29" i="36"/>
  <c r="U29" i="36"/>
  <c r="T29" i="36"/>
  <c r="O29" i="36"/>
  <c r="AD29" i="36" s="1"/>
  <c r="N29" i="36"/>
  <c r="M29" i="36"/>
  <c r="AB29" i="36" s="1"/>
  <c r="L29" i="36"/>
  <c r="K29" i="36"/>
  <c r="J29" i="36"/>
  <c r="I29" i="36"/>
  <c r="H29" i="36"/>
  <c r="G29" i="36"/>
  <c r="F29" i="36"/>
  <c r="E29" i="36"/>
  <c r="D29" i="36"/>
  <c r="C29" i="36"/>
  <c r="B29" i="36"/>
  <c r="A29" i="36"/>
  <c r="AE29" i="36" s="1"/>
  <c r="AF28" i="36"/>
  <c r="Y28" i="36"/>
  <c r="M28" i="36"/>
  <c r="AB28" i="36" s="1"/>
  <c r="L28" i="36"/>
  <c r="K28" i="36"/>
  <c r="J28" i="36"/>
  <c r="I28" i="36"/>
  <c r="H28" i="36"/>
  <c r="Z28" i="36" s="1"/>
  <c r="G28" i="36"/>
  <c r="F28" i="36"/>
  <c r="AA28" i="36" s="1"/>
  <c r="E28" i="36"/>
  <c r="D28" i="36"/>
  <c r="V28" i="36" s="1"/>
  <c r="C28" i="36"/>
  <c r="U28" i="36" s="1"/>
  <c r="B28" i="36"/>
  <c r="T28" i="36" s="1"/>
  <c r="A28" i="36"/>
  <c r="AE28" i="36" s="1"/>
  <c r="AF27" i="36"/>
  <c r="W27" i="36"/>
  <c r="U27" i="36"/>
  <c r="T27" i="36"/>
  <c r="L27" i="36"/>
  <c r="K27" i="36"/>
  <c r="N27" i="36" s="1"/>
  <c r="AC27" i="36" s="1"/>
  <c r="J27" i="36"/>
  <c r="Y27" i="36" s="1"/>
  <c r="I27" i="36"/>
  <c r="AA27" i="36" s="1"/>
  <c r="H27" i="36"/>
  <c r="G27" i="36"/>
  <c r="F27" i="36"/>
  <c r="E27" i="36"/>
  <c r="D27" i="36"/>
  <c r="C27" i="36"/>
  <c r="B27" i="36"/>
  <c r="A27" i="36"/>
  <c r="AE27" i="36" s="1"/>
  <c r="AF26" i="36"/>
  <c r="Z26" i="36"/>
  <c r="W26" i="36"/>
  <c r="V26" i="36"/>
  <c r="U26" i="36"/>
  <c r="L26" i="36"/>
  <c r="K26" i="36"/>
  <c r="J26" i="36"/>
  <c r="I26" i="36"/>
  <c r="O26" i="36" s="1"/>
  <c r="AD26" i="36" s="1"/>
  <c r="H26" i="36"/>
  <c r="G26" i="36"/>
  <c r="F26" i="36"/>
  <c r="E26" i="36"/>
  <c r="D26" i="36"/>
  <c r="Y26" i="36" s="1"/>
  <c r="C26" i="36"/>
  <c r="B26" i="36"/>
  <c r="T26" i="36" s="1"/>
  <c r="A26" i="36"/>
  <c r="AE26" i="36" s="1"/>
  <c r="AF25" i="36"/>
  <c r="AE25" i="36"/>
  <c r="U25" i="36"/>
  <c r="T25" i="36"/>
  <c r="O25" i="36"/>
  <c r="AD25" i="36" s="1"/>
  <c r="L25" i="36"/>
  <c r="K25" i="36"/>
  <c r="J25" i="36"/>
  <c r="M25" i="36" s="1"/>
  <c r="AB25" i="36" s="1"/>
  <c r="I25" i="36"/>
  <c r="H25" i="36"/>
  <c r="G25" i="36"/>
  <c r="F25" i="36"/>
  <c r="E25" i="36"/>
  <c r="D25" i="36"/>
  <c r="C25" i="36"/>
  <c r="B25" i="36"/>
  <c r="A25" i="36"/>
  <c r="AF24" i="36"/>
  <c r="AA24" i="36"/>
  <c r="X24" i="36"/>
  <c r="V24" i="36"/>
  <c r="T24" i="36"/>
  <c r="O24" i="36"/>
  <c r="AD24" i="36" s="1"/>
  <c r="L24" i="36"/>
  <c r="K24" i="36"/>
  <c r="J24" i="36"/>
  <c r="I24" i="36"/>
  <c r="H24" i="36"/>
  <c r="G24" i="36"/>
  <c r="F24" i="36"/>
  <c r="E24" i="36"/>
  <c r="D24" i="36"/>
  <c r="M24" i="36" s="1"/>
  <c r="AB24" i="36" s="1"/>
  <c r="C24" i="36"/>
  <c r="U24" i="36" s="1"/>
  <c r="B24" i="36"/>
  <c r="A24" i="36"/>
  <c r="AE24" i="36" s="1"/>
  <c r="AF23" i="36"/>
  <c r="AA23" i="36"/>
  <c r="Z23" i="36"/>
  <c r="L23" i="36"/>
  <c r="K23" i="36"/>
  <c r="J23" i="36"/>
  <c r="I23" i="36"/>
  <c r="H23" i="36"/>
  <c r="G23" i="36"/>
  <c r="F23" i="36"/>
  <c r="E23" i="36"/>
  <c r="D23" i="36"/>
  <c r="V23" i="36" s="1"/>
  <c r="C23" i="36"/>
  <c r="U23" i="36" s="1"/>
  <c r="B23" i="36"/>
  <c r="T23" i="36" s="1"/>
  <c r="A23" i="36"/>
  <c r="AE23" i="36" s="1"/>
  <c r="AF22" i="36"/>
  <c r="Y22" i="36"/>
  <c r="X22" i="36"/>
  <c r="W22" i="36"/>
  <c r="U22" i="36"/>
  <c r="T22" i="36"/>
  <c r="N22" i="36"/>
  <c r="AC22" i="36" s="1"/>
  <c r="M22" i="36"/>
  <c r="AB22" i="36" s="1"/>
  <c r="L22" i="36"/>
  <c r="K22" i="36"/>
  <c r="J22" i="36"/>
  <c r="I22" i="36"/>
  <c r="H22" i="36"/>
  <c r="G22" i="36"/>
  <c r="F22" i="36"/>
  <c r="O22" i="36" s="1"/>
  <c r="AD22" i="36" s="1"/>
  <c r="E22" i="36"/>
  <c r="Z22" i="36" s="1"/>
  <c r="D22" i="36"/>
  <c r="V22" i="36" s="1"/>
  <c r="C22" i="36"/>
  <c r="B22" i="36"/>
  <c r="A22" i="36"/>
  <c r="AE22" i="36" s="1"/>
  <c r="AF21" i="36"/>
  <c r="Z21" i="36"/>
  <c r="Y21" i="36"/>
  <c r="X21" i="36"/>
  <c r="U21" i="36"/>
  <c r="L21" i="36"/>
  <c r="K21" i="36"/>
  <c r="J21" i="36"/>
  <c r="I21" i="36"/>
  <c r="O21" i="36" s="1"/>
  <c r="AD21" i="36" s="1"/>
  <c r="H21" i="36"/>
  <c r="W21" i="36" s="1"/>
  <c r="G21" i="36"/>
  <c r="F21" i="36"/>
  <c r="AA21" i="36" s="1"/>
  <c r="E21" i="36"/>
  <c r="D21" i="36"/>
  <c r="M21" i="36" s="1"/>
  <c r="AB21" i="36" s="1"/>
  <c r="C21" i="36"/>
  <c r="B21" i="36"/>
  <c r="T21" i="36" s="1"/>
  <c r="A21" i="36"/>
  <c r="AE21" i="36" s="1"/>
  <c r="AF20" i="36"/>
  <c r="AE20" i="36"/>
  <c r="U20" i="36"/>
  <c r="T20" i="36"/>
  <c r="L20" i="36"/>
  <c r="K20" i="36"/>
  <c r="J20" i="36"/>
  <c r="I20" i="36"/>
  <c r="H20" i="36"/>
  <c r="G20" i="36"/>
  <c r="M20" i="36" s="1"/>
  <c r="AB20" i="36" s="1"/>
  <c r="F20" i="36"/>
  <c r="E20" i="36"/>
  <c r="D20" i="36"/>
  <c r="C20" i="36"/>
  <c r="B20" i="36"/>
  <c r="A20" i="36"/>
  <c r="AF19" i="36"/>
  <c r="AA19" i="36"/>
  <c r="X19" i="36"/>
  <c r="T19" i="36"/>
  <c r="O19" i="36"/>
  <c r="AD19" i="36" s="1"/>
  <c r="L19" i="36"/>
  <c r="K19" i="36"/>
  <c r="J19" i="36"/>
  <c r="I19" i="36"/>
  <c r="H19" i="36"/>
  <c r="G19" i="36"/>
  <c r="F19" i="36"/>
  <c r="E19" i="36"/>
  <c r="D19" i="36"/>
  <c r="Y19" i="36" s="1"/>
  <c r="C19" i="36"/>
  <c r="U19" i="36" s="1"/>
  <c r="B19" i="36"/>
  <c r="A19" i="36"/>
  <c r="AE19" i="36" s="1"/>
  <c r="AF18" i="36"/>
  <c r="L18" i="36"/>
  <c r="K18" i="36"/>
  <c r="J18" i="36"/>
  <c r="I18" i="36"/>
  <c r="H18" i="36"/>
  <c r="G18" i="36"/>
  <c r="F18" i="36"/>
  <c r="E18" i="36"/>
  <c r="D18" i="36"/>
  <c r="V18" i="36" s="1"/>
  <c r="C18" i="36"/>
  <c r="U18" i="36" s="1"/>
  <c r="B18" i="36"/>
  <c r="T18" i="36" s="1"/>
  <c r="A18" i="36"/>
  <c r="AE18" i="36" s="1"/>
  <c r="AF17" i="36"/>
  <c r="U17" i="36"/>
  <c r="T17" i="36"/>
  <c r="L17" i="36"/>
  <c r="X17" i="36" s="1"/>
  <c r="K17" i="36"/>
  <c r="W17" i="36" s="1"/>
  <c r="J17" i="36"/>
  <c r="Y17" i="36" s="1"/>
  <c r="I17" i="36"/>
  <c r="H17" i="36"/>
  <c r="G17" i="36"/>
  <c r="F17" i="36"/>
  <c r="E17" i="36"/>
  <c r="D17" i="36"/>
  <c r="V17" i="36" s="1"/>
  <c r="C17" i="36"/>
  <c r="B17" i="36"/>
  <c r="A17" i="36"/>
  <c r="AE17" i="36" s="1"/>
  <c r="AF16" i="36"/>
  <c r="AC16" i="36"/>
  <c r="X16" i="36"/>
  <c r="U16" i="36"/>
  <c r="L16" i="36"/>
  <c r="K16" i="36"/>
  <c r="J16" i="36"/>
  <c r="I16" i="36"/>
  <c r="O16" i="36" s="1"/>
  <c r="AD16" i="36" s="1"/>
  <c r="H16" i="36"/>
  <c r="G16" i="36"/>
  <c r="F16" i="36"/>
  <c r="AA16" i="36" s="1"/>
  <c r="E16" i="36"/>
  <c r="N16" i="36" s="1"/>
  <c r="D16" i="36"/>
  <c r="M16" i="36" s="1"/>
  <c r="AB16" i="36" s="1"/>
  <c r="C16" i="36"/>
  <c r="B16" i="36"/>
  <c r="T16" i="36" s="1"/>
  <c r="A16" i="36"/>
  <c r="AE16" i="36" s="1"/>
  <c r="AF15" i="36"/>
  <c r="AE15" i="36"/>
  <c r="U15" i="36"/>
  <c r="T15" i="36"/>
  <c r="L15" i="36"/>
  <c r="K15" i="36"/>
  <c r="J15" i="36"/>
  <c r="M15" i="36" s="1"/>
  <c r="AB15" i="36" s="1"/>
  <c r="I15" i="36"/>
  <c r="H15" i="36"/>
  <c r="G15" i="36"/>
  <c r="F15" i="36"/>
  <c r="E15" i="36"/>
  <c r="D15" i="36"/>
  <c r="C15" i="36"/>
  <c r="B15" i="36"/>
  <c r="A15" i="36"/>
  <c r="AF14" i="36"/>
  <c r="AA14" i="36"/>
  <c r="X14" i="36"/>
  <c r="V14" i="36"/>
  <c r="U14" i="36"/>
  <c r="T14" i="36"/>
  <c r="O14" i="36"/>
  <c r="AD14" i="36" s="1"/>
  <c r="N14" i="36"/>
  <c r="AC14" i="36" s="1"/>
  <c r="L14" i="36"/>
  <c r="K14" i="36"/>
  <c r="J14" i="36"/>
  <c r="I14" i="36"/>
  <c r="H14" i="36"/>
  <c r="G14" i="36"/>
  <c r="F14" i="36"/>
  <c r="E14" i="36"/>
  <c r="D14" i="36"/>
  <c r="Y14" i="36" s="1"/>
  <c r="C14" i="36"/>
  <c r="B14" i="36"/>
  <c r="A14" i="36"/>
  <c r="AE14" i="36" s="1"/>
  <c r="AF13" i="36"/>
  <c r="AA13" i="36"/>
  <c r="Y13" i="36"/>
  <c r="L13" i="36"/>
  <c r="K13" i="36"/>
  <c r="J13" i="36"/>
  <c r="I13" i="36"/>
  <c r="H13" i="36"/>
  <c r="G13" i="36"/>
  <c r="F13" i="36"/>
  <c r="E13" i="36"/>
  <c r="Z13" i="36" s="1"/>
  <c r="D13" i="36"/>
  <c r="V13" i="36" s="1"/>
  <c r="C13" i="36"/>
  <c r="U13" i="36" s="1"/>
  <c r="B13" i="36"/>
  <c r="T13" i="36" s="1"/>
  <c r="A13" i="36"/>
  <c r="AE13" i="36" s="1"/>
  <c r="AF12" i="36"/>
  <c r="X12" i="36"/>
  <c r="W12" i="36"/>
  <c r="U12" i="36"/>
  <c r="T12" i="36"/>
  <c r="N12" i="36"/>
  <c r="AC12" i="36" s="1"/>
  <c r="L12" i="36"/>
  <c r="K12" i="36"/>
  <c r="J12" i="36"/>
  <c r="Y12" i="36" s="1"/>
  <c r="I12" i="36"/>
  <c r="AA12" i="36" s="1"/>
  <c r="H12" i="36"/>
  <c r="G12" i="36"/>
  <c r="F12" i="36"/>
  <c r="O12" i="36" s="1"/>
  <c r="AD12" i="36" s="1"/>
  <c r="E12" i="36"/>
  <c r="D12" i="36"/>
  <c r="C12" i="36"/>
  <c r="B12" i="36"/>
  <c r="A12" i="36"/>
  <c r="AE12" i="36" s="1"/>
  <c r="AF11" i="36"/>
  <c r="Z11" i="36"/>
  <c r="U11" i="36"/>
  <c r="L11" i="36"/>
  <c r="K11" i="36"/>
  <c r="J11" i="36"/>
  <c r="I11" i="36"/>
  <c r="O11" i="36" s="1"/>
  <c r="AD11" i="36" s="1"/>
  <c r="H11" i="36"/>
  <c r="G11" i="36"/>
  <c r="Y11" i="36" s="1"/>
  <c r="F11" i="36"/>
  <c r="E11" i="36"/>
  <c r="W11" i="36" s="1"/>
  <c r="D11" i="36"/>
  <c r="C11" i="36"/>
  <c r="B11" i="36"/>
  <c r="T11" i="36" s="1"/>
  <c r="A11" i="36"/>
  <c r="AE11" i="36" s="1"/>
  <c r="AF10" i="36"/>
  <c r="AE10" i="36"/>
  <c r="AD10" i="36"/>
  <c r="W10" i="36"/>
  <c r="U10" i="36"/>
  <c r="T10" i="36"/>
  <c r="O10" i="36"/>
  <c r="L10" i="36"/>
  <c r="K10" i="36"/>
  <c r="J10" i="36"/>
  <c r="M10" i="36" s="1"/>
  <c r="AB10" i="36" s="1"/>
  <c r="I10" i="36"/>
  <c r="H10" i="36"/>
  <c r="G10" i="36"/>
  <c r="F10" i="36"/>
  <c r="E10" i="36"/>
  <c r="D10" i="36"/>
  <c r="C10" i="36"/>
  <c r="B10" i="36"/>
  <c r="A10" i="36"/>
  <c r="AF9" i="36"/>
  <c r="AE9" i="36"/>
  <c r="AA9" i="36"/>
  <c r="X9" i="36"/>
  <c r="V9" i="36"/>
  <c r="T9" i="36"/>
  <c r="O9" i="36"/>
  <c r="AD9" i="36" s="1"/>
  <c r="L9" i="36"/>
  <c r="K9" i="36"/>
  <c r="J9" i="36"/>
  <c r="I9" i="36"/>
  <c r="H9" i="36"/>
  <c r="G9" i="36"/>
  <c r="F9" i="36"/>
  <c r="E9" i="36"/>
  <c r="D9" i="36"/>
  <c r="M9" i="36" s="1"/>
  <c r="AB9" i="36" s="1"/>
  <c r="C9" i="36"/>
  <c r="U9" i="36" s="1"/>
  <c r="B9" i="36"/>
  <c r="A9" i="36"/>
  <c r="AF8" i="36"/>
  <c r="AA8" i="36"/>
  <c r="Z8" i="36"/>
  <c r="Y8" i="36"/>
  <c r="M8" i="36"/>
  <c r="AB8" i="36" s="1"/>
  <c r="L8" i="36"/>
  <c r="K8" i="36"/>
  <c r="J8" i="36"/>
  <c r="I8" i="36"/>
  <c r="H8" i="36"/>
  <c r="G8" i="36"/>
  <c r="F8" i="36"/>
  <c r="X8" i="36" s="1"/>
  <c r="E8" i="36"/>
  <c r="D8" i="36"/>
  <c r="V8" i="36" s="1"/>
  <c r="C8" i="36"/>
  <c r="U8" i="36" s="1"/>
  <c r="B8" i="36"/>
  <c r="T8" i="36" s="1"/>
  <c r="A8" i="36"/>
  <c r="AE8" i="36" s="1"/>
  <c r="AF7" i="36"/>
  <c r="AA7" i="36"/>
  <c r="X7" i="36"/>
  <c r="W7" i="36"/>
  <c r="U7" i="36"/>
  <c r="T7" i="36"/>
  <c r="N7" i="36"/>
  <c r="AC7" i="36" s="1"/>
  <c r="L7" i="36"/>
  <c r="K7" i="36"/>
  <c r="J7" i="36"/>
  <c r="I7" i="36"/>
  <c r="H7" i="36"/>
  <c r="G7" i="36"/>
  <c r="F7" i="36"/>
  <c r="O7" i="36" s="1"/>
  <c r="AD7" i="36" s="1"/>
  <c r="E7" i="36"/>
  <c r="Z7" i="36" s="1"/>
  <c r="D7" i="36"/>
  <c r="V7" i="36" s="1"/>
  <c r="C7" i="36"/>
  <c r="B7" i="36"/>
  <c r="A7" i="36"/>
  <c r="AE7" i="36" s="1"/>
  <c r="AF6" i="36"/>
  <c r="Y6" i="36"/>
  <c r="U6" i="36"/>
  <c r="L6" i="36"/>
  <c r="K6" i="36"/>
  <c r="J6" i="36"/>
  <c r="I6" i="36"/>
  <c r="O6" i="36" s="1"/>
  <c r="AD6" i="36" s="1"/>
  <c r="H6" i="36"/>
  <c r="Z6" i="36" s="1"/>
  <c r="G6" i="36"/>
  <c r="F6" i="36"/>
  <c r="AA6" i="36" s="1"/>
  <c r="E6" i="36"/>
  <c r="D6" i="36"/>
  <c r="C6" i="36"/>
  <c r="B6" i="36"/>
  <c r="T6" i="36" s="1"/>
  <c r="A6" i="36"/>
  <c r="AE6" i="36" s="1"/>
  <c r="AF5" i="36"/>
  <c r="AE5" i="36"/>
  <c r="U5" i="36"/>
  <c r="T5" i="36"/>
  <c r="L5" i="36"/>
  <c r="X5" i="36" s="1"/>
  <c r="K5" i="36"/>
  <c r="J5" i="36"/>
  <c r="M5" i="36" s="1"/>
  <c r="AB5" i="36" s="1"/>
  <c r="I5" i="36"/>
  <c r="H5" i="36"/>
  <c r="G5" i="36"/>
  <c r="F5" i="36"/>
  <c r="E5" i="36"/>
  <c r="D5" i="36"/>
  <c r="C5" i="36"/>
  <c r="B5" i="36"/>
  <c r="A5" i="36"/>
  <c r="AF4" i="36"/>
  <c r="AE4" i="36"/>
  <c r="T4" i="36"/>
  <c r="M4" i="36"/>
  <c r="AB4" i="36" s="1"/>
  <c r="L4" i="36"/>
  <c r="K4" i="36"/>
  <c r="J4" i="36"/>
  <c r="I4" i="36"/>
  <c r="AA4" i="36" s="1"/>
  <c r="H4" i="36"/>
  <c r="G4" i="36"/>
  <c r="F4" i="36"/>
  <c r="E4" i="36"/>
  <c r="N4" i="36" s="1"/>
  <c r="AC4" i="36" s="1"/>
  <c r="D4" i="36"/>
  <c r="Y4" i="36" s="1"/>
  <c r="C4" i="36"/>
  <c r="U4" i="36" s="1"/>
  <c r="B4" i="36"/>
  <c r="A4" i="36"/>
  <c r="AF3" i="36"/>
  <c r="Z3" i="36"/>
  <c r="Y3" i="36"/>
  <c r="U3" i="36"/>
  <c r="M3" i="36"/>
  <c r="AB3" i="36" s="1"/>
  <c r="L3" i="36"/>
  <c r="K3" i="36"/>
  <c r="J3" i="36"/>
  <c r="I3" i="36"/>
  <c r="AA3" i="36" s="1"/>
  <c r="H3" i="36"/>
  <c r="G3" i="36"/>
  <c r="F3" i="36"/>
  <c r="O3" i="36" s="1"/>
  <c r="AD3" i="36" s="1"/>
  <c r="E3" i="36"/>
  <c r="D3" i="36"/>
  <c r="V3" i="36" s="1"/>
  <c r="C3" i="36"/>
  <c r="B3" i="36"/>
  <c r="T3" i="36" s="1"/>
  <c r="A3" i="36"/>
  <c r="AE3" i="36" s="1"/>
  <c r="M2" i="36"/>
  <c r="L2" i="36"/>
  <c r="O2" i="36" s="1"/>
  <c r="K2" i="36"/>
  <c r="N2" i="36" s="1"/>
  <c r="J2" i="36"/>
  <c r="I2" i="36"/>
  <c r="H2" i="36"/>
  <c r="G2" i="36"/>
  <c r="F2" i="36"/>
  <c r="E2" i="36"/>
  <c r="D2" i="36"/>
  <c r="L1" i="36"/>
  <c r="K1" i="36"/>
  <c r="J1" i="36"/>
  <c r="I1" i="36"/>
  <c r="H1" i="36"/>
  <c r="G1" i="36"/>
  <c r="F1" i="36"/>
  <c r="E1" i="36"/>
  <c r="D1" i="36"/>
  <c r="A1" i="36"/>
  <c r="S2" i="36" s="1"/>
  <c r="Z50" i="36" l="1"/>
  <c r="W50" i="36"/>
  <c r="N50" i="36"/>
  <c r="AC50" i="36" s="1"/>
  <c r="AA50" i="36"/>
  <c r="X50" i="36"/>
  <c r="AA70" i="36"/>
  <c r="X70" i="36"/>
  <c r="Y7" i="36"/>
  <c r="Z15" i="36"/>
  <c r="W15" i="36"/>
  <c r="N15" i="36"/>
  <c r="AC15" i="36" s="1"/>
  <c r="Y54" i="36"/>
  <c r="V54" i="36"/>
  <c r="V61" i="36"/>
  <c r="M42" i="36"/>
  <c r="AB42" i="36" s="1"/>
  <c r="Z54" i="36"/>
  <c r="W54" i="36"/>
  <c r="AA15" i="36"/>
  <c r="X15" i="36"/>
  <c r="M27" i="36"/>
  <c r="AB27" i="36" s="1"/>
  <c r="Z5" i="36"/>
  <c r="N5" i="36"/>
  <c r="AC5" i="36" s="1"/>
  <c r="Y15" i="36"/>
  <c r="V15" i="36"/>
  <c r="Z17" i="36"/>
  <c r="W18" i="36"/>
  <c r="N18" i="36"/>
  <c r="AC18" i="36" s="1"/>
  <c r="Z19" i="36"/>
  <c r="W19" i="36"/>
  <c r="M37" i="36"/>
  <c r="AB37" i="36" s="1"/>
  <c r="W53" i="36"/>
  <c r="N53" i="36"/>
  <c r="AC53" i="36" s="1"/>
  <c r="AA5" i="36"/>
  <c r="M6" i="36"/>
  <c r="AB6" i="36" s="1"/>
  <c r="Y9" i="36"/>
  <c r="V11" i="36"/>
  <c r="O17" i="36"/>
  <c r="AD17" i="36" s="1"/>
  <c r="X18" i="36"/>
  <c r="O18" i="36"/>
  <c r="AD18" i="36" s="1"/>
  <c r="Y24" i="36"/>
  <c r="X26" i="36"/>
  <c r="V31" i="36"/>
  <c r="V36" i="36"/>
  <c r="W41" i="36"/>
  <c r="Z55" i="36"/>
  <c r="W55" i="36"/>
  <c r="N55" i="36"/>
  <c r="AC55" i="36" s="1"/>
  <c r="Y61" i="36"/>
  <c r="Y5" i="36"/>
  <c r="V5" i="36"/>
  <c r="N6" i="36"/>
  <c r="AC6" i="36" s="1"/>
  <c r="M12" i="36"/>
  <c r="AB12" i="36" s="1"/>
  <c r="M13" i="36"/>
  <c r="AB13" i="36" s="1"/>
  <c r="M14" i="36"/>
  <c r="AB14" i="36" s="1"/>
  <c r="W31" i="36"/>
  <c r="W36" i="36"/>
  <c r="X41" i="36"/>
  <c r="W42" i="36"/>
  <c r="AA55" i="36"/>
  <c r="X55" i="36"/>
  <c r="X31" i="36"/>
  <c r="X36" i="36"/>
  <c r="Y59" i="36"/>
  <c r="V59" i="36"/>
  <c r="AA17" i="36"/>
  <c r="Z20" i="36"/>
  <c r="W20" i="36"/>
  <c r="N20" i="36"/>
  <c r="AC20" i="36" s="1"/>
  <c r="N21" i="36"/>
  <c r="AC21" i="36" s="1"/>
  <c r="X27" i="36"/>
  <c r="W32" i="36"/>
  <c r="X37" i="36"/>
  <c r="Y48" i="36"/>
  <c r="Z59" i="36"/>
  <c r="W59" i="36"/>
  <c r="Y68" i="36"/>
  <c r="X11" i="36"/>
  <c r="O4" i="36"/>
  <c r="AD4" i="36" s="1"/>
  <c r="W8" i="36"/>
  <c r="N8" i="36"/>
  <c r="AC8" i="36" s="1"/>
  <c r="AA20" i="36"/>
  <c r="X20" i="36"/>
  <c r="X32" i="36"/>
  <c r="O50" i="36"/>
  <c r="AD50" i="36" s="1"/>
  <c r="W58" i="36"/>
  <c r="N58" i="36"/>
  <c r="AC58" i="36" s="1"/>
  <c r="O70" i="36"/>
  <c r="AD70" i="36" s="1"/>
  <c r="Z24" i="36"/>
  <c r="W24" i="36"/>
  <c r="Z70" i="36"/>
  <c r="W70" i="36"/>
  <c r="N70" i="36"/>
  <c r="AC70" i="36" s="1"/>
  <c r="W23" i="36"/>
  <c r="N23" i="36"/>
  <c r="AC23" i="36" s="1"/>
  <c r="O15" i="36"/>
  <c r="AD15" i="36" s="1"/>
  <c r="AA60" i="36"/>
  <c r="X60" i="36"/>
  <c r="V4" i="36"/>
  <c r="W16" i="36"/>
  <c r="M17" i="36"/>
  <c r="AB17" i="36" s="1"/>
  <c r="M18" i="36"/>
  <c r="AB18" i="36" s="1"/>
  <c r="Y44" i="36"/>
  <c r="V44" i="36"/>
  <c r="V51" i="36"/>
  <c r="M53" i="36"/>
  <c r="AB53" i="36" s="1"/>
  <c r="N54" i="36"/>
  <c r="AC54" i="36" s="1"/>
  <c r="Y64" i="36"/>
  <c r="V64" i="36"/>
  <c r="V71" i="36"/>
  <c r="X4" i="36"/>
  <c r="O5" i="36"/>
  <c r="AD5" i="36" s="1"/>
  <c r="N17" i="36"/>
  <c r="AC17" i="36" s="1"/>
  <c r="Y18" i="36"/>
  <c r="N19" i="36"/>
  <c r="AC19" i="36" s="1"/>
  <c r="M26" i="36"/>
  <c r="AB26" i="36" s="1"/>
  <c r="Y39" i="36"/>
  <c r="V39" i="36"/>
  <c r="Z44" i="36"/>
  <c r="W44" i="36"/>
  <c r="Y53" i="36"/>
  <c r="Z64" i="36"/>
  <c r="W64" i="36"/>
  <c r="Z9" i="36"/>
  <c r="W9" i="36"/>
  <c r="Z60" i="36"/>
  <c r="W60" i="36"/>
  <c r="N60" i="36"/>
  <c r="AC60" i="36" s="1"/>
  <c r="V16" i="36"/>
  <c r="M19" i="36"/>
  <c r="AB19" i="36" s="1"/>
  <c r="Y16" i="36"/>
  <c r="Z18" i="36"/>
  <c r="AA22" i="36"/>
  <c r="Z25" i="36"/>
  <c r="W25" i="36"/>
  <c r="N25" i="36"/>
  <c r="AC25" i="36" s="1"/>
  <c r="N26" i="36"/>
  <c r="AC26" i="36" s="1"/>
  <c r="V27" i="36"/>
  <c r="Y29" i="36"/>
  <c r="V29" i="36"/>
  <c r="Y34" i="36"/>
  <c r="V34" i="36"/>
  <c r="Z39" i="36"/>
  <c r="W39" i="36"/>
  <c r="M41" i="36"/>
  <c r="AB41" i="36" s="1"/>
  <c r="V42" i="36"/>
  <c r="W43" i="36"/>
  <c r="N43" i="36"/>
  <c r="AC43" i="36" s="1"/>
  <c r="Z53" i="36"/>
  <c r="W63" i="36"/>
  <c r="N63" i="36"/>
  <c r="AC63" i="36" s="1"/>
  <c r="V6" i="36"/>
  <c r="Z10" i="36"/>
  <c r="N10" i="36"/>
  <c r="AC10" i="36" s="1"/>
  <c r="M11" i="36"/>
  <c r="AB11" i="36" s="1"/>
  <c r="Z16" i="36"/>
  <c r="AA18" i="36"/>
  <c r="AA25" i="36"/>
  <c r="X25" i="36"/>
  <c r="AA26" i="36"/>
  <c r="Z27" i="36"/>
  <c r="W28" i="36"/>
  <c r="N28" i="36"/>
  <c r="AC28" i="36" s="1"/>
  <c r="Z29" i="36"/>
  <c r="W29" i="36"/>
  <c r="M31" i="36"/>
  <c r="AB31" i="36" s="1"/>
  <c r="Z34" i="36"/>
  <c r="W34" i="36"/>
  <c r="M36" i="36"/>
  <c r="AB36" i="36" s="1"/>
  <c r="V37" i="36"/>
  <c r="W38" i="36"/>
  <c r="N38" i="36"/>
  <c r="AC38" i="36" s="1"/>
  <c r="N41" i="36"/>
  <c r="AC41" i="36" s="1"/>
  <c r="Z42" i="36"/>
  <c r="Z45" i="36"/>
  <c r="W45" i="36"/>
  <c r="N45" i="36"/>
  <c r="AC45" i="36" s="1"/>
  <c r="Y51" i="36"/>
  <c r="Z65" i="36"/>
  <c r="W65" i="36"/>
  <c r="N65" i="36"/>
  <c r="AC65" i="36" s="1"/>
  <c r="Y71" i="36"/>
  <c r="X23" i="36"/>
  <c r="O23" i="36"/>
  <c r="AD23" i="36" s="1"/>
  <c r="W3" i="36"/>
  <c r="N3" i="36"/>
  <c r="AC3" i="36" s="1"/>
  <c r="W5" i="36"/>
  <c r="W6" i="36"/>
  <c r="M7" i="36"/>
  <c r="AB7" i="36" s="1"/>
  <c r="AA10" i="36"/>
  <c r="X10" i="36"/>
  <c r="N11" i="36"/>
  <c r="AC11" i="36" s="1"/>
  <c r="Y25" i="36"/>
  <c r="V25" i="36"/>
  <c r="O27" i="36"/>
  <c r="AD27" i="36" s="1"/>
  <c r="X28" i="36"/>
  <c r="O28" i="36"/>
  <c r="AD28" i="36" s="1"/>
  <c r="N31" i="36"/>
  <c r="AC31" i="36" s="1"/>
  <c r="V32" i="36"/>
  <c r="W33" i="36"/>
  <c r="N33" i="36"/>
  <c r="AC33" i="36" s="1"/>
  <c r="N36" i="36"/>
  <c r="AC36" i="36" s="1"/>
  <c r="Z37" i="36"/>
  <c r="X38" i="36"/>
  <c r="Z40" i="36"/>
  <c r="W40" i="36"/>
  <c r="N40" i="36"/>
  <c r="AC40" i="36" s="1"/>
  <c r="AA41" i="36"/>
  <c r="O42" i="36"/>
  <c r="AD42" i="36" s="1"/>
  <c r="AA45" i="36"/>
  <c r="X45" i="36"/>
  <c r="M59" i="36"/>
  <c r="AB59" i="36" s="1"/>
  <c r="AA65" i="36"/>
  <c r="X65" i="36"/>
  <c r="X3" i="36"/>
  <c r="X6" i="36"/>
  <c r="Y10" i="36"/>
  <c r="V10" i="36"/>
  <c r="AA11" i="36"/>
  <c r="V12" i="36"/>
  <c r="V19" i="36"/>
  <c r="O20" i="36"/>
  <c r="AD20" i="36" s="1"/>
  <c r="V21" i="36"/>
  <c r="Z30" i="36"/>
  <c r="W30" i="36"/>
  <c r="N30" i="36"/>
  <c r="AC30" i="36" s="1"/>
  <c r="AA31" i="36"/>
  <c r="Z32" i="36"/>
  <c r="X33" i="36"/>
  <c r="Z35" i="36"/>
  <c r="W35" i="36"/>
  <c r="N35" i="36"/>
  <c r="AC35" i="36" s="1"/>
  <c r="AA36" i="36"/>
  <c r="O37" i="36"/>
  <c r="AD37" i="36" s="1"/>
  <c r="AA40" i="36"/>
  <c r="X40" i="36"/>
  <c r="Y49" i="36"/>
  <c r="V49" i="36"/>
  <c r="Y69" i="36"/>
  <c r="V69" i="36"/>
  <c r="O8" i="36"/>
  <c r="AD8" i="36" s="1"/>
  <c r="Z12" i="36"/>
  <c r="W13" i="36"/>
  <c r="N13" i="36"/>
  <c r="AC13" i="36" s="1"/>
  <c r="Z14" i="36"/>
  <c r="W14" i="36"/>
  <c r="M23" i="36"/>
  <c r="AB23" i="36" s="1"/>
  <c r="AA30" i="36"/>
  <c r="X30" i="36"/>
  <c r="O32" i="36"/>
  <c r="AD32" i="36" s="1"/>
  <c r="AA35" i="36"/>
  <c r="X35" i="36"/>
  <c r="Y40" i="36"/>
  <c r="V40" i="36"/>
  <c r="M40" i="36"/>
  <c r="AB40" i="36" s="1"/>
  <c r="Z49" i="36"/>
  <c r="W49" i="36"/>
  <c r="Z69" i="36"/>
  <c r="W69" i="36"/>
  <c r="Y20" i="36"/>
  <c r="V20" i="36"/>
  <c r="Z4" i="36"/>
  <c r="W4" i="36"/>
  <c r="N9" i="36"/>
  <c r="AC9" i="36" s="1"/>
  <c r="X13" i="36"/>
  <c r="O13" i="36"/>
  <c r="AD13" i="36" s="1"/>
  <c r="Y23" i="36"/>
  <c r="N24" i="36"/>
  <c r="AC24" i="36" s="1"/>
  <c r="Y30" i="36"/>
  <c r="V30" i="36"/>
  <c r="M30" i="36"/>
  <c r="AB30" i="36" s="1"/>
  <c r="Y35" i="36"/>
  <c r="V35" i="36"/>
  <c r="M35" i="36"/>
  <c r="AB35" i="36" s="1"/>
  <c r="W48" i="36"/>
  <c r="N48" i="36"/>
  <c r="AC48" i="36" s="1"/>
  <c r="Z58" i="36"/>
  <c r="O60" i="36"/>
  <c r="AD60" i="36" s="1"/>
  <c r="W68" i="36"/>
  <c r="N68" i="36"/>
  <c r="AC68" i="36" s="1"/>
  <c r="Z46" i="36"/>
  <c r="Z51" i="36"/>
  <c r="Z56" i="36"/>
  <c r="Z61" i="36"/>
  <c r="Z66" i="36"/>
  <c r="Z71" i="36"/>
  <c r="O33" i="36"/>
  <c r="AD33" i="36" s="1"/>
  <c r="O38" i="36"/>
  <c r="AD38" i="36" s="1"/>
  <c r="O43" i="36"/>
  <c r="AD43" i="36" s="1"/>
  <c r="O48" i="36"/>
  <c r="AD48" i="36" s="1"/>
  <c r="O53" i="36"/>
  <c r="AD53" i="36" s="1"/>
  <c r="O58" i="36"/>
  <c r="AD58" i="36" s="1"/>
  <c r="O63" i="36"/>
  <c r="AD63" i="36" s="1"/>
  <c r="O68" i="36"/>
  <c r="AD68" i="36" s="1"/>
  <c r="AF72" i="35" l="1"/>
  <c r="X72" i="35"/>
  <c r="W72" i="35"/>
  <c r="U72" i="35"/>
  <c r="T72" i="35"/>
  <c r="M72" i="35"/>
  <c r="AB72" i="35" s="1"/>
  <c r="L72" i="35"/>
  <c r="K72" i="35"/>
  <c r="J72" i="35"/>
  <c r="I72" i="35"/>
  <c r="H72" i="35"/>
  <c r="G72" i="35"/>
  <c r="F72" i="35"/>
  <c r="AA72" i="35" s="1"/>
  <c r="E72" i="35"/>
  <c r="Z72" i="35" s="1"/>
  <c r="D72" i="35"/>
  <c r="Y72" i="35" s="1"/>
  <c r="C72" i="35"/>
  <c r="B72" i="35"/>
  <c r="A72" i="35"/>
  <c r="AE72" i="35" s="1"/>
  <c r="AF71" i="35"/>
  <c r="AE71" i="35"/>
  <c r="X71" i="35"/>
  <c r="W71" i="35"/>
  <c r="U71" i="35"/>
  <c r="T71" i="35"/>
  <c r="O71" i="35"/>
  <c r="AD71" i="35" s="1"/>
  <c r="L71" i="35"/>
  <c r="K71" i="35"/>
  <c r="J71" i="35"/>
  <c r="I71" i="35"/>
  <c r="H71" i="35"/>
  <c r="G71" i="35"/>
  <c r="F71" i="35"/>
  <c r="AA71" i="35" s="1"/>
  <c r="E71" i="35"/>
  <c r="N71" i="35" s="1"/>
  <c r="AC71" i="35" s="1"/>
  <c r="D71" i="35"/>
  <c r="C71" i="35"/>
  <c r="B71" i="35"/>
  <c r="A71" i="35"/>
  <c r="AF70" i="35"/>
  <c r="AE70" i="35"/>
  <c r="T70" i="35"/>
  <c r="M70" i="35"/>
  <c r="AB70" i="35" s="1"/>
  <c r="L70" i="35"/>
  <c r="K70" i="35"/>
  <c r="J70" i="35"/>
  <c r="I70" i="35"/>
  <c r="H70" i="35"/>
  <c r="G70" i="35"/>
  <c r="F70" i="35"/>
  <c r="E70" i="35"/>
  <c r="D70" i="35"/>
  <c r="Y70" i="35" s="1"/>
  <c r="C70" i="35"/>
  <c r="U70" i="35" s="1"/>
  <c r="B70" i="35"/>
  <c r="A70" i="35"/>
  <c r="AF69" i="35"/>
  <c r="AA69" i="35"/>
  <c r="X69" i="35"/>
  <c r="T69" i="35"/>
  <c r="O69" i="35"/>
  <c r="AD69" i="35" s="1"/>
  <c r="N69" i="35"/>
  <c r="AC69" i="35" s="1"/>
  <c r="L69" i="35"/>
  <c r="K69" i="35"/>
  <c r="J69" i="35"/>
  <c r="I69" i="35"/>
  <c r="H69" i="35"/>
  <c r="G69" i="35"/>
  <c r="F69" i="35"/>
  <c r="E69" i="35"/>
  <c r="Z69" i="35" s="1"/>
  <c r="D69" i="35"/>
  <c r="C69" i="35"/>
  <c r="U69" i="35" s="1"/>
  <c r="B69" i="35"/>
  <c r="A69" i="35"/>
  <c r="AE69" i="35" s="1"/>
  <c r="AF68" i="35"/>
  <c r="AA68" i="35"/>
  <c r="Z68" i="35"/>
  <c r="X68" i="35"/>
  <c r="O68" i="35"/>
  <c r="AD68" i="35" s="1"/>
  <c r="L68" i="35"/>
  <c r="K68" i="35"/>
  <c r="J68" i="35"/>
  <c r="I68" i="35"/>
  <c r="H68" i="35"/>
  <c r="G68" i="35"/>
  <c r="F68" i="35"/>
  <c r="E68" i="35"/>
  <c r="W68" i="35" s="1"/>
  <c r="D68" i="35"/>
  <c r="C68" i="35"/>
  <c r="U68" i="35" s="1"/>
  <c r="B68" i="35"/>
  <c r="T68" i="35" s="1"/>
  <c r="A68" i="35"/>
  <c r="AE68" i="35" s="1"/>
  <c r="AF67" i="35"/>
  <c r="AE67" i="35"/>
  <c r="AA67" i="35"/>
  <c r="Z67" i="35"/>
  <c r="X67" i="35"/>
  <c r="W67" i="35"/>
  <c r="U67" i="35"/>
  <c r="T67" i="35"/>
  <c r="M67" i="35"/>
  <c r="AB67" i="35" s="1"/>
  <c r="L67" i="35"/>
  <c r="K67" i="35"/>
  <c r="J67" i="35"/>
  <c r="I67" i="35"/>
  <c r="H67" i="35"/>
  <c r="G67" i="35"/>
  <c r="F67" i="35"/>
  <c r="O67" i="35" s="1"/>
  <c r="AD67" i="35" s="1"/>
  <c r="E67" i="35"/>
  <c r="N67" i="35" s="1"/>
  <c r="AC67" i="35" s="1"/>
  <c r="D67" i="35"/>
  <c r="Y67" i="35" s="1"/>
  <c r="C67" i="35"/>
  <c r="B67" i="35"/>
  <c r="A67" i="35"/>
  <c r="AF66" i="35"/>
  <c r="AE66" i="35"/>
  <c r="X66" i="35"/>
  <c r="W66" i="35"/>
  <c r="U66" i="35"/>
  <c r="T66" i="35"/>
  <c r="O66" i="35"/>
  <c r="AD66" i="35" s="1"/>
  <c r="L66" i="35"/>
  <c r="K66" i="35"/>
  <c r="J66" i="35"/>
  <c r="I66" i="35"/>
  <c r="H66" i="35"/>
  <c r="G66" i="35"/>
  <c r="F66" i="35"/>
  <c r="AA66" i="35" s="1"/>
  <c r="E66" i="35"/>
  <c r="N66" i="35" s="1"/>
  <c r="AC66" i="35" s="1"/>
  <c r="D66" i="35"/>
  <c r="C66" i="35"/>
  <c r="B66" i="35"/>
  <c r="A66" i="35"/>
  <c r="AF65" i="35"/>
  <c r="AE65" i="35"/>
  <c r="T65" i="35"/>
  <c r="M65" i="35"/>
  <c r="AB65" i="35" s="1"/>
  <c r="L65" i="35"/>
  <c r="K65" i="35"/>
  <c r="J65" i="35"/>
  <c r="I65" i="35"/>
  <c r="H65" i="35"/>
  <c r="G65" i="35"/>
  <c r="F65" i="35"/>
  <c r="E65" i="35"/>
  <c r="D65" i="35"/>
  <c r="Y65" i="35" s="1"/>
  <c r="C65" i="35"/>
  <c r="U65" i="35" s="1"/>
  <c r="B65" i="35"/>
  <c r="A65" i="35"/>
  <c r="AF64" i="35"/>
  <c r="AA64" i="35"/>
  <c r="X64" i="35"/>
  <c r="T64" i="35"/>
  <c r="O64" i="35"/>
  <c r="AD64" i="35" s="1"/>
  <c r="N64" i="35"/>
  <c r="AC64" i="35" s="1"/>
  <c r="L64" i="35"/>
  <c r="K64" i="35"/>
  <c r="J64" i="35"/>
  <c r="I64" i="35"/>
  <c r="H64" i="35"/>
  <c r="G64" i="35"/>
  <c r="F64" i="35"/>
  <c r="E64" i="35"/>
  <c r="Z64" i="35" s="1"/>
  <c r="D64" i="35"/>
  <c r="C64" i="35"/>
  <c r="U64" i="35" s="1"/>
  <c r="B64" i="35"/>
  <c r="A64" i="35"/>
  <c r="AE64" i="35" s="1"/>
  <c r="AF63" i="35"/>
  <c r="AA63" i="35"/>
  <c r="Z63" i="35"/>
  <c r="X63" i="35"/>
  <c r="O63" i="35"/>
  <c r="AD63" i="35" s="1"/>
  <c r="L63" i="35"/>
  <c r="K63" i="35"/>
  <c r="J63" i="35"/>
  <c r="I63" i="35"/>
  <c r="H63" i="35"/>
  <c r="G63" i="35"/>
  <c r="F63" i="35"/>
  <c r="E63" i="35"/>
  <c r="W63" i="35" s="1"/>
  <c r="D63" i="35"/>
  <c r="C63" i="35"/>
  <c r="U63" i="35" s="1"/>
  <c r="B63" i="35"/>
  <c r="T63" i="35" s="1"/>
  <c r="A63" i="35"/>
  <c r="AE63" i="35" s="1"/>
  <c r="AF62" i="35"/>
  <c r="AE62" i="35"/>
  <c r="AA62" i="35"/>
  <c r="Z62" i="35"/>
  <c r="X62" i="35"/>
  <c r="W62" i="35"/>
  <c r="U62" i="35"/>
  <c r="T62" i="35"/>
  <c r="M62" i="35"/>
  <c r="AB62" i="35" s="1"/>
  <c r="L62" i="35"/>
  <c r="K62" i="35"/>
  <c r="J62" i="35"/>
  <c r="I62" i="35"/>
  <c r="H62" i="35"/>
  <c r="G62" i="35"/>
  <c r="F62" i="35"/>
  <c r="O62" i="35" s="1"/>
  <c r="AD62" i="35" s="1"/>
  <c r="E62" i="35"/>
  <c r="N62" i="35" s="1"/>
  <c r="AC62" i="35" s="1"/>
  <c r="D62" i="35"/>
  <c r="Y62" i="35" s="1"/>
  <c r="C62" i="35"/>
  <c r="B62" i="35"/>
  <c r="A62" i="35"/>
  <c r="AF61" i="35"/>
  <c r="AE61" i="35"/>
  <c r="X61" i="35"/>
  <c r="W61" i="35"/>
  <c r="U61" i="35"/>
  <c r="T61" i="35"/>
  <c r="O61" i="35"/>
  <c r="AD61" i="35" s="1"/>
  <c r="L61" i="35"/>
  <c r="K61" i="35"/>
  <c r="J61" i="35"/>
  <c r="I61" i="35"/>
  <c r="H61" i="35"/>
  <c r="G61" i="35"/>
  <c r="F61" i="35"/>
  <c r="AA61" i="35" s="1"/>
  <c r="E61" i="35"/>
  <c r="N61" i="35" s="1"/>
  <c r="AC61" i="35" s="1"/>
  <c r="D61" i="35"/>
  <c r="C61" i="35"/>
  <c r="B61" i="35"/>
  <c r="A61" i="35"/>
  <c r="AF60" i="35"/>
  <c r="AE60" i="35"/>
  <c r="T60" i="35"/>
  <c r="M60" i="35"/>
  <c r="AB60" i="35" s="1"/>
  <c r="L60" i="35"/>
  <c r="K60" i="35"/>
  <c r="J60" i="35"/>
  <c r="I60" i="35"/>
  <c r="H60" i="35"/>
  <c r="G60" i="35"/>
  <c r="F60" i="35"/>
  <c r="E60" i="35"/>
  <c r="D60" i="35"/>
  <c r="Y60" i="35" s="1"/>
  <c r="C60" i="35"/>
  <c r="U60" i="35" s="1"/>
  <c r="B60" i="35"/>
  <c r="A60" i="35"/>
  <c r="AF59" i="35"/>
  <c r="AA59" i="35"/>
  <c r="X59" i="35"/>
  <c r="T59" i="35"/>
  <c r="O59" i="35"/>
  <c r="AD59" i="35" s="1"/>
  <c r="N59" i="35"/>
  <c r="AC59" i="35" s="1"/>
  <c r="L59" i="35"/>
  <c r="K59" i="35"/>
  <c r="J59" i="35"/>
  <c r="I59" i="35"/>
  <c r="H59" i="35"/>
  <c r="G59" i="35"/>
  <c r="F59" i="35"/>
  <c r="E59" i="35"/>
  <c r="Z59" i="35" s="1"/>
  <c r="D59" i="35"/>
  <c r="C59" i="35"/>
  <c r="U59" i="35" s="1"/>
  <c r="B59" i="35"/>
  <c r="A59" i="35"/>
  <c r="AE59" i="35" s="1"/>
  <c r="AF58" i="35"/>
  <c r="AA58" i="35"/>
  <c r="Z58" i="35"/>
  <c r="X58" i="35"/>
  <c r="O58" i="35"/>
  <c r="AD58" i="35" s="1"/>
  <c r="L58" i="35"/>
  <c r="K58" i="35"/>
  <c r="J58" i="35"/>
  <c r="I58" i="35"/>
  <c r="H58" i="35"/>
  <c r="G58" i="35"/>
  <c r="F58" i="35"/>
  <c r="E58" i="35"/>
  <c r="W58" i="35" s="1"/>
  <c r="D58" i="35"/>
  <c r="C58" i="35"/>
  <c r="U58" i="35" s="1"/>
  <c r="B58" i="35"/>
  <c r="T58" i="35" s="1"/>
  <c r="A58" i="35"/>
  <c r="AE58" i="35" s="1"/>
  <c r="AF57" i="35"/>
  <c r="AE57" i="35"/>
  <c r="AA57" i="35"/>
  <c r="Z57" i="35"/>
  <c r="X57" i="35"/>
  <c r="W57" i="35"/>
  <c r="U57" i="35"/>
  <c r="T57" i="35"/>
  <c r="M57" i="35"/>
  <c r="AB57" i="35" s="1"/>
  <c r="L57" i="35"/>
  <c r="K57" i="35"/>
  <c r="J57" i="35"/>
  <c r="I57" i="35"/>
  <c r="H57" i="35"/>
  <c r="G57" i="35"/>
  <c r="F57" i="35"/>
  <c r="O57" i="35" s="1"/>
  <c r="AD57" i="35" s="1"/>
  <c r="E57" i="35"/>
  <c r="N57" i="35" s="1"/>
  <c r="AC57" i="35" s="1"/>
  <c r="D57" i="35"/>
  <c r="Y57" i="35" s="1"/>
  <c r="C57" i="35"/>
  <c r="B57" i="35"/>
  <c r="A57" i="35"/>
  <c r="AF56" i="35"/>
  <c r="AE56" i="35"/>
  <c r="X56" i="35"/>
  <c r="W56" i="35"/>
  <c r="U56" i="35"/>
  <c r="T56" i="35"/>
  <c r="O56" i="35"/>
  <c r="AD56" i="35" s="1"/>
  <c r="L56" i="35"/>
  <c r="K56" i="35"/>
  <c r="J56" i="35"/>
  <c r="I56" i="35"/>
  <c r="H56" i="35"/>
  <c r="G56" i="35"/>
  <c r="F56" i="35"/>
  <c r="AA56" i="35" s="1"/>
  <c r="E56" i="35"/>
  <c r="N56" i="35" s="1"/>
  <c r="AC56" i="35" s="1"/>
  <c r="D56" i="35"/>
  <c r="C56" i="35"/>
  <c r="B56" i="35"/>
  <c r="A56" i="35"/>
  <c r="AF55" i="35"/>
  <c r="AE55" i="35"/>
  <c r="T55" i="35"/>
  <c r="M55" i="35"/>
  <c r="AB55" i="35" s="1"/>
  <c r="L55" i="35"/>
  <c r="K55" i="35"/>
  <c r="J55" i="35"/>
  <c r="I55" i="35"/>
  <c r="H55" i="35"/>
  <c r="G55" i="35"/>
  <c r="F55" i="35"/>
  <c r="E55" i="35"/>
  <c r="D55" i="35"/>
  <c r="Y55" i="35" s="1"/>
  <c r="C55" i="35"/>
  <c r="U55" i="35" s="1"/>
  <c r="B55" i="35"/>
  <c r="A55" i="35"/>
  <c r="AF54" i="35"/>
  <c r="AA54" i="35"/>
  <c r="X54" i="35"/>
  <c r="T54" i="35"/>
  <c r="O54" i="35"/>
  <c r="AD54" i="35" s="1"/>
  <c r="N54" i="35"/>
  <c r="AC54" i="35" s="1"/>
  <c r="L54" i="35"/>
  <c r="K54" i="35"/>
  <c r="J54" i="35"/>
  <c r="I54" i="35"/>
  <c r="H54" i="35"/>
  <c r="G54" i="35"/>
  <c r="F54" i="35"/>
  <c r="E54" i="35"/>
  <c r="Z54" i="35" s="1"/>
  <c r="D54" i="35"/>
  <c r="C54" i="35"/>
  <c r="U54" i="35" s="1"/>
  <c r="B54" i="35"/>
  <c r="A54" i="35"/>
  <c r="AE54" i="35" s="1"/>
  <c r="AF53" i="35"/>
  <c r="AA53" i="35"/>
  <c r="Z53" i="35"/>
  <c r="X53" i="35"/>
  <c r="O53" i="35"/>
  <c r="AD53" i="35" s="1"/>
  <c r="L53" i="35"/>
  <c r="K53" i="35"/>
  <c r="J53" i="35"/>
  <c r="I53" i="35"/>
  <c r="H53" i="35"/>
  <c r="G53" i="35"/>
  <c r="F53" i="35"/>
  <c r="E53" i="35"/>
  <c r="W53" i="35" s="1"/>
  <c r="D53" i="35"/>
  <c r="C53" i="35"/>
  <c r="U53" i="35" s="1"/>
  <c r="B53" i="35"/>
  <c r="T53" i="35" s="1"/>
  <c r="A53" i="35"/>
  <c r="AE53" i="35" s="1"/>
  <c r="AF52" i="35"/>
  <c r="AE52" i="35"/>
  <c r="AA52" i="35"/>
  <c r="Z52" i="35"/>
  <c r="X52" i="35"/>
  <c r="W52" i="35"/>
  <c r="U52" i="35"/>
  <c r="T52" i="35"/>
  <c r="M52" i="35"/>
  <c r="AB52" i="35" s="1"/>
  <c r="L52" i="35"/>
  <c r="K52" i="35"/>
  <c r="J52" i="35"/>
  <c r="I52" i="35"/>
  <c r="H52" i="35"/>
  <c r="G52" i="35"/>
  <c r="F52" i="35"/>
  <c r="O52" i="35" s="1"/>
  <c r="AD52" i="35" s="1"/>
  <c r="E52" i="35"/>
  <c r="N52" i="35" s="1"/>
  <c r="AC52" i="35" s="1"/>
  <c r="D52" i="35"/>
  <c r="Y52" i="35" s="1"/>
  <c r="C52" i="35"/>
  <c r="B52" i="35"/>
  <c r="A52" i="35"/>
  <c r="AF51" i="35"/>
  <c r="AE51" i="35"/>
  <c r="X51" i="35"/>
  <c r="W51" i="35"/>
  <c r="U51" i="35"/>
  <c r="T51" i="35"/>
  <c r="O51" i="35"/>
  <c r="AD51" i="35" s="1"/>
  <c r="L51" i="35"/>
  <c r="K51" i="35"/>
  <c r="J51" i="35"/>
  <c r="I51" i="35"/>
  <c r="H51" i="35"/>
  <c r="G51" i="35"/>
  <c r="F51" i="35"/>
  <c r="AA51" i="35" s="1"/>
  <c r="E51" i="35"/>
  <c r="N51" i="35" s="1"/>
  <c r="AC51" i="35" s="1"/>
  <c r="D51" i="35"/>
  <c r="C51" i="35"/>
  <c r="B51" i="35"/>
  <c r="A51" i="35"/>
  <c r="AF50" i="35"/>
  <c r="AE50" i="35"/>
  <c r="T50" i="35"/>
  <c r="M50" i="35"/>
  <c r="AB50" i="35" s="1"/>
  <c r="L50" i="35"/>
  <c r="K50" i="35"/>
  <c r="J50" i="35"/>
  <c r="I50" i="35"/>
  <c r="H50" i="35"/>
  <c r="G50" i="35"/>
  <c r="F50" i="35"/>
  <c r="E50" i="35"/>
  <c r="D50" i="35"/>
  <c r="Y50" i="35" s="1"/>
  <c r="C50" i="35"/>
  <c r="U50" i="35" s="1"/>
  <c r="B50" i="35"/>
  <c r="A50" i="35"/>
  <c r="AF49" i="35"/>
  <c r="AA49" i="35"/>
  <c r="X49" i="35"/>
  <c r="T49" i="35"/>
  <c r="O49" i="35"/>
  <c r="AD49" i="35" s="1"/>
  <c r="N49" i="35"/>
  <c r="AC49" i="35" s="1"/>
  <c r="L49" i="35"/>
  <c r="K49" i="35"/>
  <c r="J49" i="35"/>
  <c r="I49" i="35"/>
  <c r="H49" i="35"/>
  <c r="G49" i="35"/>
  <c r="F49" i="35"/>
  <c r="E49" i="35"/>
  <c r="Z49" i="35" s="1"/>
  <c r="D49" i="35"/>
  <c r="C49" i="35"/>
  <c r="U49" i="35" s="1"/>
  <c r="B49" i="35"/>
  <c r="A49" i="35"/>
  <c r="AE49" i="35" s="1"/>
  <c r="AF48" i="35"/>
  <c r="AA48" i="35"/>
  <c r="Z48" i="35"/>
  <c r="X48" i="35"/>
  <c r="O48" i="35"/>
  <c r="AD48" i="35" s="1"/>
  <c r="L48" i="35"/>
  <c r="K48" i="35"/>
  <c r="J48" i="35"/>
  <c r="I48" i="35"/>
  <c r="H48" i="35"/>
  <c r="G48" i="35"/>
  <c r="F48" i="35"/>
  <c r="E48" i="35"/>
  <c r="W48" i="35" s="1"/>
  <c r="D48" i="35"/>
  <c r="C48" i="35"/>
  <c r="U48" i="35" s="1"/>
  <c r="B48" i="35"/>
  <c r="T48" i="35" s="1"/>
  <c r="A48" i="35"/>
  <c r="AE48" i="35" s="1"/>
  <c r="AF47" i="35"/>
  <c r="AE47" i="35"/>
  <c r="AA47" i="35"/>
  <c r="Z47" i="35"/>
  <c r="X47" i="35"/>
  <c r="W47" i="35"/>
  <c r="U47" i="35"/>
  <c r="T47" i="35"/>
  <c r="M47" i="35"/>
  <c r="AB47" i="35" s="1"/>
  <c r="L47" i="35"/>
  <c r="K47" i="35"/>
  <c r="J47" i="35"/>
  <c r="I47" i="35"/>
  <c r="H47" i="35"/>
  <c r="G47" i="35"/>
  <c r="F47" i="35"/>
  <c r="O47" i="35" s="1"/>
  <c r="AD47" i="35" s="1"/>
  <c r="E47" i="35"/>
  <c r="N47" i="35" s="1"/>
  <c r="AC47" i="35" s="1"/>
  <c r="D47" i="35"/>
  <c r="Y47" i="35" s="1"/>
  <c r="C47" i="35"/>
  <c r="B47" i="35"/>
  <c r="A47" i="35"/>
  <c r="AF46" i="35"/>
  <c r="AE46" i="35"/>
  <c r="X46" i="35"/>
  <c r="W46" i="35"/>
  <c r="U46" i="35"/>
  <c r="T46" i="35"/>
  <c r="O46" i="35"/>
  <c r="AD46" i="35" s="1"/>
  <c r="L46" i="35"/>
  <c r="K46" i="35"/>
  <c r="J46" i="35"/>
  <c r="I46" i="35"/>
  <c r="H46" i="35"/>
  <c r="G46" i="35"/>
  <c r="F46" i="35"/>
  <c r="AA46" i="35" s="1"/>
  <c r="E46" i="35"/>
  <c r="N46" i="35" s="1"/>
  <c r="AC46" i="35" s="1"/>
  <c r="D46" i="35"/>
  <c r="C46" i="35"/>
  <c r="B46" i="35"/>
  <c r="A46" i="35"/>
  <c r="AF45" i="35"/>
  <c r="AE45" i="35"/>
  <c r="T45" i="35"/>
  <c r="M45" i="35"/>
  <c r="AB45" i="35" s="1"/>
  <c r="L45" i="35"/>
  <c r="K45" i="35"/>
  <c r="J45" i="35"/>
  <c r="I45" i="35"/>
  <c r="H45" i="35"/>
  <c r="G45" i="35"/>
  <c r="F45" i="35"/>
  <c r="E45" i="35"/>
  <c r="D45" i="35"/>
  <c r="Y45" i="35" s="1"/>
  <c r="C45" i="35"/>
  <c r="U45" i="35" s="1"/>
  <c r="B45" i="35"/>
  <c r="A45" i="35"/>
  <c r="AF44" i="35"/>
  <c r="AA44" i="35"/>
  <c r="X44" i="35"/>
  <c r="T44" i="35"/>
  <c r="O44" i="35"/>
  <c r="AD44" i="35" s="1"/>
  <c r="N44" i="35"/>
  <c r="AC44" i="35" s="1"/>
  <c r="L44" i="35"/>
  <c r="K44" i="35"/>
  <c r="J44" i="35"/>
  <c r="I44" i="35"/>
  <c r="H44" i="35"/>
  <c r="G44" i="35"/>
  <c r="F44" i="35"/>
  <c r="E44" i="35"/>
  <c r="Z44" i="35" s="1"/>
  <c r="D44" i="35"/>
  <c r="C44" i="35"/>
  <c r="U44" i="35" s="1"/>
  <c r="B44" i="35"/>
  <c r="A44" i="35"/>
  <c r="AE44" i="35" s="1"/>
  <c r="AF43" i="35"/>
  <c r="AA43" i="35"/>
  <c r="Z43" i="35"/>
  <c r="X43" i="35"/>
  <c r="O43" i="35"/>
  <c r="AD43" i="35" s="1"/>
  <c r="L43" i="35"/>
  <c r="K43" i="35"/>
  <c r="J43" i="35"/>
  <c r="I43" i="35"/>
  <c r="H43" i="35"/>
  <c r="G43" i="35"/>
  <c r="F43" i="35"/>
  <c r="E43" i="35"/>
  <c r="W43" i="35" s="1"/>
  <c r="D43" i="35"/>
  <c r="C43" i="35"/>
  <c r="U43" i="35" s="1"/>
  <c r="B43" i="35"/>
  <c r="T43" i="35" s="1"/>
  <c r="A43" i="35"/>
  <c r="AE43" i="35" s="1"/>
  <c r="AF42" i="35"/>
  <c r="AE42" i="35"/>
  <c r="X42" i="35"/>
  <c r="W42" i="35"/>
  <c r="U42" i="35"/>
  <c r="T42" i="35"/>
  <c r="L42" i="35"/>
  <c r="K42" i="35"/>
  <c r="J42" i="35"/>
  <c r="M42" i="35" s="1"/>
  <c r="AB42" i="35" s="1"/>
  <c r="I42" i="35"/>
  <c r="AA42" i="35" s="1"/>
  <c r="H42" i="35"/>
  <c r="Z42" i="35" s="1"/>
  <c r="G42" i="35"/>
  <c r="F42" i="35"/>
  <c r="O42" i="35" s="1"/>
  <c r="AD42" i="35" s="1"/>
  <c r="E42" i="35"/>
  <c r="D42" i="35"/>
  <c r="Y42" i="35" s="1"/>
  <c r="C42" i="35"/>
  <c r="B42" i="35"/>
  <c r="A42" i="35"/>
  <c r="AF41" i="35"/>
  <c r="AE41" i="35"/>
  <c r="X41" i="35"/>
  <c r="W41" i="35"/>
  <c r="U41" i="35"/>
  <c r="T41" i="35"/>
  <c r="L41" i="35"/>
  <c r="O41" i="35" s="1"/>
  <c r="AD41" i="35" s="1"/>
  <c r="K41" i="35"/>
  <c r="J41" i="35"/>
  <c r="I41" i="35"/>
  <c r="H41" i="35"/>
  <c r="G41" i="35"/>
  <c r="F41" i="35"/>
  <c r="AA41" i="35" s="1"/>
  <c r="E41" i="35"/>
  <c r="D41" i="35"/>
  <c r="C41" i="35"/>
  <c r="B41" i="35"/>
  <c r="A41" i="35"/>
  <c r="AF40" i="35"/>
  <c r="AE40" i="35"/>
  <c r="T40" i="35"/>
  <c r="L40" i="35"/>
  <c r="K40" i="35"/>
  <c r="J40" i="35"/>
  <c r="I40" i="35"/>
  <c r="H40" i="35"/>
  <c r="G40" i="35"/>
  <c r="M40" i="35" s="1"/>
  <c r="AB40" i="35" s="1"/>
  <c r="F40" i="35"/>
  <c r="E40" i="35"/>
  <c r="D40" i="35"/>
  <c r="Y40" i="35" s="1"/>
  <c r="C40" i="35"/>
  <c r="U40" i="35" s="1"/>
  <c r="B40" i="35"/>
  <c r="A40" i="35"/>
  <c r="AF39" i="35"/>
  <c r="AA39" i="35"/>
  <c r="X39" i="35"/>
  <c r="T39" i="35"/>
  <c r="O39" i="35"/>
  <c r="AD39" i="35" s="1"/>
  <c r="N39" i="35"/>
  <c r="AC39" i="35" s="1"/>
  <c r="L39" i="35"/>
  <c r="K39" i="35"/>
  <c r="J39" i="35"/>
  <c r="I39" i="35"/>
  <c r="H39" i="35"/>
  <c r="G39" i="35"/>
  <c r="F39" i="35"/>
  <c r="E39" i="35"/>
  <c r="Z39" i="35" s="1"/>
  <c r="D39" i="35"/>
  <c r="C39" i="35"/>
  <c r="U39" i="35" s="1"/>
  <c r="B39" i="35"/>
  <c r="A39" i="35"/>
  <c r="AE39" i="35" s="1"/>
  <c r="AF38" i="35"/>
  <c r="AA38" i="35"/>
  <c r="Z38" i="35"/>
  <c r="Y38" i="35"/>
  <c r="L38" i="35"/>
  <c r="K38" i="35"/>
  <c r="J38" i="35"/>
  <c r="I38" i="35"/>
  <c r="H38" i="35"/>
  <c r="G38" i="35"/>
  <c r="F38" i="35"/>
  <c r="E38" i="35"/>
  <c r="D38" i="35"/>
  <c r="C38" i="35"/>
  <c r="U38" i="35" s="1"/>
  <c r="B38" i="35"/>
  <c r="T38" i="35" s="1"/>
  <c r="A38" i="35"/>
  <c r="AE38" i="35" s="1"/>
  <c r="AF37" i="35"/>
  <c r="AE37" i="35"/>
  <c r="U37" i="35"/>
  <c r="T37" i="35"/>
  <c r="L37" i="35"/>
  <c r="K37" i="35"/>
  <c r="W37" i="35" s="1"/>
  <c r="J37" i="35"/>
  <c r="M37" i="35" s="1"/>
  <c r="AB37" i="35" s="1"/>
  <c r="I37" i="35"/>
  <c r="H37" i="35"/>
  <c r="G37" i="35"/>
  <c r="F37" i="35"/>
  <c r="E37" i="35"/>
  <c r="D37" i="35"/>
  <c r="C37" i="35"/>
  <c r="B37" i="35"/>
  <c r="A37" i="35"/>
  <c r="AF36" i="35"/>
  <c r="AE36" i="35"/>
  <c r="X36" i="35"/>
  <c r="U36" i="35"/>
  <c r="T36" i="35"/>
  <c r="L36" i="35"/>
  <c r="O36" i="35" s="1"/>
  <c r="AD36" i="35" s="1"/>
  <c r="K36" i="35"/>
  <c r="J36" i="35"/>
  <c r="I36" i="35"/>
  <c r="H36" i="35"/>
  <c r="W36" i="35" s="1"/>
  <c r="G36" i="35"/>
  <c r="F36" i="35"/>
  <c r="AA36" i="35" s="1"/>
  <c r="E36" i="35"/>
  <c r="D36" i="35"/>
  <c r="V36" i="35" s="1"/>
  <c r="C36" i="35"/>
  <c r="B36" i="35"/>
  <c r="A36" i="35"/>
  <c r="AF35" i="35"/>
  <c r="AE35" i="35"/>
  <c r="T35" i="35"/>
  <c r="L35" i="35"/>
  <c r="K35" i="35"/>
  <c r="J35" i="35"/>
  <c r="I35" i="35"/>
  <c r="H35" i="35"/>
  <c r="G35" i="35"/>
  <c r="M35" i="35" s="1"/>
  <c r="AB35" i="35" s="1"/>
  <c r="F35" i="35"/>
  <c r="O35" i="35" s="1"/>
  <c r="AD35" i="35" s="1"/>
  <c r="E35" i="35"/>
  <c r="D35" i="35"/>
  <c r="C35" i="35"/>
  <c r="U35" i="35" s="1"/>
  <c r="B35" i="35"/>
  <c r="A35" i="35"/>
  <c r="AF34" i="35"/>
  <c r="AB34" i="35"/>
  <c r="AA34" i="35"/>
  <c r="X34" i="35"/>
  <c r="T34" i="35"/>
  <c r="O34" i="35"/>
  <c r="AD34" i="35" s="1"/>
  <c r="N34" i="35"/>
  <c r="AC34" i="35" s="1"/>
  <c r="M34" i="35"/>
  <c r="L34" i="35"/>
  <c r="K34" i="35"/>
  <c r="J34" i="35"/>
  <c r="I34" i="35"/>
  <c r="H34" i="35"/>
  <c r="G34" i="35"/>
  <c r="F34" i="35"/>
  <c r="E34" i="35"/>
  <c r="Z34" i="35" s="1"/>
  <c r="D34" i="35"/>
  <c r="C34" i="35"/>
  <c r="U34" i="35" s="1"/>
  <c r="B34" i="35"/>
  <c r="A34" i="35"/>
  <c r="AE34" i="35" s="1"/>
  <c r="AF33" i="35"/>
  <c r="AA33" i="35"/>
  <c r="Z33" i="35"/>
  <c r="L33" i="35"/>
  <c r="K33" i="35"/>
  <c r="J33" i="35"/>
  <c r="I33" i="35"/>
  <c r="X33" i="35" s="1"/>
  <c r="H33" i="35"/>
  <c r="G33" i="35"/>
  <c r="F33" i="35"/>
  <c r="E33" i="35"/>
  <c r="D33" i="35"/>
  <c r="C33" i="35"/>
  <c r="U33" i="35" s="1"/>
  <c r="B33" i="35"/>
  <c r="T33" i="35" s="1"/>
  <c r="A33" i="35"/>
  <c r="AE33" i="35" s="1"/>
  <c r="AF32" i="35"/>
  <c r="AE32" i="35"/>
  <c r="W32" i="35"/>
  <c r="U32" i="35"/>
  <c r="T32" i="35"/>
  <c r="L32" i="35"/>
  <c r="K32" i="35"/>
  <c r="J32" i="35"/>
  <c r="M32" i="35" s="1"/>
  <c r="AB32" i="35" s="1"/>
  <c r="I32" i="35"/>
  <c r="H32" i="35"/>
  <c r="Z32" i="35" s="1"/>
  <c r="G32" i="35"/>
  <c r="F32" i="35"/>
  <c r="E32" i="35"/>
  <c r="N32" i="35" s="1"/>
  <c r="AC32" i="35" s="1"/>
  <c r="D32" i="35"/>
  <c r="Y32" i="35" s="1"/>
  <c r="C32" i="35"/>
  <c r="B32" i="35"/>
  <c r="A32" i="35"/>
  <c r="AF31" i="35"/>
  <c r="AE31" i="35"/>
  <c r="X31" i="35"/>
  <c r="U31" i="35"/>
  <c r="T31" i="35"/>
  <c r="L31" i="35"/>
  <c r="O31" i="35" s="1"/>
  <c r="AD31" i="35" s="1"/>
  <c r="K31" i="35"/>
  <c r="J31" i="35"/>
  <c r="I31" i="35"/>
  <c r="H31" i="35"/>
  <c r="W31" i="35" s="1"/>
  <c r="G31" i="35"/>
  <c r="F31" i="35"/>
  <c r="AA31" i="35" s="1"/>
  <c r="E31" i="35"/>
  <c r="N31" i="35" s="1"/>
  <c r="AC31" i="35" s="1"/>
  <c r="D31" i="35"/>
  <c r="C31" i="35"/>
  <c r="B31" i="35"/>
  <c r="A31" i="35"/>
  <c r="AF30" i="35"/>
  <c r="AE30" i="35"/>
  <c r="T30" i="35"/>
  <c r="L30" i="35"/>
  <c r="K30" i="35"/>
  <c r="J30" i="35"/>
  <c r="I30" i="35"/>
  <c r="H30" i="35"/>
  <c r="G30" i="35"/>
  <c r="M30" i="35" s="1"/>
  <c r="AB30" i="35" s="1"/>
  <c r="F30" i="35"/>
  <c r="E30" i="35"/>
  <c r="D30" i="35"/>
  <c r="Y30" i="35" s="1"/>
  <c r="C30" i="35"/>
  <c r="U30" i="35" s="1"/>
  <c r="B30" i="35"/>
  <c r="A30" i="35"/>
  <c r="AF29" i="35"/>
  <c r="AA29" i="35"/>
  <c r="X29" i="35"/>
  <c r="T29" i="35"/>
  <c r="O29" i="35"/>
  <c r="AD29" i="35" s="1"/>
  <c r="N29" i="35"/>
  <c r="AC29" i="35" s="1"/>
  <c r="L29" i="35"/>
  <c r="K29" i="35"/>
  <c r="J29" i="35"/>
  <c r="I29" i="35"/>
  <c r="H29" i="35"/>
  <c r="G29" i="35"/>
  <c r="F29" i="35"/>
  <c r="E29" i="35"/>
  <c r="Z29" i="35" s="1"/>
  <c r="D29" i="35"/>
  <c r="C29" i="35"/>
  <c r="U29" i="35" s="1"/>
  <c r="B29" i="35"/>
  <c r="A29" i="35"/>
  <c r="AE29" i="35" s="1"/>
  <c r="AF28" i="35"/>
  <c r="L28" i="35"/>
  <c r="AA28" i="35" s="1"/>
  <c r="K28" i="35"/>
  <c r="J28" i="35"/>
  <c r="I28" i="35"/>
  <c r="X28" i="35" s="1"/>
  <c r="H28" i="35"/>
  <c r="Z28" i="35" s="1"/>
  <c r="G28" i="35"/>
  <c r="F28" i="35"/>
  <c r="E28" i="35"/>
  <c r="D28" i="35"/>
  <c r="C28" i="35"/>
  <c r="U28" i="35" s="1"/>
  <c r="B28" i="35"/>
  <c r="T28" i="35" s="1"/>
  <c r="A28" i="35"/>
  <c r="AE28" i="35" s="1"/>
  <c r="AF27" i="35"/>
  <c r="AE27" i="35"/>
  <c r="X27" i="35"/>
  <c r="W27" i="35"/>
  <c r="U27" i="35"/>
  <c r="T27" i="35"/>
  <c r="L27" i="35"/>
  <c r="K27" i="35"/>
  <c r="J27" i="35"/>
  <c r="M27" i="35" s="1"/>
  <c r="AB27" i="35" s="1"/>
  <c r="I27" i="35"/>
  <c r="AA27" i="35" s="1"/>
  <c r="H27" i="35"/>
  <c r="Z27" i="35" s="1"/>
  <c r="G27" i="35"/>
  <c r="F27" i="35"/>
  <c r="O27" i="35" s="1"/>
  <c r="AD27" i="35" s="1"/>
  <c r="E27" i="35"/>
  <c r="N27" i="35" s="1"/>
  <c r="AC27" i="35" s="1"/>
  <c r="D27" i="35"/>
  <c r="C27" i="35"/>
  <c r="B27" i="35"/>
  <c r="A27" i="35"/>
  <c r="AF26" i="35"/>
  <c r="AE26" i="35"/>
  <c r="X26" i="35"/>
  <c r="W26" i="35"/>
  <c r="V26" i="35"/>
  <c r="U26" i="35"/>
  <c r="T26" i="35"/>
  <c r="L26" i="35"/>
  <c r="O26" i="35" s="1"/>
  <c r="AD26" i="35" s="1"/>
  <c r="K26" i="35"/>
  <c r="J26" i="35"/>
  <c r="I26" i="35"/>
  <c r="H26" i="35"/>
  <c r="G26" i="35"/>
  <c r="F26" i="35"/>
  <c r="AA26" i="35" s="1"/>
  <c r="E26" i="35"/>
  <c r="N26" i="35" s="1"/>
  <c r="AC26" i="35" s="1"/>
  <c r="D26" i="35"/>
  <c r="C26" i="35"/>
  <c r="B26" i="35"/>
  <c r="A26" i="35"/>
  <c r="AF25" i="35"/>
  <c r="AE25" i="35"/>
  <c r="AD25" i="35"/>
  <c r="T25" i="35"/>
  <c r="O25" i="35"/>
  <c r="L25" i="35"/>
  <c r="K25" i="35"/>
  <c r="J25" i="35"/>
  <c r="I25" i="35"/>
  <c r="H25" i="35"/>
  <c r="G25" i="35"/>
  <c r="M25" i="35" s="1"/>
  <c r="AB25" i="35" s="1"/>
  <c r="F25" i="35"/>
  <c r="E25" i="35"/>
  <c r="D25" i="35"/>
  <c r="Y25" i="35" s="1"/>
  <c r="C25" i="35"/>
  <c r="U25" i="35" s="1"/>
  <c r="B25" i="35"/>
  <c r="A25" i="35"/>
  <c r="AF24" i="35"/>
  <c r="AA24" i="35"/>
  <c r="X24" i="35"/>
  <c r="T24" i="35"/>
  <c r="O24" i="35"/>
  <c r="AD24" i="35" s="1"/>
  <c r="N24" i="35"/>
  <c r="AC24" i="35" s="1"/>
  <c r="M24" i="35"/>
  <c r="AB24" i="35" s="1"/>
  <c r="L24" i="35"/>
  <c r="K24" i="35"/>
  <c r="J24" i="35"/>
  <c r="I24" i="35"/>
  <c r="H24" i="35"/>
  <c r="G24" i="35"/>
  <c r="F24" i="35"/>
  <c r="E24" i="35"/>
  <c r="Z24" i="35" s="1"/>
  <c r="D24" i="35"/>
  <c r="C24" i="35"/>
  <c r="U24" i="35" s="1"/>
  <c r="B24" i="35"/>
  <c r="A24" i="35"/>
  <c r="AE24" i="35" s="1"/>
  <c r="AF23" i="35"/>
  <c r="Z23" i="35"/>
  <c r="Y23" i="35"/>
  <c r="L23" i="35"/>
  <c r="AA23" i="35" s="1"/>
  <c r="K23" i="35"/>
  <c r="J23" i="35"/>
  <c r="I23" i="35"/>
  <c r="H23" i="35"/>
  <c r="G23" i="35"/>
  <c r="F23" i="35"/>
  <c r="E23" i="35"/>
  <c r="D23" i="35"/>
  <c r="C23" i="35"/>
  <c r="U23" i="35" s="1"/>
  <c r="B23" i="35"/>
  <c r="T23" i="35" s="1"/>
  <c r="A23" i="35"/>
  <c r="AE23" i="35" s="1"/>
  <c r="AF22" i="35"/>
  <c r="AE22" i="35"/>
  <c r="U22" i="35"/>
  <c r="T22" i="35"/>
  <c r="L22" i="35"/>
  <c r="X22" i="35" s="1"/>
  <c r="K22" i="35"/>
  <c r="W22" i="35" s="1"/>
  <c r="J22" i="35"/>
  <c r="M22" i="35" s="1"/>
  <c r="AB22" i="35" s="1"/>
  <c r="I22" i="35"/>
  <c r="H22" i="35"/>
  <c r="G22" i="35"/>
  <c r="F22" i="35"/>
  <c r="E22" i="35"/>
  <c r="D22" i="35"/>
  <c r="C22" i="35"/>
  <c r="B22" i="35"/>
  <c r="A22" i="35"/>
  <c r="AF21" i="35"/>
  <c r="AE21" i="35"/>
  <c r="X21" i="35"/>
  <c r="U21" i="35"/>
  <c r="T21" i="35"/>
  <c r="L21" i="35"/>
  <c r="O21" i="35" s="1"/>
  <c r="AD21" i="35" s="1"/>
  <c r="K21" i="35"/>
  <c r="J21" i="35"/>
  <c r="I21" i="35"/>
  <c r="H21" i="35"/>
  <c r="W21" i="35" s="1"/>
  <c r="G21" i="35"/>
  <c r="V21" i="35" s="1"/>
  <c r="F21" i="35"/>
  <c r="AA21" i="35" s="1"/>
  <c r="E21" i="35"/>
  <c r="D21" i="35"/>
  <c r="C21" i="35"/>
  <c r="B21" i="35"/>
  <c r="A21" i="35"/>
  <c r="AF20" i="35"/>
  <c r="AE20" i="35"/>
  <c r="T20" i="35"/>
  <c r="L20" i="35"/>
  <c r="K20" i="35"/>
  <c r="J20" i="35"/>
  <c r="I20" i="35"/>
  <c r="H20" i="35"/>
  <c r="G20" i="35"/>
  <c r="M20" i="35" s="1"/>
  <c r="AB20" i="35" s="1"/>
  <c r="F20" i="35"/>
  <c r="E20" i="35"/>
  <c r="D20" i="35"/>
  <c r="C20" i="35"/>
  <c r="U20" i="35" s="1"/>
  <c r="B20" i="35"/>
  <c r="A20" i="35"/>
  <c r="AF19" i="35"/>
  <c r="AA19" i="35"/>
  <c r="X19" i="35"/>
  <c r="T19" i="35"/>
  <c r="O19" i="35"/>
  <c r="AD19" i="35" s="1"/>
  <c r="N19" i="35"/>
  <c r="AC19" i="35" s="1"/>
  <c r="M19" i="35"/>
  <c r="AB19" i="35" s="1"/>
  <c r="L19" i="35"/>
  <c r="K19" i="35"/>
  <c r="J19" i="35"/>
  <c r="I19" i="35"/>
  <c r="H19" i="35"/>
  <c r="G19" i="35"/>
  <c r="F19" i="35"/>
  <c r="E19" i="35"/>
  <c r="Z19" i="35" s="1"/>
  <c r="D19" i="35"/>
  <c r="C19" i="35"/>
  <c r="U19" i="35" s="1"/>
  <c r="B19" i="35"/>
  <c r="A19" i="35"/>
  <c r="AE19" i="35" s="1"/>
  <c r="AF18" i="35"/>
  <c r="AA18" i="35"/>
  <c r="Z18" i="35"/>
  <c r="L18" i="35"/>
  <c r="K18" i="35"/>
  <c r="J18" i="35"/>
  <c r="I18" i="35"/>
  <c r="X18" i="35" s="1"/>
  <c r="H18" i="35"/>
  <c r="G18" i="35"/>
  <c r="F18" i="35"/>
  <c r="E18" i="35"/>
  <c r="D18" i="35"/>
  <c r="C18" i="35"/>
  <c r="U18" i="35" s="1"/>
  <c r="B18" i="35"/>
  <c r="T18" i="35" s="1"/>
  <c r="A18" i="35"/>
  <c r="AE18" i="35" s="1"/>
  <c r="AF17" i="35"/>
  <c r="AE17" i="35"/>
  <c r="X17" i="35"/>
  <c r="U17" i="35"/>
  <c r="T17" i="35"/>
  <c r="M17" i="35"/>
  <c r="AB17" i="35" s="1"/>
  <c r="L17" i="35"/>
  <c r="K17" i="35"/>
  <c r="W17" i="35" s="1"/>
  <c r="J17" i="35"/>
  <c r="I17" i="35"/>
  <c r="AA17" i="35" s="1"/>
  <c r="H17" i="35"/>
  <c r="Z17" i="35" s="1"/>
  <c r="G17" i="35"/>
  <c r="F17" i="35"/>
  <c r="O17" i="35" s="1"/>
  <c r="AD17" i="35" s="1"/>
  <c r="E17" i="35"/>
  <c r="N17" i="35" s="1"/>
  <c r="AC17" i="35" s="1"/>
  <c r="D17" i="35"/>
  <c r="Y17" i="35" s="1"/>
  <c r="C17" i="35"/>
  <c r="B17" i="35"/>
  <c r="A17" i="35"/>
  <c r="AF16" i="35"/>
  <c r="X16" i="35"/>
  <c r="U16" i="35"/>
  <c r="T16" i="35"/>
  <c r="L16" i="35"/>
  <c r="O16" i="35" s="1"/>
  <c r="AD16" i="35" s="1"/>
  <c r="K16" i="35"/>
  <c r="J16" i="35"/>
  <c r="I16" i="35"/>
  <c r="H16" i="35"/>
  <c r="W16" i="35" s="1"/>
  <c r="G16" i="35"/>
  <c r="F16" i="35"/>
  <c r="AA16" i="35" s="1"/>
  <c r="E16" i="35"/>
  <c r="D16" i="35"/>
  <c r="C16" i="35"/>
  <c r="B16" i="35"/>
  <c r="A16" i="35"/>
  <c r="AE16" i="35" s="1"/>
  <c r="AF15" i="35"/>
  <c r="AE15" i="35"/>
  <c r="T15" i="35"/>
  <c r="L15" i="35"/>
  <c r="K15" i="35"/>
  <c r="J15" i="35"/>
  <c r="I15" i="35"/>
  <c r="H15" i="35"/>
  <c r="G15" i="35"/>
  <c r="M15" i="35" s="1"/>
  <c r="AB15" i="35" s="1"/>
  <c r="F15" i="35"/>
  <c r="E15" i="35"/>
  <c r="D15" i="35"/>
  <c r="Y15" i="35" s="1"/>
  <c r="C15" i="35"/>
  <c r="U15" i="35" s="1"/>
  <c r="B15" i="35"/>
  <c r="A15" i="35"/>
  <c r="AF14" i="35"/>
  <c r="AA14" i="35"/>
  <c r="X14" i="35"/>
  <c r="T14" i="35"/>
  <c r="O14" i="35"/>
  <c r="AD14" i="35" s="1"/>
  <c r="N14" i="35"/>
  <c r="AC14" i="35" s="1"/>
  <c r="L14" i="35"/>
  <c r="K14" i="35"/>
  <c r="J14" i="35"/>
  <c r="I14" i="35"/>
  <c r="H14" i="35"/>
  <c r="G14" i="35"/>
  <c r="F14" i="35"/>
  <c r="E14" i="35"/>
  <c r="Z14" i="35" s="1"/>
  <c r="D14" i="35"/>
  <c r="V14" i="35" s="1"/>
  <c r="C14" i="35"/>
  <c r="U14" i="35" s="1"/>
  <c r="B14" i="35"/>
  <c r="A14" i="35"/>
  <c r="AE14" i="35" s="1"/>
  <c r="AF13" i="35"/>
  <c r="L13" i="35"/>
  <c r="K13" i="35"/>
  <c r="J13" i="35"/>
  <c r="I13" i="35"/>
  <c r="H13" i="35"/>
  <c r="G13" i="35"/>
  <c r="F13" i="35"/>
  <c r="E13" i="35"/>
  <c r="D13" i="35"/>
  <c r="C13" i="35"/>
  <c r="U13" i="35" s="1"/>
  <c r="B13" i="35"/>
  <c r="T13" i="35" s="1"/>
  <c r="A13" i="35"/>
  <c r="AE13" i="35" s="1"/>
  <c r="AF12" i="35"/>
  <c r="AE12" i="35"/>
  <c r="U12" i="35"/>
  <c r="T12" i="35"/>
  <c r="M12" i="35"/>
  <c r="AB12" i="35" s="1"/>
  <c r="L12" i="35"/>
  <c r="K12" i="35"/>
  <c r="W12" i="35" s="1"/>
  <c r="J12" i="35"/>
  <c r="I12" i="35"/>
  <c r="H12" i="35"/>
  <c r="G12" i="35"/>
  <c r="F12" i="35"/>
  <c r="E12" i="35"/>
  <c r="D12" i="35"/>
  <c r="Y12" i="35" s="1"/>
  <c r="C12" i="35"/>
  <c r="B12" i="35"/>
  <c r="A12" i="35"/>
  <c r="AF11" i="35"/>
  <c r="X11" i="35"/>
  <c r="U11" i="35"/>
  <c r="T11" i="35"/>
  <c r="L11" i="35"/>
  <c r="O11" i="35" s="1"/>
  <c r="AD11" i="35" s="1"/>
  <c r="K11" i="35"/>
  <c r="J11" i="35"/>
  <c r="I11" i="35"/>
  <c r="H11" i="35"/>
  <c r="G11" i="35"/>
  <c r="V11" i="35" s="1"/>
  <c r="F11" i="35"/>
  <c r="AA11" i="35" s="1"/>
  <c r="E11" i="35"/>
  <c r="D11" i="35"/>
  <c r="C11" i="35"/>
  <c r="B11" i="35"/>
  <c r="A11" i="35"/>
  <c r="AE11" i="35" s="1"/>
  <c r="AF10" i="35"/>
  <c r="AE10" i="35"/>
  <c r="T10" i="35"/>
  <c r="M10" i="35"/>
  <c r="AB10" i="35" s="1"/>
  <c r="L10" i="35"/>
  <c r="K10" i="35"/>
  <c r="J10" i="35"/>
  <c r="I10" i="35"/>
  <c r="H10" i="35"/>
  <c r="G10" i="35"/>
  <c r="F10" i="35"/>
  <c r="E10" i="35"/>
  <c r="D10" i="35"/>
  <c r="Y10" i="35" s="1"/>
  <c r="C10" i="35"/>
  <c r="U10" i="35" s="1"/>
  <c r="B10" i="35"/>
  <c r="A10" i="35"/>
  <c r="AF9" i="35"/>
  <c r="T9" i="35"/>
  <c r="O9" i="35"/>
  <c r="AD9" i="35" s="1"/>
  <c r="N9" i="35"/>
  <c r="AC9" i="35" s="1"/>
  <c r="L9" i="35"/>
  <c r="AA9" i="35" s="1"/>
  <c r="K9" i="35"/>
  <c r="J9" i="35"/>
  <c r="I9" i="35"/>
  <c r="H9" i="35"/>
  <c r="G9" i="35"/>
  <c r="F9" i="35"/>
  <c r="E9" i="35"/>
  <c r="Z9" i="35" s="1"/>
  <c r="D9" i="35"/>
  <c r="V9" i="35" s="1"/>
  <c r="C9" i="35"/>
  <c r="U9" i="35" s="1"/>
  <c r="B9" i="35"/>
  <c r="A9" i="35"/>
  <c r="AE9" i="35" s="1"/>
  <c r="AF8" i="35"/>
  <c r="Y8" i="35"/>
  <c r="X8" i="35"/>
  <c r="L8" i="35"/>
  <c r="K8" i="35"/>
  <c r="J8" i="35"/>
  <c r="I8" i="35"/>
  <c r="O8" i="35" s="1"/>
  <c r="AD8" i="35" s="1"/>
  <c r="H8" i="35"/>
  <c r="G8" i="35"/>
  <c r="F8" i="35"/>
  <c r="E8" i="35"/>
  <c r="D8" i="35"/>
  <c r="C8" i="35"/>
  <c r="U8" i="35" s="1"/>
  <c r="B8" i="35"/>
  <c r="T8" i="35" s="1"/>
  <c r="A8" i="35"/>
  <c r="AE8" i="35" s="1"/>
  <c r="AF7" i="35"/>
  <c r="AE7" i="35"/>
  <c r="W7" i="35"/>
  <c r="U7" i="35"/>
  <c r="T7" i="35"/>
  <c r="M7" i="35"/>
  <c r="AB7" i="35" s="1"/>
  <c r="L7" i="35"/>
  <c r="K7" i="35"/>
  <c r="J7" i="35"/>
  <c r="I7" i="35"/>
  <c r="H7" i="35"/>
  <c r="Z7" i="35" s="1"/>
  <c r="G7" i="35"/>
  <c r="F7" i="35"/>
  <c r="E7" i="35"/>
  <c r="N7" i="35" s="1"/>
  <c r="AC7" i="35" s="1"/>
  <c r="D7" i="35"/>
  <c r="Y7" i="35" s="1"/>
  <c r="C7" i="35"/>
  <c r="B7" i="35"/>
  <c r="A7" i="35"/>
  <c r="AF6" i="35"/>
  <c r="X6" i="35"/>
  <c r="U6" i="35"/>
  <c r="T6" i="35"/>
  <c r="L6" i="35"/>
  <c r="O6" i="35" s="1"/>
  <c r="AD6" i="35" s="1"/>
  <c r="K6" i="35"/>
  <c r="J6" i="35"/>
  <c r="I6" i="35"/>
  <c r="H6" i="35"/>
  <c r="W6" i="35" s="1"/>
  <c r="G6" i="35"/>
  <c r="F6" i="35"/>
  <c r="AA6" i="35" s="1"/>
  <c r="E6" i="35"/>
  <c r="D6" i="35"/>
  <c r="C6" i="35"/>
  <c r="B6" i="35"/>
  <c r="A6" i="35"/>
  <c r="AE6" i="35" s="1"/>
  <c r="AF5" i="35"/>
  <c r="AE5" i="35"/>
  <c r="T5" i="35"/>
  <c r="L5" i="35"/>
  <c r="K5" i="35"/>
  <c r="J5" i="35"/>
  <c r="I5" i="35"/>
  <c r="H5" i="35"/>
  <c r="G5" i="35"/>
  <c r="F5" i="35"/>
  <c r="O5" i="35" s="1"/>
  <c r="AD5" i="35" s="1"/>
  <c r="E5" i="35"/>
  <c r="D5" i="35"/>
  <c r="C5" i="35"/>
  <c r="U5" i="35" s="1"/>
  <c r="B5" i="35"/>
  <c r="A5" i="35"/>
  <c r="AF4" i="35"/>
  <c r="AA4" i="35"/>
  <c r="Y4" i="35"/>
  <c r="X4" i="35"/>
  <c r="U4" i="35"/>
  <c r="T4" i="35"/>
  <c r="N4" i="35"/>
  <c r="AC4" i="35" s="1"/>
  <c r="M4" i="35"/>
  <c r="AB4" i="35" s="1"/>
  <c r="L4" i="35"/>
  <c r="O4" i="35" s="1"/>
  <c r="AD4" i="35" s="1"/>
  <c r="K4" i="35"/>
  <c r="J4" i="35"/>
  <c r="I4" i="35"/>
  <c r="H4" i="35"/>
  <c r="G4" i="35"/>
  <c r="F4" i="35"/>
  <c r="E4" i="35"/>
  <c r="Z4" i="35" s="1"/>
  <c r="D4" i="35"/>
  <c r="V4" i="35" s="1"/>
  <c r="C4" i="35"/>
  <c r="B4" i="35"/>
  <c r="A4" i="35"/>
  <c r="AE4" i="35" s="1"/>
  <c r="AF3" i="35"/>
  <c r="L3" i="35"/>
  <c r="K3" i="35"/>
  <c r="J3" i="35"/>
  <c r="I3" i="35"/>
  <c r="O3" i="35" s="1"/>
  <c r="AD3" i="35" s="1"/>
  <c r="H3" i="35"/>
  <c r="Z3" i="35" s="1"/>
  <c r="G3" i="35"/>
  <c r="F3" i="35"/>
  <c r="E3" i="35"/>
  <c r="D3" i="35"/>
  <c r="Y3" i="35" s="1"/>
  <c r="C3" i="35"/>
  <c r="U3" i="35" s="1"/>
  <c r="B3" i="35"/>
  <c r="T3" i="35" s="1"/>
  <c r="A3" i="35"/>
  <c r="AE3" i="35" s="1"/>
  <c r="S2" i="35"/>
  <c r="L2" i="35"/>
  <c r="O2" i="35" s="1"/>
  <c r="K2" i="35"/>
  <c r="N2" i="35" s="1"/>
  <c r="J2" i="35"/>
  <c r="M2" i="35" s="1"/>
  <c r="I2" i="35"/>
  <c r="H2" i="35"/>
  <c r="G2" i="35"/>
  <c r="F2" i="35"/>
  <c r="E2" i="35"/>
  <c r="D2" i="35"/>
  <c r="L1" i="35"/>
  <c r="K1" i="35"/>
  <c r="J1" i="35"/>
  <c r="I1" i="35"/>
  <c r="H1" i="35"/>
  <c r="G1" i="35"/>
  <c r="F1" i="35"/>
  <c r="E1" i="35"/>
  <c r="D1" i="35"/>
  <c r="A1" i="35"/>
  <c r="W3" i="35" l="1"/>
  <c r="N3" i="35"/>
  <c r="AC3" i="35" s="1"/>
  <c r="Y5" i="35"/>
  <c r="V5" i="35"/>
  <c r="M6" i="35"/>
  <c r="AB6" i="35" s="1"/>
  <c r="M16" i="35"/>
  <c r="AB16" i="35" s="1"/>
  <c r="V18" i="35"/>
  <c r="M18" i="35"/>
  <c r="AB18" i="35" s="1"/>
  <c r="AA20" i="35"/>
  <c r="X20" i="35"/>
  <c r="Z22" i="35"/>
  <c r="V33" i="35"/>
  <c r="M33" i="35"/>
  <c r="AB33" i="35" s="1"/>
  <c r="AA37" i="35"/>
  <c r="Z5" i="35"/>
  <c r="W5" i="35"/>
  <c r="N5" i="35"/>
  <c r="AC5" i="35" s="1"/>
  <c r="N6" i="35"/>
  <c r="AC6" i="35" s="1"/>
  <c r="Z6" i="35"/>
  <c r="V8" i="35"/>
  <c r="M8" i="35"/>
  <c r="AB8" i="35" s="1"/>
  <c r="M11" i="35"/>
  <c r="AB11" i="35" s="1"/>
  <c r="N16" i="35"/>
  <c r="AC16" i="35" s="1"/>
  <c r="W18" i="35"/>
  <c r="N18" i="35"/>
  <c r="AC18" i="35" s="1"/>
  <c r="AA22" i="35"/>
  <c r="W33" i="35"/>
  <c r="N11" i="35"/>
  <c r="AC11" i="35" s="1"/>
  <c r="Z11" i="35"/>
  <c r="W8" i="35"/>
  <c r="N8" i="35"/>
  <c r="AC8" i="35" s="1"/>
  <c r="M31" i="35"/>
  <c r="AB31" i="35" s="1"/>
  <c r="Y31" i="35"/>
  <c r="W13" i="35"/>
  <c r="N13" i="35"/>
  <c r="AC13" i="35" s="1"/>
  <c r="N12" i="35"/>
  <c r="AC12" i="35" s="1"/>
  <c r="Y29" i="35"/>
  <c r="V29" i="35"/>
  <c r="O32" i="35"/>
  <c r="AD32" i="35" s="1"/>
  <c r="O12" i="35"/>
  <c r="AD12" i="35" s="1"/>
  <c r="Z30" i="35"/>
  <c r="W30" i="35"/>
  <c r="N30" i="35"/>
  <c r="AC30" i="35" s="1"/>
  <c r="Y44" i="35"/>
  <c r="V44" i="35"/>
  <c r="Y64" i="35"/>
  <c r="V64" i="35"/>
  <c r="Y69" i="35"/>
  <c r="V69" i="35"/>
  <c r="AA30" i="35"/>
  <c r="X30" i="35"/>
  <c r="V43" i="35"/>
  <c r="M43" i="35"/>
  <c r="AB43" i="35" s="1"/>
  <c r="Z45" i="35"/>
  <c r="W45" i="35"/>
  <c r="N45" i="35"/>
  <c r="AC45" i="35" s="1"/>
  <c r="V48" i="35"/>
  <c r="M48" i="35"/>
  <c r="AB48" i="35" s="1"/>
  <c r="Z50" i="35"/>
  <c r="W50" i="35"/>
  <c r="N50" i="35"/>
  <c r="AC50" i="35" s="1"/>
  <c r="V53" i="35"/>
  <c r="M53" i="35"/>
  <c r="AB53" i="35" s="1"/>
  <c r="Z55" i="35"/>
  <c r="W55" i="35"/>
  <c r="N55" i="35"/>
  <c r="AC55" i="35" s="1"/>
  <c r="V58" i="35"/>
  <c r="M58" i="35"/>
  <c r="AB58" i="35" s="1"/>
  <c r="Z60" i="35"/>
  <c r="W60" i="35"/>
  <c r="N60" i="35"/>
  <c r="AC60" i="35" s="1"/>
  <c r="V63" i="35"/>
  <c r="M63" i="35"/>
  <c r="AB63" i="35" s="1"/>
  <c r="Z65" i="35"/>
  <c r="W65" i="35"/>
  <c r="N65" i="35"/>
  <c r="AC65" i="35" s="1"/>
  <c r="V68" i="35"/>
  <c r="M68" i="35"/>
  <c r="AB68" i="35" s="1"/>
  <c r="Z70" i="35"/>
  <c r="W70" i="35"/>
  <c r="N70" i="35"/>
  <c r="AC70" i="35" s="1"/>
  <c r="V13" i="35"/>
  <c r="M13" i="35"/>
  <c r="AB13" i="35" s="1"/>
  <c r="Z10" i="35"/>
  <c r="W10" i="35"/>
  <c r="N10" i="35"/>
  <c r="AC10" i="35" s="1"/>
  <c r="O7" i="35"/>
  <c r="AD7" i="35" s="1"/>
  <c r="M51" i="35"/>
  <c r="AB51" i="35" s="1"/>
  <c r="Y51" i="35"/>
  <c r="M56" i="35"/>
  <c r="AB56" i="35" s="1"/>
  <c r="Y56" i="35"/>
  <c r="M61" i="35"/>
  <c r="AB61" i="35" s="1"/>
  <c r="Y61" i="35"/>
  <c r="M71" i="35"/>
  <c r="AB71" i="35" s="1"/>
  <c r="Y71" i="35"/>
  <c r="Y49" i="35"/>
  <c r="V49" i="35"/>
  <c r="Y54" i="35"/>
  <c r="V54" i="35"/>
  <c r="Y59" i="35"/>
  <c r="V59" i="35"/>
  <c r="AA7" i="35"/>
  <c r="Z12" i="35"/>
  <c r="X13" i="35"/>
  <c r="O13" i="35"/>
  <c r="AD13" i="35" s="1"/>
  <c r="O20" i="35"/>
  <c r="AD20" i="35" s="1"/>
  <c r="V28" i="35"/>
  <c r="M28" i="35"/>
  <c r="AB28" i="35" s="1"/>
  <c r="AA32" i="35"/>
  <c r="X37" i="35"/>
  <c r="AA45" i="35"/>
  <c r="X45" i="35"/>
  <c r="AA50" i="35"/>
  <c r="X50" i="35"/>
  <c r="AA55" i="35"/>
  <c r="X55" i="35"/>
  <c r="AA60" i="35"/>
  <c r="X60" i="35"/>
  <c r="AA65" i="35"/>
  <c r="X65" i="35"/>
  <c r="AA70" i="35"/>
  <c r="X70" i="35"/>
  <c r="Z15" i="35"/>
  <c r="W15" i="35"/>
  <c r="N15" i="35"/>
  <c r="AC15" i="35" s="1"/>
  <c r="AA10" i="35"/>
  <c r="X10" i="35"/>
  <c r="AA15" i="35"/>
  <c r="X15" i="35"/>
  <c r="M46" i="35"/>
  <c r="AB46" i="35" s="1"/>
  <c r="Y46" i="35"/>
  <c r="M66" i="35"/>
  <c r="AB66" i="35" s="1"/>
  <c r="Y66" i="35"/>
  <c r="X3" i="35"/>
  <c r="AA12" i="35"/>
  <c r="W28" i="35"/>
  <c r="M41" i="35"/>
  <c r="AB41" i="35" s="1"/>
  <c r="Y41" i="35"/>
  <c r="M5" i="35"/>
  <c r="AB5" i="35" s="1"/>
  <c r="M9" i="35"/>
  <c r="AB9" i="35" s="1"/>
  <c r="M14" i="35"/>
  <c r="AB14" i="35" s="1"/>
  <c r="Y18" i="35"/>
  <c r="M26" i="35"/>
  <c r="AB26" i="35" s="1"/>
  <c r="Y26" i="35"/>
  <c r="Y27" i="35"/>
  <c r="Y33" i="35"/>
  <c r="N41" i="35"/>
  <c r="AC41" i="35" s="1"/>
  <c r="N42" i="35"/>
  <c r="AC42" i="35" s="1"/>
  <c r="O15" i="35"/>
  <c r="AD15" i="35" s="1"/>
  <c r="O10" i="35"/>
  <c r="AD10" i="35" s="1"/>
  <c r="AA40" i="35"/>
  <c r="X40" i="35"/>
  <c r="AA8" i="35"/>
  <c r="W11" i="35"/>
  <c r="AA13" i="35"/>
  <c r="AA25" i="35"/>
  <c r="X25" i="35"/>
  <c r="M29" i="35"/>
  <c r="AB29" i="35" s="1"/>
  <c r="O30" i="35"/>
  <c r="AD30" i="35" s="1"/>
  <c r="V31" i="35"/>
  <c r="V38" i="35"/>
  <c r="M38" i="35"/>
  <c r="AB38" i="35" s="1"/>
  <c r="Y39" i="35"/>
  <c r="V39" i="35"/>
  <c r="V16" i="35"/>
  <c r="Y6" i="35"/>
  <c r="X9" i="35"/>
  <c r="Y16" i="35"/>
  <c r="V23" i="35"/>
  <c r="M23" i="35"/>
  <c r="AB23" i="35" s="1"/>
  <c r="X32" i="35"/>
  <c r="W38" i="35"/>
  <c r="M44" i="35"/>
  <c r="AB44" i="35" s="1"/>
  <c r="M49" i="35"/>
  <c r="AB49" i="35" s="1"/>
  <c r="M54" i="35"/>
  <c r="AB54" i="35" s="1"/>
  <c r="M59" i="35"/>
  <c r="AB59" i="35" s="1"/>
  <c r="M64" i="35"/>
  <c r="AB64" i="35" s="1"/>
  <c r="M69" i="35"/>
  <c r="AB69" i="35" s="1"/>
  <c r="X7" i="35"/>
  <c r="Y9" i="35"/>
  <c r="Y11" i="35"/>
  <c r="Y14" i="35"/>
  <c r="W23" i="35"/>
  <c r="M36" i="35"/>
  <c r="AB36" i="35" s="1"/>
  <c r="Y36" i="35"/>
  <c r="Y37" i="35"/>
  <c r="O45" i="35"/>
  <c r="AD45" i="35" s="1"/>
  <c r="O50" i="35"/>
  <c r="AD50" i="35" s="1"/>
  <c r="O55" i="35"/>
  <c r="AD55" i="35" s="1"/>
  <c r="O60" i="35"/>
  <c r="AD60" i="35" s="1"/>
  <c r="O65" i="35"/>
  <c r="AD65" i="35" s="1"/>
  <c r="O70" i="35"/>
  <c r="AD70" i="35" s="1"/>
  <c r="AA5" i="35"/>
  <c r="X5" i="35"/>
  <c r="AA3" i="35"/>
  <c r="Y13" i="35"/>
  <c r="Z40" i="35"/>
  <c r="W40" i="35"/>
  <c r="N40" i="35"/>
  <c r="AC40" i="35" s="1"/>
  <c r="Z25" i="35"/>
  <c r="W25" i="35"/>
  <c r="N25" i="35"/>
  <c r="AC25" i="35" s="1"/>
  <c r="X12" i="35"/>
  <c r="M21" i="35"/>
  <c r="AB21" i="35" s="1"/>
  <c r="Y21" i="35"/>
  <c r="Y22" i="35"/>
  <c r="Y28" i="35"/>
  <c r="N36" i="35"/>
  <c r="AC36" i="35" s="1"/>
  <c r="N37" i="35"/>
  <c r="AC37" i="35" s="1"/>
  <c r="V46" i="35"/>
  <c r="V51" i="35"/>
  <c r="V56" i="35"/>
  <c r="V61" i="35"/>
  <c r="V66" i="35"/>
  <c r="V71" i="35"/>
  <c r="V6" i="35"/>
  <c r="Y24" i="35"/>
  <c r="V24" i="35"/>
  <c r="Z13" i="35"/>
  <c r="N21" i="35"/>
  <c r="AC21" i="35" s="1"/>
  <c r="N22" i="35"/>
  <c r="AC22" i="35" s="1"/>
  <c r="Y34" i="35"/>
  <c r="V34" i="35"/>
  <c r="Y35" i="35"/>
  <c r="O37" i="35"/>
  <c r="AD37" i="35" s="1"/>
  <c r="Y43" i="35"/>
  <c r="Y48" i="35"/>
  <c r="Y53" i="35"/>
  <c r="Y58" i="35"/>
  <c r="Y63" i="35"/>
  <c r="Y68" i="35"/>
  <c r="Z8" i="35"/>
  <c r="Y19" i="35"/>
  <c r="V19" i="35"/>
  <c r="Y20" i="35"/>
  <c r="O22" i="35"/>
  <c r="AD22" i="35" s="1"/>
  <c r="Z35" i="35"/>
  <c r="W35" i="35"/>
  <c r="N35" i="35"/>
  <c r="AC35" i="35" s="1"/>
  <c r="X38" i="35"/>
  <c r="V3" i="35"/>
  <c r="M3" i="35"/>
  <c r="AB3" i="35" s="1"/>
  <c r="Z20" i="35"/>
  <c r="W20" i="35"/>
  <c r="N20" i="35"/>
  <c r="AC20" i="35" s="1"/>
  <c r="X23" i="35"/>
  <c r="AA35" i="35"/>
  <c r="X35" i="35"/>
  <c r="Z37" i="35"/>
  <c r="M39" i="35"/>
  <c r="AB39" i="35" s="1"/>
  <c r="O40" i="35"/>
  <c r="AD40" i="35" s="1"/>
  <c r="V41" i="35"/>
  <c r="Z16" i="35"/>
  <c r="Z21" i="35"/>
  <c r="Z26" i="35"/>
  <c r="Z31" i="35"/>
  <c r="Z36" i="35"/>
  <c r="Z41" i="35"/>
  <c r="Z46" i="35"/>
  <c r="Z51" i="35"/>
  <c r="Z56" i="35"/>
  <c r="Z61" i="35"/>
  <c r="Z66" i="35"/>
  <c r="Z71" i="35"/>
  <c r="N72" i="35"/>
  <c r="AC72" i="35" s="1"/>
  <c r="W4" i="35"/>
  <c r="W9" i="35"/>
  <c r="W14" i="35"/>
  <c r="W19" i="35"/>
  <c r="W24" i="35"/>
  <c r="W29" i="35"/>
  <c r="W34" i="35"/>
  <c r="W39" i="35"/>
  <c r="W44" i="35"/>
  <c r="W49" i="35"/>
  <c r="W54" i="35"/>
  <c r="W59" i="35"/>
  <c r="W64" i="35"/>
  <c r="W69" i="35"/>
  <c r="O72" i="35"/>
  <c r="AD72" i="35" s="1"/>
  <c r="V7" i="35"/>
  <c r="V12" i="35"/>
  <c r="V17" i="35"/>
  <c r="V22" i="35"/>
  <c r="V27" i="35"/>
  <c r="V32" i="35"/>
  <c r="V37" i="35"/>
  <c r="V42" i="35"/>
  <c r="V47" i="35"/>
  <c r="V52" i="35"/>
  <c r="V57" i="35"/>
  <c r="V62" i="35"/>
  <c r="V67" i="35"/>
  <c r="V72" i="35"/>
  <c r="V10" i="35"/>
  <c r="V15" i="35"/>
  <c r="V20" i="35"/>
  <c r="N23" i="35"/>
  <c r="AC23" i="35" s="1"/>
  <c r="V25" i="35"/>
  <c r="N28" i="35"/>
  <c r="AC28" i="35" s="1"/>
  <c r="V30" i="35"/>
  <c r="N33" i="35"/>
  <c r="AC33" i="35" s="1"/>
  <c r="V35" i="35"/>
  <c r="N38" i="35"/>
  <c r="AC38" i="35" s="1"/>
  <c r="V40" i="35"/>
  <c r="N43" i="35"/>
  <c r="AC43" i="35" s="1"/>
  <c r="V45" i="35"/>
  <c r="N48" i="35"/>
  <c r="AC48" i="35" s="1"/>
  <c r="V50" i="35"/>
  <c r="N53" i="35"/>
  <c r="AC53" i="35" s="1"/>
  <c r="V55" i="35"/>
  <c r="N58" i="35"/>
  <c r="AC58" i="35" s="1"/>
  <c r="V60" i="35"/>
  <c r="N63" i="35"/>
  <c r="AC63" i="35" s="1"/>
  <c r="V65" i="35"/>
  <c r="N68" i="35"/>
  <c r="AC68" i="35" s="1"/>
  <c r="V70" i="35"/>
  <c r="O18" i="35"/>
  <c r="AD18" i="35" s="1"/>
  <c r="O23" i="35"/>
  <c r="AD23" i="35" s="1"/>
  <c r="O28" i="35"/>
  <c r="AD28" i="35" s="1"/>
  <c r="O33" i="35"/>
  <c r="AD33" i="35" s="1"/>
  <c r="O38" i="35"/>
  <c r="AD38" i="35" s="1"/>
  <c r="AF72" i="34" l="1"/>
  <c r="AA72" i="34"/>
  <c r="Z72" i="34"/>
  <c r="Y72" i="34"/>
  <c r="W72" i="34"/>
  <c r="U72" i="34"/>
  <c r="T72" i="34"/>
  <c r="M72" i="34"/>
  <c r="AB72" i="34" s="1"/>
  <c r="L72" i="34"/>
  <c r="K72" i="34"/>
  <c r="J72" i="34"/>
  <c r="I72" i="34"/>
  <c r="H72" i="34"/>
  <c r="G72" i="34"/>
  <c r="F72" i="34"/>
  <c r="X72" i="34" s="1"/>
  <c r="E72" i="34"/>
  <c r="N72" i="34" s="1"/>
  <c r="AC72" i="34" s="1"/>
  <c r="D72" i="34"/>
  <c r="V72" i="34" s="1"/>
  <c r="C72" i="34"/>
  <c r="B72" i="34"/>
  <c r="A72" i="34"/>
  <c r="AE72" i="34" s="1"/>
  <c r="AF71" i="34"/>
  <c r="AE71" i="34"/>
  <c r="X71" i="34"/>
  <c r="W71" i="34"/>
  <c r="U71" i="34"/>
  <c r="T71" i="34"/>
  <c r="L71" i="34"/>
  <c r="K71" i="34"/>
  <c r="J71" i="34"/>
  <c r="I71" i="34"/>
  <c r="H71" i="34"/>
  <c r="G71" i="34"/>
  <c r="F71" i="34"/>
  <c r="O71" i="34" s="1"/>
  <c r="AD71" i="34" s="1"/>
  <c r="E71" i="34"/>
  <c r="N71" i="34" s="1"/>
  <c r="AC71" i="34" s="1"/>
  <c r="D71" i="34"/>
  <c r="C71" i="34"/>
  <c r="B71" i="34"/>
  <c r="A71" i="34"/>
  <c r="AF70" i="34"/>
  <c r="AE70" i="34"/>
  <c r="Y70" i="34"/>
  <c r="V70" i="34"/>
  <c r="U70" i="34"/>
  <c r="M70" i="34"/>
  <c r="AB70" i="34" s="1"/>
  <c r="L70" i="34"/>
  <c r="K70" i="34"/>
  <c r="J70" i="34"/>
  <c r="I70" i="34"/>
  <c r="H70" i="34"/>
  <c r="G70" i="34"/>
  <c r="F70" i="34"/>
  <c r="E70" i="34"/>
  <c r="D70" i="34"/>
  <c r="C70" i="34"/>
  <c r="B70" i="34"/>
  <c r="T70" i="34" s="1"/>
  <c r="A70" i="34"/>
  <c r="AF69" i="34"/>
  <c r="AA69" i="34"/>
  <c r="Y69" i="34"/>
  <c r="X69" i="34"/>
  <c r="V69" i="34"/>
  <c r="T69" i="34"/>
  <c r="O69" i="34"/>
  <c r="AD69" i="34" s="1"/>
  <c r="N69" i="34"/>
  <c r="AC69" i="34" s="1"/>
  <c r="M69" i="34"/>
  <c r="AB69" i="34" s="1"/>
  <c r="L69" i="34"/>
  <c r="K69" i="34"/>
  <c r="J69" i="34"/>
  <c r="I69" i="34"/>
  <c r="H69" i="34"/>
  <c r="G69" i="34"/>
  <c r="F69" i="34"/>
  <c r="E69" i="34"/>
  <c r="Z69" i="34" s="1"/>
  <c r="D69" i="34"/>
  <c r="C69" i="34"/>
  <c r="U69" i="34" s="1"/>
  <c r="B69" i="34"/>
  <c r="A69" i="34"/>
  <c r="AE69" i="34" s="1"/>
  <c r="AF68" i="34"/>
  <c r="AA68" i="34"/>
  <c r="Z68" i="34"/>
  <c r="Y68" i="34"/>
  <c r="X68" i="34"/>
  <c r="O68" i="34"/>
  <c r="AD68" i="34" s="1"/>
  <c r="M68" i="34"/>
  <c r="AB68" i="34" s="1"/>
  <c r="L68" i="34"/>
  <c r="K68" i="34"/>
  <c r="J68" i="34"/>
  <c r="I68" i="34"/>
  <c r="H68" i="34"/>
  <c r="G68" i="34"/>
  <c r="F68" i="34"/>
  <c r="E68" i="34"/>
  <c r="W68" i="34" s="1"/>
  <c r="D68" i="34"/>
  <c r="V68" i="34" s="1"/>
  <c r="C68" i="34"/>
  <c r="U68" i="34" s="1"/>
  <c r="B68" i="34"/>
  <c r="T68" i="34" s="1"/>
  <c r="A68" i="34"/>
  <c r="AE68" i="34" s="1"/>
  <c r="AF67" i="34"/>
  <c r="AA67" i="34"/>
  <c r="Z67" i="34"/>
  <c r="Y67" i="34"/>
  <c r="W67" i="34"/>
  <c r="U67" i="34"/>
  <c r="T67" i="34"/>
  <c r="M67" i="34"/>
  <c r="AB67" i="34" s="1"/>
  <c r="L67" i="34"/>
  <c r="K67" i="34"/>
  <c r="J67" i="34"/>
  <c r="I67" i="34"/>
  <c r="H67" i="34"/>
  <c r="G67" i="34"/>
  <c r="F67" i="34"/>
  <c r="X67" i="34" s="1"/>
  <c r="E67" i="34"/>
  <c r="N67" i="34" s="1"/>
  <c r="AC67" i="34" s="1"/>
  <c r="D67" i="34"/>
  <c r="V67" i="34" s="1"/>
  <c r="C67" i="34"/>
  <c r="B67" i="34"/>
  <c r="A67" i="34"/>
  <c r="AE67" i="34" s="1"/>
  <c r="AF66" i="34"/>
  <c r="AE66" i="34"/>
  <c r="X66" i="34"/>
  <c r="W66" i="34"/>
  <c r="U66" i="34"/>
  <c r="T66" i="34"/>
  <c r="O66" i="34"/>
  <c r="AD66" i="34" s="1"/>
  <c r="L66" i="34"/>
  <c r="K66" i="34"/>
  <c r="J66" i="34"/>
  <c r="I66" i="34"/>
  <c r="H66" i="34"/>
  <c r="G66" i="34"/>
  <c r="F66" i="34"/>
  <c r="AA66" i="34" s="1"/>
  <c r="E66" i="34"/>
  <c r="N66" i="34" s="1"/>
  <c r="AC66" i="34" s="1"/>
  <c r="D66" i="34"/>
  <c r="C66" i="34"/>
  <c r="B66" i="34"/>
  <c r="A66" i="34"/>
  <c r="AF65" i="34"/>
  <c r="AE65" i="34"/>
  <c r="Y65" i="34"/>
  <c r="V65" i="34"/>
  <c r="U65" i="34"/>
  <c r="M65" i="34"/>
  <c r="AB65" i="34" s="1"/>
  <c r="L65" i="34"/>
  <c r="K65" i="34"/>
  <c r="J65" i="34"/>
  <c r="I65" i="34"/>
  <c r="H65" i="34"/>
  <c r="G65" i="34"/>
  <c r="F65" i="34"/>
  <c r="E65" i="34"/>
  <c r="D65" i="34"/>
  <c r="C65" i="34"/>
  <c r="B65" i="34"/>
  <c r="T65" i="34" s="1"/>
  <c r="A65" i="34"/>
  <c r="AF64" i="34"/>
  <c r="AA64" i="34"/>
  <c r="Y64" i="34"/>
  <c r="X64" i="34"/>
  <c r="V64" i="34"/>
  <c r="T64" i="34"/>
  <c r="O64" i="34"/>
  <c r="AD64" i="34" s="1"/>
  <c r="N64" i="34"/>
  <c r="AC64" i="34" s="1"/>
  <c r="M64" i="34"/>
  <c r="AB64" i="34" s="1"/>
  <c r="L64" i="34"/>
  <c r="K64" i="34"/>
  <c r="J64" i="34"/>
  <c r="I64" i="34"/>
  <c r="H64" i="34"/>
  <c r="G64" i="34"/>
  <c r="F64" i="34"/>
  <c r="E64" i="34"/>
  <c r="Z64" i="34" s="1"/>
  <c r="D64" i="34"/>
  <c r="C64" i="34"/>
  <c r="U64" i="34" s="1"/>
  <c r="B64" i="34"/>
  <c r="A64" i="34"/>
  <c r="AE64" i="34" s="1"/>
  <c r="AF63" i="34"/>
  <c r="AA63" i="34"/>
  <c r="Z63" i="34"/>
  <c r="Y63" i="34"/>
  <c r="X63" i="34"/>
  <c r="O63" i="34"/>
  <c r="AD63" i="34" s="1"/>
  <c r="M63" i="34"/>
  <c r="AB63" i="34" s="1"/>
  <c r="L63" i="34"/>
  <c r="K63" i="34"/>
  <c r="J63" i="34"/>
  <c r="I63" i="34"/>
  <c r="H63" i="34"/>
  <c r="G63" i="34"/>
  <c r="F63" i="34"/>
  <c r="E63" i="34"/>
  <c r="W63" i="34" s="1"/>
  <c r="D63" i="34"/>
  <c r="V63" i="34" s="1"/>
  <c r="C63" i="34"/>
  <c r="U63" i="34" s="1"/>
  <c r="B63" i="34"/>
  <c r="T63" i="34" s="1"/>
  <c r="A63" i="34"/>
  <c r="AE63" i="34" s="1"/>
  <c r="AF62" i="34"/>
  <c r="AA62" i="34"/>
  <c r="Z62" i="34"/>
  <c r="Y62" i="34"/>
  <c r="W62" i="34"/>
  <c r="U62" i="34"/>
  <c r="T62" i="34"/>
  <c r="M62" i="34"/>
  <c r="AB62" i="34" s="1"/>
  <c r="L62" i="34"/>
  <c r="K62" i="34"/>
  <c r="J62" i="34"/>
  <c r="I62" i="34"/>
  <c r="H62" i="34"/>
  <c r="G62" i="34"/>
  <c r="F62" i="34"/>
  <c r="X62" i="34" s="1"/>
  <c r="E62" i="34"/>
  <c r="N62" i="34" s="1"/>
  <c r="AC62" i="34" s="1"/>
  <c r="D62" i="34"/>
  <c r="V62" i="34" s="1"/>
  <c r="C62" i="34"/>
  <c r="B62" i="34"/>
  <c r="A62" i="34"/>
  <c r="AE62" i="34" s="1"/>
  <c r="AF61" i="34"/>
  <c r="AE61" i="34"/>
  <c r="X61" i="34"/>
  <c r="W61" i="34"/>
  <c r="U61" i="34"/>
  <c r="T61" i="34"/>
  <c r="O61" i="34"/>
  <c r="AD61" i="34" s="1"/>
  <c r="L61" i="34"/>
  <c r="K61" i="34"/>
  <c r="J61" i="34"/>
  <c r="I61" i="34"/>
  <c r="H61" i="34"/>
  <c r="G61" i="34"/>
  <c r="F61" i="34"/>
  <c r="AA61" i="34" s="1"/>
  <c r="E61" i="34"/>
  <c r="N61" i="34" s="1"/>
  <c r="AC61" i="34" s="1"/>
  <c r="D61" i="34"/>
  <c r="C61" i="34"/>
  <c r="B61" i="34"/>
  <c r="A61" i="34"/>
  <c r="AF60" i="34"/>
  <c r="AE60" i="34"/>
  <c r="Y60" i="34"/>
  <c r="V60" i="34"/>
  <c r="U60" i="34"/>
  <c r="T60" i="34"/>
  <c r="M60" i="34"/>
  <c r="AB60" i="34" s="1"/>
  <c r="L60" i="34"/>
  <c r="K60" i="34"/>
  <c r="J60" i="34"/>
  <c r="I60" i="34"/>
  <c r="H60" i="34"/>
  <c r="G60" i="34"/>
  <c r="F60" i="34"/>
  <c r="E60" i="34"/>
  <c r="D60" i="34"/>
  <c r="C60" i="34"/>
  <c r="B60" i="34"/>
  <c r="A60" i="34"/>
  <c r="AF59" i="34"/>
  <c r="AA59" i="34"/>
  <c r="Y59" i="34"/>
  <c r="X59" i="34"/>
  <c r="T59" i="34"/>
  <c r="O59" i="34"/>
  <c r="AD59" i="34" s="1"/>
  <c r="M59" i="34"/>
  <c r="AB59" i="34" s="1"/>
  <c r="L59" i="34"/>
  <c r="K59" i="34"/>
  <c r="J59" i="34"/>
  <c r="I59" i="34"/>
  <c r="H59" i="34"/>
  <c r="G59" i="34"/>
  <c r="F59" i="34"/>
  <c r="E59" i="34"/>
  <c r="D59" i="34"/>
  <c r="V59" i="34" s="1"/>
  <c r="C59" i="34"/>
  <c r="U59" i="34" s="1"/>
  <c r="B59" i="34"/>
  <c r="A59" i="34"/>
  <c r="AE59" i="34" s="1"/>
  <c r="AF58" i="34"/>
  <c r="AA58" i="34"/>
  <c r="Z58" i="34"/>
  <c r="Y58" i="34"/>
  <c r="X58" i="34"/>
  <c r="O58" i="34"/>
  <c r="AD58" i="34" s="1"/>
  <c r="M58" i="34"/>
  <c r="AB58" i="34" s="1"/>
  <c r="L58" i="34"/>
  <c r="K58" i="34"/>
  <c r="J58" i="34"/>
  <c r="I58" i="34"/>
  <c r="H58" i="34"/>
  <c r="G58" i="34"/>
  <c r="F58" i="34"/>
  <c r="E58" i="34"/>
  <c r="W58" i="34" s="1"/>
  <c r="D58" i="34"/>
  <c r="V58" i="34" s="1"/>
  <c r="C58" i="34"/>
  <c r="U58" i="34" s="1"/>
  <c r="B58" i="34"/>
  <c r="T58" i="34" s="1"/>
  <c r="A58" i="34"/>
  <c r="AE58" i="34" s="1"/>
  <c r="AF57" i="34"/>
  <c r="AA57" i="34"/>
  <c r="Z57" i="34"/>
  <c r="Y57" i="34"/>
  <c r="X57" i="34"/>
  <c r="W57" i="34"/>
  <c r="U57" i="34"/>
  <c r="T57" i="34"/>
  <c r="M57" i="34"/>
  <c r="AB57" i="34" s="1"/>
  <c r="L57" i="34"/>
  <c r="K57" i="34"/>
  <c r="J57" i="34"/>
  <c r="I57" i="34"/>
  <c r="H57" i="34"/>
  <c r="G57" i="34"/>
  <c r="F57" i="34"/>
  <c r="O57" i="34" s="1"/>
  <c r="AD57" i="34" s="1"/>
  <c r="E57" i="34"/>
  <c r="N57" i="34" s="1"/>
  <c r="AC57" i="34" s="1"/>
  <c r="D57" i="34"/>
  <c r="V57" i="34" s="1"/>
  <c r="C57" i="34"/>
  <c r="B57" i="34"/>
  <c r="A57" i="34"/>
  <c r="AE57" i="34" s="1"/>
  <c r="AF56" i="34"/>
  <c r="AE56" i="34"/>
  <c r="X56" i="34"/>
  <c r="W56" i="34"/>
  <c r="V56" i="34"/>
  <c r="U56" i="34"/>
  <c r="T56" i="34"/>
  <c r="O56" i="34"/>
  <c r="AD56" i="34" s="1"/>
  <c r="L56" i="34"/>
  <c r="K56" i="34"/>
  <c r="J56" i="34"/>
  <c r="I56" i="34"/>
  <c r="H56" i="34"/>
  <c r="G56" i="34"/>
  <c r="F56" i="34"/>
  <c r="AA56" i="34" s="1"/>
  <c r="E56" i="34"/>
  <c r="N56" i="34" s="1"/>
  <c r="AC56" i="34" s="1"/>
  <c r="D56" i="34"/>
  <c r="C56" i="34"/>
  <c r="B56" i="34"/>
  <c r="A56" i="34"/>
  <c r="AF55" i="34"/>
  <c r="AE55" i="34"/>
  <c r="Y55" i="34"/>
  <c r="V55" i="34"/>
  <c r="U55" i="34"/>
  <c r="T55" i="34"/>
  <c r="M55" i="34"/>
  <c r="AB55" i="34" s="1"/>
  <c r="L55" i="34"/>
  <c r="K55" i="34"/>
  <c r="J55" i="34"/>
  <c r="I55" i="34"/>
  <c r="H55" i="34"/>
  <c r="G55" i="34"/>
  <c r="F55" i="34"/>
  <c r="E55" i="34"/>
  <c r="D55" i="34"/>
  <c r="C55" i="34"/>
  <c r="B55" i="34"/>
  <c r="A55" i="34"/>
  <c r="AF54" i="34"/>
  <c r="AC54" i="34"/>
  <c r="AA54" i="34"/>
  <c r="Y54" i="34"/>
  <c r="X54" i="34"/>
  <c r="T54" i="34"/>
  <c r="O54" i="34"/>
  <c r="AD54" i="34" s="1"/>
  <c r="N54" i="34"/>
  <c r="M54" i="34"/>
  <c r="AB54" i="34" s="1"/>
  <c r="L54" i="34"/>
  <c r="K54" i="34"/>
  <c r="J54" i="34"/>
  <c r="I54" i="34"/>
  <c r="H54" i="34"/>
  <c r="G54" i="34"/>
  <c r="F54" i="34"/>
  <c r="E54" i="34"/>
  <c r="D54" i="34"/>
  <c r="V54" i="34" s="1"/>
  <c r="C54" i="34"/>
  <c r="U54" i="34" s="1"/>
  <c r="B54" i="34"/>
  <c r="A54" i="34"/>
  <c r="AE54" i="34" s="1"/>
  <c r="AF53" i="34"/>
  <c r="AA53" i="34"/>
  <c r="Z53" i="34"/>
  <c r="Y53" i="34"/>
  <c r="X53" i="34"/>
  <c r="O53" i="34"/>
  <c r="AD53" i="34" s="1"/>
  <c r="M53" i="34"/>
  <c r="AB53" i="34" s="1"/>
  <c r="L53" i="34"/>
  <c r="K53" i="34"/>
  <c r="J53" i="34"/>
  <c r="I53" i="34"/>
  <c r="H53" i="34"/>
  <c r="G53" i="34"/>
  <c r="F53" i="34"/>
  <c r="E53" i="34"/>
  <c r="W53" i="34" s="1"/>
  <c r="D53" i="34"/>
  <c r="V53" i="34" s="1"/>
  <c r="C53" i="34"/>
  <c r="U53" i="34" s="1"/>
  <c r="B53" i="34"/>
  <c r="T53" i="34" s="1"/>
  <c r="A53" i="34"/>
  <c r="AE53" i="34" s="1"/>
  <c r="AF52" i="34"/>
  <c r="AA52" i="34"/>
  <c r="Z52" i="34"/>
  <c r="Y52" i="34"/>
  <c r="X52" i="34"/>
  <c r="W52" i="34"/>
  <c r="U52" i="34"/>
  <c r="T52" i="34"/>
  <c r="M52" i="34"/>
  <c r="AB52" i="34" s="1"/>
  <c r="L52" i="34"/>
  <c r="K52" i="34"/>
  <c r="J52" i="34"/>
  <c r="I52" i="34"/>
  <c r="H52" i="34"/>
  <c r="G52" i="34"/>
  <c r="F52" i="34"/>
  <c r="O52" i="34" s="1"/>
  <c r="AD52" i="34" s="1"/>
  <c r="E52" i="34"/>
  <c r="N52" i="34" s="1"/>
  <c r="AC52" i="34" s="1"/>
  <c r="D52" i="34"/>
  <c r="V52" i="34" s="1"/>
  <c r="C52" i="34"/>
  <c r="B52" i="34"/>
  <c r="A52" i="34"/>
  <c r="AE52" i="34" s="1"/>
  <c r="AF51" i="34"/>
  <c r="AE51" i="34"/>
  <c r="X51" i="34"/>
  <c r="W51" i="34"/>
  <c r="V51" i="34"/>
  <c r="U51" i="34"/>
  <c r="T51" i="34"/>
  <c r="O51" i="34"/>
  <c r="AD51" i="34" s="1"/>
  <c r="L51" i="34"/>
  <c r="K51" i="34"/>
  <c r="J51" i="34"/>
  <c r="I51" i="34"/>
  <c r="H51" i="34"/>
  <c r="G51" i="34"/>
  <c r="F51" i="34"/>
  <c r="AA51" i="34" s="1"/>
  <c r="E51" i="34"/>
  <c r="N51" i="34" s="1"/>
  <c r="AC51" i="34" s="1"/>
  <c r="D51" i="34"/>
  <c r="C51" i="34"/>
  <c r="B51" i="34"/>
  <c r="A51" i="34"/>
  <c r="AF50" i="34"/>
  <c r="AE50" i="34"/>
  <c r="Y50" i="34"/>
  <c r="V50" i="34"/>
  <c r="U50" i="34"/>
  <c r="T50" i="34"/>
  <c r="M50" i="34"/>
  <c r="AB50" i="34" s="1"/>
  <c r="L50" i="34"/>
  <c r="K50" i="34"/>
  <c r="J50" i="34"/>
  <c r="I50" i="34"/>
  <c r="H50" i="34"/>
  <c r="G50" i="34"/>
  <c r="F50" i="34"/>
  <c r="E50" i="34"/>
  <c r="D50" i="34"/>
  <c r="C50" i="34"/>
  <c r="B50" i="34"/>
  <c r="A50" i="34"/>
  <c r="AF49" i="34"/>
  <c r="AA49" i="34"/>
  <c r="Y49" i="34"/>
  <c r="X49" i="34"/>
  <c r="T49" i="34"/>
  <c r="O49" i="34"/>
  <c r="AD49" i="34" s="1"/>
  <c r="N49" i="34"/>
  <c r="AC49" i="34" s="1"/>
  <c r="M49" i="34"/>
  <c r="AB49" i="34" s="1"/>
  <c r="L49" i="34"/>
  <c r="K49" i="34"/>
  <c r="J49" i="34"/>
  <c r="I49" i="34"/>
  <c r="H49" i="34"/>
  <c r="G49" i="34"/>
  <c r="F49" i="34"/>
  <c r="E49" i="34"/>
  <c r="D49" i="34"/>
  <c r="V49" i="34" s="1"/>
  <c r="C49" i="34"/>
  <c r="U49" i="34" s="1"/>
  <c r="B49" i="34"/>
  <c r="A49" i="34"/>
  <c r="AE49" i="34" s="1"/>
  <c r="AF48" i="34"/>
  <c r="AA48" i="34"/>
  <c r="Z48" i="34"/>
  <c r="Y48" i="34"/>
  <c r="X48" i="34"/>
  <c r="O48" i="34"/>
  <c r="AD48" i="34" s="1"/>
  <c r="M48" i="34"/>
  <c r="AB48" i="34" s="1"/>
  <c r="L48" i="34"/>
  <c r="K48" i="34"/>
  <c r="J48" i="34"/>
  <c r="I48" i="34"/>
  <c r="H48" i="34"/>
  <c r="G48" i="34"/>
  <c r="F48" i="34"/>
  <c r="E48" i="34"/>
  <c r="W48" i="34" s="1"/>
  <c r="D48" i="34"/>
  <c r="V48" i="34" s="1"/>
  <c r="C48" i="34"/>
  <c r="U48" i="34" s="1"/>
  <c r="B48" i="34"/>
  <c r="T48" i="34" s="1"/>
  <c r="A48" i="34"/>
  <c r="AE48" i="34" s="1"/>
  <c r="AF47" i="34"/>
  <c r="AA47" i="34"/>
  <c r="Z47" i="34"/>
  <c r="Y47" i="34"/>
  <c r="X47" i="34"/>
  <c r="W47" i="34"/>
  <c r="U47" i="34"/>
  <c r="T47" i="34"/>
  <c r="M47" i="34"/>
  <c r="AB47" i="34" s="1"/>
  <c r="L47" i="34"/>
  <c r="K47" i="34"/>
  <c r="J47" i="34"/>
  <c r="I47" i="34"/>
  <c r="H47" i="34"/>
  <c r="G47" i="34"/>
  <c r="F47" i="34"/>
  <c r="O47" i="34" s="1"/>
  <c r="AD47" i="34" s="1"/>
  <c r="E47" i="34"/>
  <c r="N47" i="34" s="1"/>
  <c r="AC47" i="34" s="1"/>
  <c r="D47" i="34"/>
  <c r="V47" i="34" s="1"/>
  <c r="C47" i="34"/>
  <c r="B47" i="34"/>
  <c r="A47" i="34"/>
  <c r="AE47" i="34" s="1"/>
  <c r="AF46" i="34"/>
  <c r="AE46" i="34"/>
  <c r="X46" i="34"/>
  <c r="W46" i="34"/>
  <c r="U46" i="34"/>
  <c r="T46" i="34"/>
  <c r="O46" i="34"/>
  <c r="AD46" i="34" s="1"/>
  <c r="L46" i="34"/>
  <c r="K46" i="34"/>
  <c r="J46" i="34"/>
  <c r="I46" i="34"/>
  <c r="H46" i="34"/>
  <c r="G46" i="34"/>
  <c r="F46" i="34"/>
  <c r="AA46" i="34" s="1"/>
  <c r="E46" i="34"/>
  <c r="N46" i="34" s="1"/>
  <c r="AC46" i="34" s="1"/>
  <c r="D46" i="34"/>
  <c r="V46" i="34" s="1"/>
  <c r="C46" i="34"/>
  <c r="B46" i="34"/>
  <c r="A46" i="34"/>
  <c r="AF45" i="34"/>
  <c r="AE45" i="34"/>
  <c r="Y45" i="34"/>
  <c r="V45" i="34"/>
  <c r="U45" i="34"/>
  <c r="T45" i="34"/>
  <c r="M45" i="34"/>
  <c r="AB45" i="34" s="1"/>
  <c r="L45" i="34"/>
  <c r="K45" i="34"/>
  <c r="J45" i="34"/>
  <c r="I45" i="34"/>
  <c r="H45" i="34"/>
  <c r="G45" i="34"/>
  <c r="F45" i="34"/>
  <c r="E45" i="34"/>
  <c r="D45" i="34"/>
  <c r="C45" i="34"/>
  <c r="B45" i="34"/>
  <c r="A45" i="34"/>
  <c r="AF44" i="34"/>
  <c r="AA44" i="34"/>
  <c r="Y44" i="34"/>
  <c r="X44" i="34"/>
  <c r="T44" i="34"/>
  <c r="O44" i="34"/>
  <c r="AD44" i="34" s="1"/>
  <c r="N44" i="34"/>
  <c r="AC44" i="34" s="1"/>
  <c r="M44" i="34"/>
  <c r="AB44" i="34" s="1"/>
  <c r="L44" i="34"/>
  <c r="K44" i="34"/>
  <c r="J44" i="34"/>
  <c r="I44" i="34"/>
  <c r="H44" i="34"/>
  <c r="G44" i="34"/>
  <c r="F44" i="34"/>
  <c r="E44" i="34"/>
  <c r="D44" i="34"/>
  <c r="V44" i="34" s="1"/>
  <c r="C44" i="34"/>
  <c r="U44" i="34" s="1"/>
  <c r="B44" i="34"/>
  <c r="A44" i="34"/>
  <c r="AE44" i="34" s="1"/>
  <c r="AF43" i="34"/>
  <c r="AA43" i="34"/>
  <c r="Z43" i="34"/>
  <c r="Y43" i="34"/>
  <c r="X43" i="34"/>
  <c r="O43" i="34"/>
  <c r="AD43" i="34" s="1"/>
  <c r="M43" i="34"/>
  <c r="AB43" i="34" s="1"/>
  <c r="L43" i="34"/>
  <c r="K43" i="34"/>
  <c r="J43" i="34"/>
  <c r="I43" i="34"/>
  <c r="H43" i="34"/>
  <c r="G43" i="34"/>
  <c r="F43" i="34"/>
  <c r="E43" i="34"/>
  <c r="W43" i="34" s="1"/>
  <c r="D43" i="34"/>
  <c r="V43" i="34" s="1"/>
  <c r="C43" i="34"/>
  <c r="U43" i="34" s="1"/>
  <c r="B43" i="34"/>
  <c r="T43" i="34" s="1"/>
  <c r="A43" i="34"/>
  <c r="AE43" i="34" s="1"/>
  <c r="AF42" i="34"/>
  <c r="U42" i="34"/>
  <c r="T42" i="34"/>
  <c r="L42" i="34"/>
  <c r="K42" i="34"/>
  <c r="J42" i="34"/>
  <c r="M42" i="34" s="1"/>
  <c r="AB42" i="34" s="1"/>
  <c r="I42" i="34"/>
  <c r="H42" i="34"/>
  <c r="G42" i="34"/>
  <c r="F42" i="34"/>
  <c r="E42" i="34"/>
  <c r="D42" i="34"/>
  <c r="C42" i="34"/>
  <c r="B42" i="34"/>
  <c r="A42" i="34"/>
  <c r="AE42" i="34" s="1"/>
  <c r="AF41" i="34"/>
  <c r="AE41" i="34"/>
  <c r="W41" i="34"/>
  <c r="U41" i="34"/>
  <c r="T41" i="34"/>
  <c r="L41" i="34"/>
  <c r="K41" i="34"/>
  <c r="J41" i="34"/>
  <c r="I41" i="34"/>
  <c r="H41" i="34"/>
  <c r="G41" i="34"/>
  <c r="F41" i="34"/>
  <c r="E41" i="34"/>
  <c r="N41" i="34" s="1"/>
  <c r="AC41" i="34" s="1"/>
  <c r="D41" i="34"/>
  <c r="V41" i="34" s="1"/>
  <c r="C41" i="34"/>
  <c r="B41" i="34"/>
  <c r="A41" i="34"/>
  <c r="AF40" i="34"/>
  <c r="AE40" i="34"/>
  <c r="U40" i="34"/>
  <c r="T40" i="34"/>
  <c r="L40" i="34"/>
  <c r="K40" i="34"/>
  <c r="J40" i="34"/>
  <c r="I40" i="34"/>
  <c r="H40" i="34"/>
  <c r="G40" i="34"/>
  <c r="F40" i="34"/>
  <c r="E40" i="34"/>
  <c r="D40" i="34"/>
  <c r="C40" i="34"/>
  <c r="B40" i="34"/>
  <c r="A40" i="34"/>
  <c r="AF39" i="34"/>
  <c r="AC39" i="34"/>
  <c r="AA39" i="34"/>
  <c r="Y39" i="34"/>
  <c r="X39" i="34"/>
  <c r="T39" i="34"/>
  <c r="O39" i="34"/>
  <c r="AD39" i="34" s="1"/>
  <c r="N39" i="34"/>
  <c r="M39" i="34"/>
  <c r="AB39" i="34" s="1"/>
  <c r="L39" i="34"/>
  <c r="K39" i="34"/>
  <c r="J39" i="34"/>
  <c r="I39" i="34"/>
  <c r="H39" i="34"/>
  <c r="G39" i="34"/>
  <c r="F39" i="34"/>
  <c r="E39" i="34"/>
  <c r="D39" i="34"/>
  <c r="V39" i="34" s="1"/>
  <c r="C39" i="34"/>
  <c r="U39" i="34" s="1"/>
  <c r="B39" i="34"/>
  <c r="A39" i="34"/>
  <c r="AE39" i="34" s="1"/>
  <c r="AF38" i="34"/>
  <c r="AB38" i="34"/>
  <c r="AA38" i="34"/>
  <c r="Z38" i="34"/>
  <c r="M38" i="34"/>
  <c r="L38" i="34"/>
  <c r="K38" i="34"/>
  <c r="J38" i="34"/>
  <c r="I38" i="34"/>
  <c r="X38" i="34" s="1"/>
  <c r="H38" i="34"/>
  <c r="G38" i="34"/>
  <c r="F38" i="34"/>
  <c r="E38" i="34"/>
  <c r="W38" i="34" s="1"/>
  <c r="D38" i="34"/>
  <c r="V38" i="34" s="1"/>
  <c r="C38" i="34"/>
  <c r="U38" i="34" s="1"/>
  <c r="B38" i="34"/>
  <c r="T38" i="34" s="1"/>
  <c r="A38" i="34"/>
  <c r="AE38" i="34" s="1"/>
  <c r="AF37" i="34"/>
  <c r="U37" i="34"/>
  <c r="T37" i="34"/>
  <c r="L37" i="34"/>
  <c r="K37" i="34"/>
  <c r="J37" i="34"/>
  <c r="M37" i="34" s="1"/>
  <c r="AB37" i="34" s="1"/>
  <c r="I37" i="34"/>
  <c r="H37" i="34"/>
  <c r="G37" i="34"/>
  <c r="F37" i="34"/>
  <c r="E37" i="34"/>
  <c r="D37" i="34"/>
  <c r="V37" i="34" s="1"/>
  <c r="C37" i="34"/>
  <c r="B37" i="34"/>
  <c r="A37" i="34"/>
  <c r="AE37" i="34" s="1"/>
  <c r="AF36" i="34"/>
  <c r="AE36" i="34"/>
  <c r="W36" i="34"/>
  <c r="U36" i="34"/>
  <c r="T36" i="34"/>
  <c r="L36" i="34"/>
  <c r="K36" i="34"/>
  <c r="J36" i="34"/>
  <c r="I36" i="34"/>
  <c r="O36" i="34" s="1"/>
  <c r="AD36" i="34" s="1"/>
  <c r="H36" i="34"/>
  <c r="G36" i="34"/>
  <c r="F36" i="34"/>
  <c r="E36" i="34"/>
  <c r="N36" i="34" s="1"/>
  <c r="AC36" i="34" s="1"/>
  <c r="D36" i="34"/>
  <c r="C36" i="34"/>
  <c r="B36" i="34"/>
  <c r="A36" i="34"/>
  <c r="AF35" i="34"/>
  <c r="AE35" i="34"/>
  <c r="U35" i="34"/>
  <c r="T35" i="34"/>
  <c r="L35" i="34"/>
  <c r="K35" i="34"/>
  <c r="J35" i="34"/>
  <c r="I35" i="34"/>
  <c r="H35" i="34"/>
  <c r="G35" i="34"/>
  <c r="F35" i="34"/>
  <c r="E35" i="34"/>
  <c r="D35" i="34"/>
  <c r="C35" i="34"/>
  <c r="B35" i="34"/>
  <c r="A35" i="34"/>
  <c r="AF34" i="34"/>
  <c r="AA34" i="34"/>
  <c r="Y34" i="34"/>
  <c r="X34" i="34"/>
  <c r="T34" i="34"/>
  <c r="O34" i="34"/>
  <c r="AD34" i="34" s="1"/>
  <c r="M34" i="34"/>
  <c r="AB34" i="34" s="1"/>
  <c r="L34" i="34"/>
  <c r="K34" i="34"/>
  <c r="J34" i="34"/>
  <c r="I34" i="34"/>
  <c r="H34" i="34"/>
  <c r="G34" i="34"/>
  <c r="F34" i="34"/>
  <c r="E34" i="34"/>
  <c r="D34" i="34"/>
  <c r="V34" i="34" s="1"/>
  <c r="C34" i="34"/>
  <c r="U34" i="34" s="1"/>
  <c r="B34" i="34"/>
  <c r="A34" i="34"/>
  <c r="AE34" i="34" s="1"/>
  <c r="AF33" i="34"/>
  <c r="AA33" i="34"/>
  <c r="Y33" i="34"/>
  <c r="L33" i="34"/>
  <c r="K33" i="34"/>
  <c r="J33" i="34"/>
  <c r="I33" i="34"/>
  <c r="X33" i="34" s="1"/>
  <c r="H33" i="34"/>
  <c r="Z33" i="34" s="1"/>
  <c r="G33" i="34"/>
  <c r="F33" i="34"/>
  <c r="E33" i="34"/>
  <c r="D33" i="34"/>
  <c r="V33" i="34" s="1"/>
  <c r="C33" i="34"/>
  <c r="U33" i="34" s="1"/>
  <c r="B33" i="34"/>
  <c r="T33" i="34" s="1"/>
  <c r="A33" i="34"/>
  <c r="AE33" i="34" s="1"/>
  <c r="AF32" i="34"/>
  <c r="Y32" i="34"/>
  <c r="U32" i="34"/>
  <c r="T32" i="34"/>
  <c r="L32" i="34"/>
  <c r="K32" i="34"/>
  <c r="J32" i="34"/>
  <c r="M32" i="34" s="1"/>
  <c r="AB32" i="34" s="1"/>
  <c r="I32" i="34"/>
  <c r="H32" i="34"/>
  <c r="G32" i="34"/>
  <c r="F32" i="34"/>
  <c r="O32" i="34" s="1"/>
  <c r="AD32" i="34" s="1"/>
  <c r="E32" i="34"/>
  <c r="N32" i="34" s="1"/>
  <c r="AC32" i="34" s="1"/>
  <c r="D32" i="34"/>
  <c r="V32" i="34" s="1"/>
  <c r="C32" i="34"/>
  <c r="B32" i="34"/>
  <c r="A32" i="34"/>
  <c r="AE32" i="34" s="1"/>
  <c r="AF31" i="34"/>
  <c r="AE31" i="34"/>
  <c r="X31" i="34"/>
  <c r="W31" i="34"/>
  <c r="U31" i="34"/>
  <c r="T31" i="34"/>
  <c r="L31" i="34"/>
  <c r="K31" i="34"/>
  <c r="J31" i="34"/>
  <c r="I31" i="34"/>
  <c r="O31" i="34" s="1"/>
  <c r="AD31" i="34" s="1"/>
  <c r="H31" i="34"/>
  <c r="G31" i="34"/>
  <c r="F31" i="34"/>
  <c r="AA31" i="34" s="1"/>
  <c r="E31" i="34"/>
  <c r="N31" i="34" s="1"/>
  <c r="AC31" i="34" s="1"/>
  <c r="D31" i="34"/>
  <c r="V31" i="34" s="1"/>
  <c r="C31" i="34"/>
  <c r="B31" i="34"/>
  <c r="A31" i="34"/>
  <c r="AF30" i="34"/>
  <c r="AE30" i="34"/>
  <c r="U30" i="34"/>
  <c r="T30" i="34"/>
  <c r="L30" i="34"/>
  <c r="K30" i="34"/>
  <c r="J30" i="34"/>
  <c r="I30" i="34"/>
  <c r="H30" i="34"/>
  <c r="G30" i="34"/>
  <c r="F30" i="34"/>
  <c r="E30" i="34"/>
  <c r="D30" i="34"/>
  <c r="C30" i="34"/>
  <c r="B30" i="34"/>
  <c r="A30" i="34"/>
  <c r="AF29" i="34"/>
  <c r="AA29" i="34"/>
  <c r="Y29" i="34"/>
  <c r="X29" i="34"/>
  <c r="T29" i="34"/>
  <c r="O29" i="34"/>
  <c r="AD29" i="34" s="1"/>
  <c r="N29" i="34"/>
  <c r="AC29" i="34" s="1"/>
  <c r="M29" i="34"/>
  <c r="AB29" i="34" s="1"/>
  <c r="L29" i="34"/>
  <c r="K29" i="34"/>
  <c r="J29" i="34"/>
  <c r="I29" i="34"/>
  <c r="H29" i="34"/>
  <c r="G29" i="34"/>
  <c r="F29" i="34"/>
  <c r="E29" i="34"/>
  <c r="D29" i="34"/>
  <c r="V29" i="34" s="1"/>
  <c r="C29" i="34"/>
  <c r="U29" i="34" s="1"/>
  <c r="B29" i="34"/>
  <c r="A29" i="34"/>
  <c r="AE29" i="34" s="1"/>
  <c r="AF28" i="34"/>
  <c r="AA28" i="34"/>
  <c r="Z28" i="34"/>
  <c r="Y28" i="34"/>
  <c r="M28" i="34"/>
  <c r="AB28" i="34" s="1"/>
  <c r="L28" i="34"/>
  <c r="K28" i="34"/>
  <c r="J28" i="34"/>
  <c r="I28" i="34"/>
  <c r="X28" i="34" s="1"/>
  <c r="H28" i="34"/>
  <c r="G28" i="34"/>
  <c r="F28" i="34"/>
  <c r="E28" i="34"/>
  <c r="D28" i="34"/>
  <c r="V28" i="34" s="1"/>
  <c r="C28" i="34"/>
  <c r="U28" i="34" s="1"/>
  <c r="B28" i="34"/>
  <c r="T28" i="34" s="1"/>
  <c r="A28" i="34"/>
  <c r="AE28" i="34" s="1"/>
  <c r="AF27" i="34"/>
  <c r="U27" i="34"/>
  <c r="T27" i="34"/>
  <c r="L27" i="34"/>
  <c r="K27" i="34"/>
  <c r="J27" i="34"/>
  <c r="M27" i="34" s="1"/>
  <c r="AB27" i="34" s="1"/>
  <c r="I27" i="34"/>
  <c r="H27" i="34"/>
  <c r="G27" i="34"/>
  <c r="F27" i="34"/>
  <c r="E27" i="34"/>
  <c r="D27" i="34"/>
  <c r="C27" i="34"/>
  <c r="B27" i="34"/>
  <c r="A27" i="34"/>
  <c r="AE27" i="34" s="1"/>
  <c r="AF26" i="34"/>
  <c r="AE26" i="34"/>
  <c r="X26" i="34"/>
  <c r="W26" i="34"/>
  <c r="V26" i="34"/>
  <c r="U26" i="34"/>
  <c r="T26" i="34"/>
  <c r="L26" i="34"/>
  <c r="K26" i="34"/>
  <c r="J26" i="34"/>
  <c r="I26" i="34"/>
  <c r="O26" i="34" s="1"/>
  <c r="AD26" i="34" s="1"/>
  <c r="H26" i="34"/>
  <c r="G26" i="34"/>
  <c r="F26" i="34"/>
  <c r="E26" i="34"/>
  <c r="N26" i="34" s="1"/>
  <c r="AC26" i="34" s="1"/>
  <c r="D26" i="34"/>
  <c r="C26" i="34"/>
  <c r="B26" i="34"/>
  <c r="A26" i="34"/>
  <c r="AF25" i="34"/>
  <c r="AE25" i="34"/>
  <c r="U25" i="34"/>
  <c r="T25" i="34"/>
  <c r="L25" i="34"/>
  <c r="K25" i="34"/>
  <c r="J25" i="34"/>
  <c r="I25" i="34"/>
  <c r="H25" i="34"/>
  <c r="G25" i="34"/>
  <c r="F25" i="34"/>
  <c r="E25" i="34"/>
  <c r="D25" i="34"/>
  <c r="C25" i="34"/>
  <c r="B25" i="34"/>
  <c r="A25" i="34"/>
  <c r="AF24" i="34"/>
  <c r="AA24" i="34"/>
  <c r="Y24" i="34"/>
  <c r="X24" i="34"/>
  <c r="T24" i="34"/>
  <c r="O24" i="34"/>
  <c r="AD24" i="34" s="1"/>
  <c r="M24" i="34"/>
  <c r="AB24" i="34" s="1"/>
  <c r="L24" i="34"/>
  <c r="K24" i="34"/>
  <c r="J24" i="34"/>
  <c r="I24" i="34"/>
  <c r="H24" i="34"/>
  <c r="G24" i="34"/>
  <c r="F24" i="34"/>
  <c r="E24" i="34"/>
  <c r="N24" i="34" s="1"/>
  <c r="AC24" i="34" s="1"/>
  <c r="D24" i="34"/>
  <c r="V24" i="34" s="1"/>
  <c r="C24" i="34"/>
  <c r="U24" i="34" s="1"/>
  <c r="B24" i="34"/>
  <c r="A24" i="34"/>
  <c r="AE24" i="34" s="1"/>
  <c r="AF23" i="34"/>
  <c r="AA23" i="34"/>
  <c r="Z23" i="34"/>
  <c r="L23" i="34"/>
  <c r="K23" i="34"/>
  <c r="J23" i="34"/>
  <c r="I23" i="34"/>
  <c r="X23" i="34" s="1"/>
  <c r="H23" i="34"/>
  <c r="G23" i="34"/>
  <c r="F23" i="34"/>
  <c r="E23" i="34"/>
  <c r="W23" i="34" s="1"/>
  <c r="D23" i="34"/>
  <c r="V23" i="34" s="1"/>
  <c r="C23" i="34"/>
  <c r="U23" i="34" s="1"/>
  <c r="B23" i="34"/>
  <c r="T23" i="34" s="1"/>
  <c r="A23" i="34"/>
  <c r="AE23" i="34" s="1"/>
  <c r="AF22" i="34"/>
  <c r="U22" i="34"/>
  <c r="T22" i="34"/>
  <c r="L22" i="34"/>
  <c r="K22" i="34"/>
  <c r="J22" i="34"/>
  <c r="M22" i="34" s="1"/>
  <c r="AB22" i="34" s="1"/>
  <c r="I22" i="34"/>
  <c r="H22" i="34"/>
  <c r="G22" i="34"/>
  <c r="F22" i="34"/>
  <c r="E22" i="34"/>
  <c r="D22" i="34"/>
  <c r="C22" i="34"/>
  <c r="B22" i="34"/>
  <c r="A22" i="34"/>
  <c r="AE22" i="34" s="1"/>
  <c r="AF21" i="34"/>
  <c r="AE21" i="34"/>
  <c r="W21" i="34"/>
  <c r="U21" i="34"/>
  <c r="T21" i="34"/>
  <c r="L21" i="34"/>
  <c r="K21" i="34"/>
  <c r="J21" i="34"/>
  <c r="I21" i="34"/>
  <c r="O21" i="34" s="1"/>
  <c r="AD21" i="34" s="1"/>
  <c r="H21" i="34"/>
  <c r="G21" i="34"/>
  <c r="F21" i="34"/>
  <c r="E21" i="34"/>
  <c r="N21" i="34" s="1"/>
  <c r="AC21" i="34" s="1"/>
  <c r="D21" i="34"/>
  <c r="C21" i="34"/>
  <c r="B21" i="34"/>
  <c r="A21" i="34"/>
  <c r="AF20" i="34"/>
  <c r="AE20" i="34"/>
  <c r="U20" i="34"/>
  <c r="T20" i="34"/>
  <c r="L20" i="34"/>
  <c r="K20" i="34"/>
  <c r="J20" i="34"/>
  <c r="I20" i="34"/>
  <c r="H20" i="34"/>
  <c r="G20" i="34"/>
  <c r="F20" i="34"/>
  <c r="E20" i="34"/>
  <c r="D20" i="34"/>
  <c r="C20" i="34"/>
  <c r="B20" i="34"/>
  <c r="A20" i="34"/>
  <c r="AF19" i="34"/>
  <c r="AC19" i="34"/>
  <c r="AA19" i="34"/>
  <c r="Y19" i="34"/>
  <c r="X19" i="34"/>
  <c r="T19" i="34"/>
  <c r="O19" i="34"/>
  <c r="AD19" i="34" s="1"/>
  <c r="N19" i="34"/>
  <c r="M19" i="34"/>
  <c r="AB19" i="34" s="1"/>
  <c r="L19" i="34"/>
  <c r="K19" i="34"/>
  <c r="J19" i="34"/>
  <c r="I19" i="34"/>
  <c r="H19" i="34"/>
  <c r="G19" i="34"/>
  <c r="F19" i="34"/>
  <c r="E19" i="34"/>
  <c r="D19" i="34"/>
  <c r="V19" i="34" s="1"/>
  <c r="C19" i="34"/>
  <c r="U19" i="34" s="1"/>
  <c r="B19" i="34"/>
  <c r="A19" i="34"/>
  <c r="AE19" i="34" s="1"/>
  <c r="AF18" i="34"/>
  <c r="AB18" i="34"/>
  <c r="AA18" i="34"/>
  <c r="Y18" i="34"/>
  <c r="M18" i="34"/>
  <c r="L18" i="34"/>
  <c r="K18" i="34"/>
  <c r="J18" i="34"/>
  <c r="I18" i="34"/>
  <c r="X18" i="34" s="1"/>
  <c r="H18" i="34"/>
  <c r="Z18" i="34" s="1"/>
  <c r="G18" i="34"/>
  <c r="F18" i="34"/>
  <c r="E18" i="34"/>
  <c r="D18" i="34"/>
  <c r="V18" i="34" s="1"/>
  <c r="C18" i="34"/>
  <c r="U18" i="34" s="1"/>
  <c r="B18" i="34"/>
  <c r="T18" i="34" s="1"/>
  <c r="A18" i="34"/>
  <c r="AE18" i="34" s="1"/>
  <c r="AF17" i="34"/>
  <c r="Y17" i="34"/>
  <c r="U17" i="34"/>
  <c r="T17" i="34"/>
  <c r="L17" i="34"/>
  <c r="K17" i="34"/>
  <c r="J17" i="34"/>
  <c r="M17" i="34" s="1"/>
  <c r="AB17" i="34" s="1"/>
  <c r="I17" i="34"/>
  <c r="H17" i="34"/>
  <c r="G17" i="34"/>
  <c r="F17" i="34"/>
  <c r="E17" i="34"/>
  <c r="N17" i="34" s="1"/>
  <c r="AC17" i="34" s="1"/>
  <c r="D17" i="34"/>
  <c r="V17" i="34" s="1"/>
  <c r="C17" i="34"/>
  <c r="B17" i="34"/>
  <c r="A17" i="34"/>
  <c r="AE17" i="34" s="1"/>
  <c r="AF16" i="34"/>
  <c r="AE16" i="34"/>
  <c r="X16" i="34"/>
  <c r="W16" i="34"/>
  <c r="V16" i="34"/>
  <c r="U16" i="34"/>
  <c r="T16" i="34"/>
  <c r="L16" i="34"/>
  <c r="K16" i="34"/>
  <c r="J16" i="34"/>
  <c r="I16" i="34"/>
  <c r="O16" i="34" s="1"/>
  <c r="AD16" i="34" s="1"/>
  <c r="H16" i="34"/>
  <c r="G16" i="34"/>
  <c r="F16" i="34"/>
  <c r="AA16" i="34" s="1"/>
  <c r="E16" i="34"/>
  <c r="N16" i="34" s="1"/>
  <c r="AC16" i="34" s="1"/>
  <c r="D16" i="34"/>
  <c r="C16" i="34"/>
  <c r="B16" i="34"/>
  <c r="A16" i="34"/>
  <c r="AF15" i="34"/>
  <c r="AE15" i="34"/>
  <c r="U15" i="34"/>
  <c r="T15" i="34"/>
  <c r="L15" i="34"/>
  <c r="K15" i="34"/>
  <c r="J15" i="34"/>
  <c r="I15" i="34"/>
  <c r="H15" i="34"/>
  <c r="G15" i="34"/>
  <c r="F15" i="34"/>
  <c r="E15" i="34"/>
  <c r="D15" i="34"/>
  <c r="C15" i="34"/>
  <c r="B15" i="34"/>
  <c r="A15" i="34"/>
  <c r="AF14" i="34"/>
  <c r="AA14" i="34"/>
  <c r="Y14" i="34"/>
  <c r="X14" i="34"/>
  <c r="T14" i="34"/>
  <c r="O14" i="34"/>
  <c r="AD14" i="34" s="1"/>
  <c r="N14" i="34"/>
  <c r="AC14" i="34" s="1"/>
  <c r="M14" i="34"/>
  <c r="AB14" i="34" s="1"/>
  <c r="L14" i="34"/>
  <c r="K14" i="34"/>
  <c r="J14" i="34"/>
  <c r="I14" i="34"/>
  <c r="H14" i="34"/>
  <c r="G14" i="34"/>
  <c r="F14" i="34"/>
  <c r="E14" i="34"/>
  <c r="D14" i="34"/>
  <c r="V14" i="34" s="1"/>
  <c r="C14" i="34"/>
  <c r="U14" i="34" s="1"/>
  <c r="B14" i="34"/>
  <c r="A14" i="34"/>
  <c r="AE14" i="34" s="1"/>
  <c r="AF13" i="34"/>
  <c r="AA13" i="34"/>
  <c r="Z13" i="34"/>
  <c r="Y13" i="34"/>
  <c r="M13" i="34"/>
  <c r="AB13" i="34" s="1"/>
  <c r="L13" i="34"/>
  <c r="K13" i="34"/>
  <c r="J13" i="34"/>
  <c r="I13" i="34"/>
  <c r="X13" i="34" s="1"/>
  <c r="H13" i="34"/>
  <c r="N13" i="34" s="1"/>
  <c r="AC13" i="34" s="1"/>
  <c r="G13" i="34"/>
  <c r="F13" i="34"/>
  <c r="E13" i="34"/>
  <c r="D13" i="34"/>
  <c r="V13" i="34" s="1"/>
  <c r="C13" i="34"/>
  <c r="U13" i="34" s="1"/>
  <c r="B13" i="34"/>
  <c r="T13" i="34" s="1"/>
  <c r="A13" i="34"/>
  <c r="AE13" i="34" s="1"/>
  <c r="AF12" i="34"/>
  <c r="U12" i="34"/>
  <c r="T12" i="34"/>
  <c r="L12" i="34"/>
  <c r="K12" i="34"/>
  <c r="J12" i="34"/>
  <c r="M12" i="34" s="1"/>
  <c r="AB12" i="34" s="1"/>
  <c r="I12" i="34"/>
  <c r="H12" i="34"/>
  <c r="G12" i="34"/>
  <c r="F12" i="34"/>
  <c r="O12" i="34" s="1"/>
  <c r="AD12" i="34" s="1"/>
  <c r="E12" i="34"/>
  <c r="N12" i="34" s="1"/>
  <c r="AC12" i="34" s="1"/>
  <c r="D12" i="34"/>
  <c r="C12" i="34"/>
  <c r="B12" i="34"/>
  <c r="A12" i="34"/>
  <c r="AE12" i="34" s="1"/>
  <c r="AF11" i="34"/>
  <c r="AE11" i="34"/>
  <c r="X11" i="34"/>
  <c r="W11" i="34"/>
  <c r="U11" i="34"/>
  <c r="T11" i="34"/>
  <c r="L11" i="34"/>
  <c r="K11" i="34"/>
  <c r="J11" i="34"/>
  <c r="I11" i="34"/>
  <c r="O11" i="34" s="1"/>
  <c r="AD11" i="34" s="1"/>
  <c r="H11" i="34"/>
  <c r="G11" i="34"/>
  <c r="F11" i="34"/>
  <c r="AA11" i="34" s="1"/>
  <c r="E11" i="34"/>
  <c r="N11" i="34" s="1"/>
  <c r="AC11" i="34" s="1"/>
  <c r="D11" i="34"/>
  <c r="V11" i="34" s="1"/>
  <c r="C11" i="34"/>
  <c r="B11" i="34"/>
  <c r="A11" i="34"/>
  <c r="AF10" i="34"/>
  <c r="AE10" i="34"/>
  <c r="U10" i="34"/>
  <c r="T10" i="34"/>
  <c r="L10" i="34"/>
  <c r="K10" i="34"/>
  <c r="J10" i="34"/>
  <c r="I10" i="34"/>
  <c r="H10" i="34"/>
  <c r="G10" i="34"/>
  <c r="F10" i="34"/>
  <c r="E10" i="34"/>
  <c r="D10" i="34"/>
  <c r="C10" i="34"/>
  <c r="B10" i="34"/>
  <c r="A10" i="34"/>
  <c r="AF9" i="34"/>
  <c r="AA9" i="34"/>
  <c r="Y9" i="34"/>
  <c r="X9" i="34"/>
  <c r="T9" i="34"/>
  <c r="O9" i="34"/>
  <c r="AD9" i="34" s="1"/>
  <c r="M9" i="34"/>
  <c r="AB9" i="34" s="1"/>
  <c r="L9" i="34"/>
  <c r="K9" i="34"/>
  <c r="J9" i="34"/>
  <c r="I9" i="34"/>
  <c r="H9" i="34"/>
  <c r="G9" i="34"/>
  <c r="F9" i="34"/>
  <c r="E9" i="34"/>
  <c r="D9" i="34"/>
  <c r="V9" i="34" s="1"/>
  <c r="C9" i="34"/>
  <c r="U9" i="34" s="1"/>
  <c r="B9" i="34"/>
  <c r="A9" i="34"/>
  <c r="AE9" i="34" s="1"/>
  <c r="AF8" i="34"/>
  <c r="AA8" i="34"/>
  <c r="Z8" i="34"/>
  <c r="Y8" i="34"/>
  <c r="M8" i="34"/>
  <c r="AB8" i="34" s="1"/>
  <c r="L8" i="34"/>
  <c r="K8" i="34"/>
  <c r="J8" i="34"/>
  <c r="I8" i="34"/>
  <c r="X8" i="34" s="1"/>
  <c r="H8" i="34"/>
  <c r="G8" i="34"/>
  <c r="F8" i="34"/>
  <c r="E8" i="34"/>
  <c r="W8" i="34" s="1"/>
  <c r="D8" i="34"/>
  <c r="V8" i="34" s="1"/>
  <c r="C8" i="34"/>
  <c r="U8" i="34" s="1"/>
  <c r="B8" i="34"/>
  <c r="T8" i="34" s="1"/>
  <c r="A8" i="34"/>
  <c r="AE8" i="34" s="1"/>
  <c r="AF7" i="34"/>
  <c r="U7" i="34"/>
  <c r="T7" i="34"/>
  <c r="L7" i="34"/>
  <c r="K7" i="34"/>
  <c r="Z7" i="34" s="1"/>
  <c r="J7" i="34"/>
  <c r="M7" i="34" s="1"/>
  <c r="AB7" i="34" s="1"/>
  <c r="I7" i="34"/>
  <c r="H7" i="34"/>
  <c r="G7" i="34"/>
  <c r="F7" i="34"/>
  <c r="E7" i="34"/>
  <c r="D7" i="34"/>
  <c r="C7" i="34"/>
  <c r="B7" i="34"/>
  <c r="A7" i="34"/>
  <c r="AE7" i="34" s="1"/>
  <c r="AF6" i="34"/>
  <c r="AE6" i="34"/>
  <c r="W6" i="34"/>
  <c r="U6" i="34"/>
  <c r="T6" i="34"/>
  <c r="L6" i="34"/>
  <c r="K6" i="34"/>
  <c r="J6" i="34"/>
  <c r="I6" i="34"/>
  <c r="O6" i="34" s="1"/>
  <c r="AD6" i="34" s="1"/>
  <c r="H6" i="34"/>
  <c r="G6" i="34"/>
  <c r="F6" i="34"/>
  <c r="AA6" i="34" s="1"/>
  <c r="E6" i="34"/>
  <c r="N6" i="34" s="1"/>
  <c r="AC6" i="34" s="1"/>
  <c r="D6" i="34"/>
  <c r="C6" i="34"/>
  <c r="B6" i="34"/>
  <c r="A6" i="34"/>
  <c r="AF5" i="34"/>
  <c r="AE5" i="34"/>
  <c r="U5" i="34"/>
  <c r="T5" i="34"/>
  <c r="L5" i="34"/>
  <c r="O5" i="34" s="1"/>
  <c r="AD5" i="34" s="1"/>
  <c r="K5" i="34"/>
  <c r="J5" i="34"/>
  <c r="I5" i="34"/>
  <c r="H5" i="34"/>
  <c r="G5" i="34"/>
  <c r="F5" i="34"/>
  <c r="E5" i="34"/>
  <c r="D5" i="34"/>
  <c r="C5" i="34"/>
  <c r="B5" i="34"/>
  <c r="A5" i="34"/>
  <c r="AF4" i="34"/>
  <c r="AA4" i="34"/>
  <c r="Y4" i="34"/>
  <c r="X4" i="34"/>
  <c r="T4" i="34"/>
  <c r="O4" i="34"/>
  <c r="AD4" i="34" s="1"/>
  <c r="M4" i="34"/>
  <c r="AB4" i="34" s="1"/>
  <c r="L4" i="34"/>
  <c r="K4" i="34"/>
  <c r="J4" i="34"/>
  <c r="I4" i="34"/>
  <c r="H4" i="34"/>
  <c r="G4" i="34"/>
  <c r="F4" i="34"/>
  <c r="E4" i="34"/>
  <c r="D4" i="34"/>
  <c r="V4" i="34" s="1"/>
  <c r="C4" i="34"/>
  <c r="U4" i="34" s="1"/>
  <c r="B4" i="34"/>
  <c r="A4" i="34"/>
  <c r="AE4" i="34" s="1"/>
  <c r="AF3" i="34"/>
  <c r="AA3" i="34"/>
  <c r="Y3" i="34"/>
  <c r="L3" i="34"/>
  <c r="K3" i="34"/>
  <c r="J3" i="34"/>
  <c r="I3" i="34"/>
  <c r="X3" i="34" s="1"/>
  <c r="H3" i="34"/>
  <c r="N3" i="34" s="1"/>
  <c r="AC3" i="34" s="1"/>
  <c r="G3" i="34"/>
  <c r="F3" i="34"/>
  <c r="E3" i="34"/>
  <c r="D3" i="34"/>
  <c r="V3" i="34" s="1"/>
  <c r="C3" i="34"/>
  <c r="U3" i="34" s="1"/>
  <c r="B3" i="34"/>
  <c r="T3" i="34" s="1"/>
  <c r="A3" i="34"/>
  <c r="AE3" i="34" s="1"/>
  <c r="S2" i="34"/>
  <c r="O2" i="34"/>
  <c r="L2" i="34"/>
  <c r="K2" i="34"/>
  <c r="N2" i="34" s="1"/>
  <c r="J2" i="34"/>
  <c r="M2" i="34" s="1"/>
  <c r="I2" i="34"/>
  <c r="H2" i="34"/>
  <c r="G2" i="34"/>
  <c r="F2" i="34"/>
  <c r="E2" i="34"/>
  <c r="D2" i="34"/>
  <c r="L1" i="34"/>
  <c r="K1" i="34"/>
  <c r="J1" i="34"/>
  <c r="I1" i="34"/>
  <c r="H1" i="34"/>
  <c r="G1" i="34"/>
  <c r="F1" i="34"/>
  <c r="E1" i="34"/>
  <c r="D1" i="34"/>
  <c r="A1" i="34"/>
  <c r="Z9" i="34" l="1"/>
  <c r="W9" i="34"/>
  <c r="AA40" i="34"/>
  <c r="X40" i="34"/>
  <c r="O40" i="34"/>
  <c r="AD40" i="34" s="1"/>
  <c r="AA42" i="34"/>
  <c r="X42" i="34"/>
  <c r="Z59" i="34"/>
  <c r="W59" i="34"/>
  <c r="Z10" i="34"/>
  <c r="W10" i="34"/>
  <c r="N10" i="34"/>
  <c r="AC10" i="34" s="1"/>
  <c r="AA25" i="34"/>
  <c r="X25" i="34"/>
  <c r="O25" i="34"/>
  <c r="AD25" i="34" s="1"/>
  <c r="Y40" i="34"/>
  <c r="V40" i="34"/>
  <c r="M40" i="34"/>
  <c r="AB40" i="34" s="1"/>
  <c r="O41" i="34"/>
  <c r="AD41" i="34" s="1"/>
  <c r="X41" i="34"/>
  <c r="Z60" i="34"/>
  <c r="W60" i="34"/>
  <c r="N60" i="34"/>
  <c r="AC60" i="34" s="1"/>
  <c r="M61" i="34"/>
  <c r="AB61" i="34" s="1"/>
  <c r="Y61" i="34"/>
  <c r="Z25" i="34"/>
  <c r="W25" i="34"/>
  <c r="N25" i="34"/>
  <c r="AC25" i="34" s="1"/>
  <c r="Z42" i="34"/>
  <c r="W42" i="34"/>
  <c r="M66" i="34"/>
  <c r="AB66" i="34" s="1"/>
  <c r="Y66" i="34"/>
  <c r="V7" i="34"/>
  <c r="M21" i="34"/>
  <c r="AB21" i="34" s="1"/>
  <c r="Y21" i="34"/>
  <c r="N37" i="34"/>
  <c r="AC37" i="34" s="1"/>
  <c r="N7" i="34"/>
  <c r="AC7" i="34" s="1"/>
  <c r="Z12" i="34"/>
  <c r="W12" i="34"/>
  <c r="Z34" i="34"/>
  <c r="W34" i="34"/>
  <c r="O37" i="34"/>
  <c r="AD37" i="34" s="1"/>
  <c r="AA70" i="34"/>
  <c r="X70" i="34"/>
  <c r="O70" i="34"/>
  <c r="AD70" i="34" s="1"/>
  <c r="W5" i="34"/>
  <c r="Z5" i="34"/>
  <c r="N5" i="34"/>
  <c r="AC5" i="34" s="1"/>
  <c r="O7" i="34"/>
  <c r="AD7" i="34" s="1"/>
  <c r="Z19" i="34"/>
  <c r="W19" i="34"/>
  <c r="AA21" i="34"/>
  <c r="O22" i="34"/>
  <c r="AD22" i="34" s="1"/>
  <c r="Z35" i="34"/>
  <c r="W35" i="34"/>
  <c r="N35" i="34"/>
  <c r="AC35" i="34" s="1"/>
  <c r="Y42" i="34"/>
  <c r="AA60" i="34"/>
  <c r="X60" i="34"/>
  <c r="O60" i="34"/>
  <c r="AD60" i="34" s="1"/>
  <c r="AA12" i="34"/>
  <c r="X12" i="34"/>
  <c r="M6" i="34"/>
  <c r="AB6" i="34" s="1"/>
  <c r="Y6" i="34"/>
  <c r="V22" i="34"/>
  <c r="Z27" i="34"/>
  <c r="W27" i="34"/>
  <c r="AA65" i="34"/>
  <c r="X65" i="34"/>
  <c r="O65" i="34"/>
  <c r="AD65" i="34" s="1"/>
  <c r="Z4" i="34"/>
  <c r="W4" i="34"/>
  <c r="N8" i="34"/>
  <c r="AC8" i="34" s="1"/>
  <c r="N22" i="34"/>
  <c r="AC22" i="34" s="1"/>
  <c r="AA36" i="34"/>
  <c r="W3" i="34"/>
  <c r="AA5" i="34"/>
  <c r="X5" i="34"/>
  <c r="Z20" i="34"/>
  <c r="W20" i="34"/>
  <c r="N20" i="34"/>
  <c r="AC20" i="34" s="1"/>
  <c r="W33" i="34"/>
  <c r="AA35" i="34"/>
  <c r="X35" i="34"/>
  <c r="O35" i="34"/>
  <c r="AD35" i="34" s="1"/>
  <c r="AA10" i="34"/>
  <c r="X10" i="34"/>
  <c r="O10" i="34"/>
  <c r="AD10" i="34" s="1"/>
  <c r="Y25" i="34"/>
  <c r="V25" i="34"/>
  <c r="M25" i="34"/>
  <c r="AB25" i="34" s="1"/>
  <c r="AA27" i="34"/>
  <c r="X27" i="34"/>
  <c r="Y10" i="34"/>
  <c r="V10" i="34"/>
  <c r="M10" i="34"/>
  <c r="AB10" i="34" s="1"/>
  <c r="M36" i="34"/>
  <c r="AB36" i="34" s="1"/>
  <c r="Y36" i="34"/>
  <c r="Z65" i="34"/>
  <c r="W65" i="34"/>
  <c r="N65" i="34"/>
  <c r="AC65" i="34" s="1"/>
  <c r="M71" i="34"/>
  <c r="AB71" i="34" s="1"/>
  <c r="Y71" i="34"/>
  <c r="Z70" i="34"/>
  <c r="W70" i="34"/>
  <c r="N70" i="34"/>
  <c r="AC70" i="34" s="1"/>
  <c r="Y5" i="34"/>
  <c r="V5" i="34"/>
  <c r="M5" i="34"/>
  <c r="AB5" i="34" s="1"/>
  <c r="W18" i="34"/>
  <c r="AA20" i="34"/>
  <c r="X20" i="34"/>
  <c r="O20" i="34"/>
  <c r="AD20" i="34" s="1"/>
  <c r="Y27" i="34"/>
  <c r="Y35" i="34"/>
  <c r="V35" i="34"/>
  <c r="M35" i="34"/>
  <c r="AB35" i="34" s="1"/>
  <c r="AA37" i="34"/>
  <c r="X37" i="34"/>
  <c r="AA7" i="34"/>
  <c r="X7" i="34"/>
  <c r="N9" i="34"/>
  <c r="AC9" i="34" s="1"/>
  <c r="Y12" i="34"/>
  <c r="Y20" i="34"/>
  <c r="V20" i="34"/>
  <c r="M20" i="34"/>
  <c r="AB20" i="34" s="1"/>
  <c r="AA22" i="34"/>
  <c r="X22" i="34"/>
  <c r="M23" i="34"/>
  <c r="AB23" i="34" s="1"/>
  <c r="Y38" i="34"/>
  <c r="N59" i="34"/>
  <c r="AC59" i="34" s="1"/>
  <c r="Z45" i="34"/>
  <c r="W45" i="34"/>
  <c r="N45" i="34"/>
  <c r="AC45" i="34" s="1"/>
  <c r="Z14" i="34"/>
  <c r="W14" i="34"/>
  <c r="O17" i="34"/>
  <c r="AD17" i="34" s="1"/>
  <c r="AA45" i="34"/>
  <c r="X45" i="34"/>
  <c r="O45" i="34"/>
  <c r="AD45" i="34" s="1"/>
  <c r="V61" i="34"/>
  <c r="N4" i="34"/>
  <c r="AC4" i="34" s="1"/>
  <c r="Z15" i="34"/>
  <c r="W15" i="34"/>
  <c r="N15" i="34"/>
  <c r="AC15" i="34" s="1"/>
  <c r="W28" i="34"/>
  <c r="AA30" i="34"/>
  <c r="X30" i="34"/>
  <c r="O30" i="34"/>
  <c r="AD30" i="34" s="1"/>
  <c r="N34" i="34"/>
  <c r="AC34" i="34" s="1"/>
  <c r="V36" i="34"/>
  <c r="Y37" i="34"/>
  <c r="Z49" i="34"/>
  <c r="W49" i="34"/>
  <c r="V66" i="34"/>
  <c r="V71" i="34"/>
  <c r="Z22" i="34"/>
  <c r="W22" i="34"/>
  <c r="Z30" i="34"/>
  <c r="W30" i="34"/>
  <c r="N30" i="34"/>
  <c r="AC30" i="34" s="1"/>
  <c r="M3" i="34"/>
  <c r="AB3" i="34" s="1"/>
  <c r="V6" i="34"/>
  <c r="W7" i="34"/>
  <c r="W13" i="34"/>
  <c r="AA15" i="34"/>
  <c r="X15" i="34"/>
  <c r="O15" i="34"/>
  <c r="AD15" i="34" s="1"/>
  <c r="V21" i="34"/>
  <c r="Y22" i="34"/>
  <c r="Y30" i="34"/>
  <c r="V30" i="34"/>
  <c r="M30" i="34"/>
  <c r="AB30" i="34" s="1"/>
  <c r="AA32" i="34"/>
  <c r="X32" i="34"/>
  <c r="M33" i="34"/>
  <c r="AB33" i="34" s="1"/>
  <c r="V42" i="34"/>
  <c r="Z50" i="34"/>
  <c r="W50" i="34"/>
  <c r="N50" i="34"/>
  <c r="AC50" i="34" s="1"/>
  <c r="M51" i="34"/>
  <c r="AB51" i="34" s="1"/>
  <c r="Y51" i="34"/>
  <c r="Y23" i="34"/>
  <c r="Z29" i="34"/>
  <c r="W29" i="34"/>
  <c r="Y7" i="34"/>
  <c r="M41" i="34"/>
  <c r="AB41" i="34" s="1"/>
  <c r="Y41" i="34"/>
  <c r="AA50" i="34"/>
  <c r="X50" i="34"/>
  <c r="O50" i="34"/>
  <c r="AD50" i="34" s="1"/>
  <c r="M31" i="34"/>
  <c r="AB31" i="34" s="1"/>
  <c r="Y31" i="34"/>
  <c r="M46" i="34"/>
  <c r="AB46" i="34" s="1"/>
  <c r="Y46" i="34"/>
  <c r="Y15" i="34"/>
  <c r="V15" i="34"/>
  <c r="M15" i="34"/>
  <c r="AB15" i="34" s="1"/>
  <c r="AA17" i="34"/>
  <c r="X17" i="34"/>
  <c r="X36" i="34"/>
  <c r="Z3" i="34"/>
  <c r="X6" i="34"/>
  <c r="X21" i="34"/>
  <c r="M26" i="34"/>
  <c r="AB26" i="34" s="1"/>
  <c r="Y26" i="34"/>
  <c r="V27" i="34"/>
  <c r="Z32" i="34"/>
  <c r="W32" i="34"/>
  <c r="O42" i="34"/>
  <c r="AD42" i="34" s="1"/>
  <c r="Z54" i="34"/>
  <c r="W54" i="34"/>
  <c r="Z44" i="34"/>
  <c r="W44" i="34"/>
  <c r="N42" i="34"/>
  <c r="AC42" i="34" s="1"/>
  <c r="M11" i="34"/>
  <c r="AB11" i="34" s="1"/>
  <c r="Y11" i="34"/>
  <c r="V12" i="34"/>
  <c r="Z17" i="34"/>
  <c r="W17" i="34"/>
  <c r="N27" i="34"/>
  <c r="AC27" i="34" s="1"/>
  <c r="Z39" i="34"/>
  <c r="W39" i="34"/>
  <c r="AA41" i="34"/>
  <c r="Z55" i="34"/>
  <c r="W55" i="34"/>
  <c r="N55" i="34"/>
  <c r="AC55" i="34" s="1"/>
  <c r="M56" i="34"/>
  <c r="AB56" i="34" s="1"/>
  <c r="Y56" i="34"/>
  <c r="Z37" i="34"/>
  <c r="W37" i="34"/>
  <c r="M16" i="34"/>
  <c r="AB16" i="34" s="1"/>
  <c r="Y16" i="34"/>
  <c r="Z24" i="34"/>
  <c r="W24" i="34"/>
  <c r="AA26" i="34"/>
  <c r="O27" i="34"/>
  <c r="AD27" i="34" s="1"/>
  <c r="Z40" i="34"/>
  <c r="W40" i="34"/>
  <c r="N40" i="34"/>
  <c r="AC40" i="34" s="1"/>
  <c r="AA55" i="34"/>
  <c r="X55" i="34"/>
  <c r="O55" i="34"/>
  <c r="AD55" i="34" s="1"/>
  <c r="Z6" i="34"/>
  <c r="Z11" i="34"/>
  <c r="Z16" i="34"/>
  <c r="Z21" i="34"/>
  <c r="Z26" i="34"/>
  <c r="Z31" i="34"/>
  <c r="Z36" i="34"/>
  <c r="Z41" i="34"/>
  <c r="Z46" i="34"/>
  <c r="Z51" i="34"/>
  <c r="Z56" i="34"/>
  <c r="Z61" i="34"/>
  <c r="Z66" i="34"/>
  <c r="Z71" i="34"/>
  <c r="O62" i="34"/>
  <c r="AD62" i="34" s="1"/>
  <c r="W64" i="34"/>
  <c r="O67" i="34"/>
  <c r="AD67" i="34" s="1"/>
  <c r="W69" i="34"/>
  <c r="AA71" i="34"/>
  <c r="O72" i="34"/>
  <c r="AD72" i="34" s="1"/>
  <c r="N18" i="34"/>
  <c r="AC18" i="34" s="1"/>
  <c r="N23" i="34"/>
  <c r="AC23" i="34" s="1"/>
  <c r="N28" i="34"/>
  <c r="AC28" i="34" s="1"/>
  <c r="N33" i="34"/>
  <c r="AC33" i="34" s="1"/>
  <c r="N38" i="34"/>
  <c r="AC38" i="34" s="1"/>
  <c r="N43" i="34"/>
  <c r="AC43" i="34" s="1"/>
  <c r="N48" i="34"/>
  <c r="AC48" i="34" s="1"/>
  <c r="N53" i="34"/>
  <c r="AC53" i="34" s="1"/>
  <c r="N58" i="34"/>
  <c r="AC58" i="34" s="1"/>
  <c r="N63" i="34"/>
  <c r="AC63" i="34" s="1"/>
  <c r="N68" i="34"/>
  <c r="AC68" i="34" s="1"/>
  <c r="O3" i="34"/>
  <c r="AD3" i="34" s="1"/>
  <c r="O13" i="34"/>
  <c r="AD13" i="34" s="1"/>
  <c r="O18" i="34"/>
  <c r="AD18" i="34" s="1"/>
  <c r="O28" i="34"/>
  <c r="AD28" i="34" s="1"/>
  <c r="O33" i="34"/>
  <c r="AD33" i="34" s="1"/>
  <c r="O38" i="34"/>
  <c r="AD38" i="34" s="1"/>
  <c r="O23" i="34"/>
  <c r="AD23" i="34" s="1"/>
  <c r="O8" i="34"/>
  <c r="AD8" i="34" s="1"/>
  <c r="AF72" i="33" l="1"/>
  <c r="AA72" i="33"/>
  <c r="Y72" i="33"/>
  <c r="X72" i="33"/>
  <c r="W72" i="33"/>
  <c r="U72" i="33"/>
  <c r="N72" i="33"/>
  <c r="AC72" i="33" s="1"/>
  <c r="M72" i="33"/>
  <c r="AB72" i="33" s="1"/>
  <c r="L72" i="33"/>
  <c r="K72" i="33"/>
  <c r="J72" i="33"/>
  <c r="I72" i="33"/>
  <c r="H72" i="33"/>
  <c r="G72" i="33"/>
  <c r="F72" i="33"/>
  <c r="O72" i="33" s="1"/>
  <c r="AD72" i="33" s="1"/>
  <c r="E72" i="33"/>
  <c r="Z72" i="33" s="1"/>
  <c r="D72" i="33"/>
  <c r="V72" i="33" s="1"/>
  <c r="C72" i="33"/>
  <c r="B72" i="33"/>
  <c r="T72" i="33" s="1"/>
  <c r="A72" i="33"/>
  <c r="AE72" i="33" s="1"/>
  <c r="AF71" i="33"/>
  <c r="Y71" i="33"/>
  <c r="X71" i="33"/>
  <c r="W71" i="33"/>
  <c r="V71" i="33"/>
  <c r="U71" i="33"/>
  <c r="O71" i="33"/>
  <c r="AD71" i="33" s="1"/>
  <c r="M71" i="33"/>
  <c r="AB71" i="33" s="1"/>
  <c r="L71" i="33"/>
  <c r="K71" i="33"/>
  <c r="J71" i="33"/>
  <c r="I71" i="33"/>
  <c r="H71" i="33"/>
  <c r="G71" i="33"/>
  <c r="F71" i="33"/>
  <c r="AA71" i="33" s="1"/>
  <c r="E71" i="33"/>
  <c r="N71" i="33" s="1"/>
  <c r="AC71" i="33" s="1"/>
  <c r="D71" i="33"/>
  <c r="C71" i="33"/>
  <c r="B71" i="33"/>
  <c r="T71" i="33" s="1"/>
  <c r="A71" i="33"/>
  <c r="AE71" i="33" s="1"/>
  <c r="AF70" i="33"/>
  <c r="AE70" i="33"/>
  <c r="U70" i="33"/>
  <c r="T70" i="33"/>
  <c r="O70" i="33"/>
  <c r="AD70" i="33" s="1"/>
  <c r="M70" i="33"/>
  <c r="AB70" i="33" s="1"/>
  <c r="L70" i="33"/>
  <c r="K70" i="33"/>
  <c r="J70" i="33"/>
  <c r="I70" i="33"/>
  <c r="H70" i="33"/>
  <c r="G70" i="33"/>
  <c r="F70" i="33"/>
  <c r="AA70" i="33" s="1"/>
  <c r="E70" i="33"/>
  <c r="D70" i="33"/>
  <c r="Y70" i="33" s="1"/>
  <c r="C70" i="33"/>
  <c r="B70" i="33"/>
  <c r="A70" i="33"/>
  <c r="AF69" i="33"/>
  <c r="AA69" i="33"/>
  <c r="T69" i="33"/>
  <c r="O69" i="33"/>
  <c r="AD69" i="33" s="1"/>
  <c r="L69" i="33"/>
  <c r="K69" i="33"/>
  <c r="J69" i="33"/>
  <c r="I69" i="33"/>
  <c r="H69" i="33"/>
  <c r="G69" i="33"/>
  <c r="F69" i="33"/>
  <c r="X69" i="33" s="1"/>
  <c r="E69" i="33"/>
  <c r="D69" i="33"/>
  <c r="C69" i="33"/>
  <c r="U69" i="33" s="1"/>
  <c r="B69" i="33"/>
  <c r="A69" i="33"/>
  <c r="AE69" i="33" s="1"/>
  <c r="AF68" i="33"/>
  <c r="AA68" i="33"/>
  <c r="L68" i="33"/>
  <c r="K68" i="33"/>
  <c r="J68" i="33"/>
  <c r="I68" i="33"/>
  <c r="H68" i="33"/>
  <c r="G68" i="33"/>
  <c r="F68" i="33"/>
  <c r="X68" i="33" s="1"/>
  <c r="E68" i="33"/>
  <c r="D68" i="33"/>
  <c r="V68" i="33" s="1"/>
  <c r="C68" i="33"/>
  <c r="U68" i="33" s="1"/>
  <c r="B68" i="33"/>
  <c r="T68" i="33" s="1"/>
  <c r="A68" i="33"/>
  <c r="AE68" i="33" s="1"/>
  <c r="AF67" i="33"/>
  <c r="AA67" i="33"/>
  <c r="Z67" i="33"/>
  <c r="Y67" i="33"/>
  <c r="X67" i="33"/>
  <c r="W67" i="33"/>
  <c r="U67" i="33"/>
  <c r="O67" i="33"/>
  <c r="AD67" i="33" s="1"/>
  <c r="N67" i="33"/>
  <c r="AC67" i="33" s="1"/>
  <c r="M67" i="33"/>
  <c r="AB67" i="33" s="1"/>
  <c r="L67" i="33"/>
  <c r="K67" i="33"/>
  <c r="J67" i="33"/>
  <c r="I67" i="33"/>
  <c r="H67" i="33"/>
  <c r="G67" i="33"/>
  <c r="F67" i="33"/>
  <c r="E67" i="33"/>
  <c r="D67" i="33"/>
  <c r="V67" i="33" s="1"/>
  <c r="C67" i="33"/>
  <c r="B67" i="33"/>
  <c r="T67" i="33" s="1"/>
  <c r="A67" i="33"/>
  <c r="AE67" i="33" s="1"/>
  <c r="AF66" i="33"/>
  <c r="AE66" i="33"/>
  <c r="Y66" i="33"/>
  <c r="X66" i="33"/>
  <c r="W66" i="33"/>
  <c r="V66" i="33"/>
  <c r="U66" i="33"/>
  <c r="O66" i="33"/>
  <c r="AD66" i="33" s="1"/>
  <c r="M66" i="33"/>
  <c r="AB66" i="33" s="1"/>
  <c r="L66" i="33"/>
  <c r="K66" i="33"/>
  <c r="J66" i="33"/>
  <c r="I66" i="33"/>
  <c r="H66" i="33"/>
  <c r="G66" i="33"/>
  <c r="F66" i="33"/>
  <c r="AA66" i="33" s="1"/>
  <c r="E66" i="33"/>
  <c r="N66" i="33" s="1"/>
  <c r="AC66" i="33" s="1"/>
  <c r="D66" i="33"/>
  <c r="C66" i="33"/>
  <c r="B66" i="33"/>
  <c r="T66" i="33" s="1"/>
  <c r="A66" i="33"/>
  <c r="AF65" i="33"/>
  <c r="AE65" i="33"/>
  <c r="U65" i="33"/>
  <c r="T65" i="33"/>
  <c r="O65" i="33"/>
  <c r="AD65" i="33" s="1"/>
  <c r="M65" i="33"/>
  <c r="AB65" i="33" s="1"/>
  <c r="L65" i="33"/>
  <c r="K65" i="33"/>
  <c r="J65" i="33"/>
  <c r="I65" i="33"/>
  <c r="H65" i="33"/>
  <c r="G65" i="33"/>
  <c r="F65" i="33"/>
  <c r="AA65" i="33" s="1"/>
  <c r="E65" i="33"/>
  <c r="D65" i="33"/>
  <c r="Y65" i="33" s="1"/>
  <c r="C65" i="33"/>
  <c r="B65" i="33"/>
  <c r="A65" i="33"/>
  <c r="AF64" i="33"/>
  <c r="AA64" i="33"/>
  <c r="T64" i="33"/>
  <c r="O64" i="33"/>
  <c r="AD64" i="33" s="1"/>
  <c r="L64" i="33"/>
  <c r="K64" i="33"/>
  <c r="J64" i="33"/>
  <c r="I64" i="33"/>
  <c r="H64" i="33"/>
  <c r="G64" i="33"/>
  <c r="F64" i="33"/>
  <c r="X64" i="33" s="1"/>
  <c r="E64" i="33"/>
  <c r="D64" i="33"/>
  <c r="C64" i="33"/>
  <c r="U64" i="33" s="1"/>
  <c r="B64" i="33"/>
  <c r="A64" i="33"/>
  <c r="AE64" i="33" s="1"/>
  <c r="AF63" i="33"/>
  <c r="AA63" i="33"/>
  <c r="L63" i="33"/>
  <c r="K63" i="33"/>
  <c r="J63" i="33"/>
  <c r="I63" i="33"/>
  <c r="H63" i="33"/>
  <c r="G63" i="33"/>
  <c r="F63" i="33"/>
  <c r="X63" i="33" s="1"/>
  <c r="E63" i="33"/>
  <c r="D63" i="33"/>
  <c r="V63" i="33" s="1"/>
  <c r="C63" i="33"/>
  <c r="U63" i="33" s="1"/>
  <c r="B63" i="33"/>
  <c r="T63" i="33" s="1"/>
  <c r="A63" i="33"/>
  <c r="AE63" i="33" s="1"/>
  <c r="AF62" i="33"/>
  <c r="AA62" i="33"/>
  <c r="Z62" i="33"/>
  <c r="Y62" i="33"/>
  <c r="X62" i="33"/>
  <c r="W62" i="33"/>
  <c r="U62" i="33"/>
  <c r="O62" i="33"/>
  <c r="AD62" i="33" s="1"/>
  <c r="N62" i="33"/>
  <c r="AC62" i="33" s="1"/>
  <c r="M62" i="33"/>
  <c r="AB62" i="33" s="1"/>
  <c r="L62" i="33"/>
  <c r="K62" i="33"/>
  <c r="J62" i="33"/>
  <c r="I62" i="33"/>
  <c r="H62" i="33"/>
  <c r="G62" i="33"/>
  <c r="F62" i="33"/>
  <c r="E62" i="33"/>
  <c r="D62" i="33"/>
  <c r="V62" i="33" s="1"/>
  <c r="C62" i="33"/>
  <c r="B62" i="33"/>
  <c r="T62" i="33" s="1"/>
  <c r="A62" i="33"/>
  <c r="AE62" i="33" s="1"/>
  <c r="AF61" i="33"/>
  <c r="AE61" i="33"/>
  <c r="Y61" i="33"/>
  <c r="X61" i="33"/>
  <c r="W61" i="33"/>
  <c r="V61" i="33"/>
  <c r="U61" i="33"/>
  <c r="O61" i="33"/>
  <c r="AD61" i="33" s="1"/>
  <c r="M61" i="33"/>
  <c r="AB61" i="33" s="1"/>
  <c r="L61" i="33"/>
  <c r="K61" i="33"/>
  <c r="J61" i="33"/>
  <c r="I61" i="33"/>
  <c r="H61" i="33"/>
  <c r="G61" i="33"/>
  <c r="F61" i="33"/>
  <c r="AA61" i="33" s="1"/>
  <c r="E61" i="33"/>
  <c r="N61" i="33" s="1"/>
  <c r="AC61" i="33" s="1"/>
  <c r="D61" i="33"/>
  <c r="C61" i="33"/>
  <c r="B61" i="33"/>
  <c r="T61" i="33" s="1"/>
  <c r="A61" i="33"/>
  <c r="AF60" i="33"/>
  <c r="AE60" i="33"/>
  <c r="U60" i="33"/>
  <c r="T60" i="33"/>
  <c r="O60" i="33"/>
  <c r="AD60" i="33" s="1"/>
  <c r="M60" i="33"/>
  <c r="AB60" i="33" s="1"/>
  <c r="L60" i="33"/>
  <c r="K60" i="33"/>
  <c r="J60" i="33"/>
  <c r="I60" i="33"/>
  <c r="H60" i="33"/>
  <c r="G60" i="33"/>
  <c r="F60" i="33"/>
  <c r="AA60" i="33" s="1"/>
  <c r="E60" i="33"/>
  <c r="D60" i="33"/>
  <c r="Y60" i="33" s="1"/>
  <c r="C60" i="33"/>
  <c r="B60" i="33"/>
  <c r="A60" i="33"/>
  <c r="AF59" i="33"/>
  <c r="AA59" i="33"/>
  <c r="T59" i="33"/>
  <c r="O59" i="33"/>
  <c r="AD59" i="33" s="1"/>
  <c r="L59" i="33"/>
  <c r="K59" i="33"/>
  <c r="J59" i="33"/>
  <c r="I59" i="33"/>
  <c r="H59" i="33"/>
  <c r="G59" i="33"/>
  <c r="F59" i="33"/>
  <c r="X59" i="33" s="1"/>
  <c r="E59" i="33"/>
  <c r="D59" i="33"/>
  <c r="C59" i="33"/>
  <c r="U59" i="33" s="1"/>
  <c r="B59" i="33"/>
  <c r="A59" i="33"/>
  <c r="AE59" i="33" s="1"/>
  <c r="AF58" i="33"/>
  <c r="AA58" i="33"/>
  <c r="L58" i="33"/>
  <c r="K58" i="33"/>
  <c r="J58" i="33"/>
  <c r="I58" i="33"/>
  <c r="H58" i="33"/>
  <c r="G58" i="33"/>
  <c r="F58" i="33"/>
  <c r="X58" i="33" s="1"/>
  <c r="E58" i="33"/>
  <c r="D58" i="33"/>
  <c r="V58" i="33" s="1"/>
  <c r="C58" i="33"/>
  <c r="U58" i="33" s="1"/>
  <c r="B58" i="33"/>
  <c r="T58" i="33" s="1"/>
  <c r="A58" i="33"/>
  <c r="AE58" i="33" s="1"/>
  <c r="AF57" i="33"/>
  <c r="AA57" i="33"/>
  <c r="Y57" i="33"/>
  <c r="X57" i="33"/>
  <c r="W57" i="33"/>
  <c r="U57" i="33"/>
  <c r="N57" i="33"/>
  <c r="AC57" i="33" s="1"/>
  <c r="M57" i="33"/>
  <c r="AB57" i="33" s="1"/>
  <c r="L57" i="33"/>
  <c r="K57" i="33"/>
  <c r="J57" i="33"/>
  <c r="I57" i="33"/>
  <c r="H57" i="33"/>
  <c r="G57" i="33"/>
  <c r="F57" i="33"/>
  <c r="O57" i="33" s="1"/>
  <c r="AD57" i="33" s="1"/>
  <c r="E57" i="33"/>
  <c r="Z57" i="33" s="1"/>
  <c r="D57" i="33"/>
  <c r="V57" i="33" s="1"/>
  <c r="C57" i="33"/>
  <c r="B57" i="33"/>
  <c r="T57" i="33" s="1"/>
  <c r="A57" i="33"/>
  <c r="AE57" i="33" s="1"/>
  <c r="AF56" i="33"/>
  <c r="AE56" i="33"/>
  <c r="Y56" i="33"/>
  <c r="X56" i="33"/>
  <c r="W56" i="33"/>
  <c r="V56" i="33"/>
  <c r="U56" i="33"/>
  <c r="O56" i="33"/>
  <c r="AD56" i="33" s="1"/>
  <c r="M56" i="33"/>
  <c r="AB56" i="33" s="1"/>
  <c r="L56" i="33"/>
  <c r="K56" i="33"/>
  <c r="J56" i="33"/>
  <c r="I56" i="33"/>
  <c r="H56" i="33"/>
  <c r="G56" i="33"/>
  <c r="F56" i="33"/>
  <c r="AA56" i="33" s="1"/>
  <c r="E56" i="33"/>
  <c r="N56" i="33" s="1"/>
  <c r="AC56" i="33" s="1"/>
  <c r="D56" i="33"/>
  <c r="C56" i="33"/>
  <c r="B56" i="33"/>
  <c r="T56" i="33" s="1"/>
  <c r="A56" i="33"/>
  <c r="AF55" i="33"/>
  <c r="AE55" i="33"/>
  <c r="U55" i="33"/>
  <c r="T55" i="33"/>
  <c r="O55" i="33"/>
  <c r="AD55" i="33" s="1"/>
  <c r="M55" i="33"/>
  <c r="AB55" i="33" s="1"/>
  <c r="L55" i="33"/>
  <c r="K55" i="33"/>
  <c r="J55" i="33"/>
  <c r="I55" i="33"/>
  <c r="H55" i="33"/>
  <c r="G55" i="33"/>
  <c r="F55" i="33"/>
  <c r="AA55" i="33" s="1"/>
  <c r="E55" i="33"/>
  <c r="D55" i="33"/>
  <c r="Y55" i="33" s="1"/>
  <c r="C55" i="33"/>
  <c r="B55" i="33"/>
  <c r="A55" i="33"/>
  <c r="AF54" i="33"/>
  <c r="AA54" i="33"/>
  <c r="T54" i="33"/>
  <c r="O54" i="33"/>
  <c r="AD54" i="33" s="1"/>
  <c r="L54" i="33"/>
  <c r="K54" i="33"/>
  <c r="J54" i="33"/>
  <c r="I54" i="33"/>
  <c r="H54" i="33"/>
  <c r="G54" i="33"/>
  <c r="F54" i="33"/>
  <c r="X54" i="33" s="1"/>
  <c r="E54" i="33"/>
  <c r="D54" i="33"/>
  <c r="C54" i="33"/>
  <c r="U54" i="33" s="1"/>
  <c r="B54" i="33"/>
  <c r="A54" i="33"/>
  <c r="AE54" i="33" s="1"/>
  <c r="AF53" i="33"/>
  <c r="AA53" i="33"/>
  <c r="M53" i="33"/>
  <c r="AB53" i="33" s="1"/>
  <c r="L53" i="33"/>
  <c r="K53" i="33"/>
  <c r="J53" i="33"/>
  <c r="I53" i="33"/>
  <c r="H53" i="33"/>
  <c r="G53" i="33"/>
  <c r="F53" i="33"/>
  <c r="X53" i="33" s="1"/>
  <c r="E53" i="33"/>
  <c r="D53" i="33"/>
  <c r="V53" i="33" s="1"/>
  <c r="C53" i="33"/>
  <c r="U53" i="33" s="1"/>
  <c r="B53" i="33"/>
  <c r="T53" i="33" s="1"/>
  <c r="A53" i="33"/>
  <c r="AE53" i="33" s="1"/>
  <c r="AF52" i="33"/>
  <c r="AA52" i="33"/>
  <c r="Z52" i="33"/>
  <c r="Y52" i="33"/>
  <c r="X52" i="33"/>
  <c r="W52" i="33"/>
  <c r="U52" i="33"/>
  <c r="N52" i="33"/>
  <c r="AC52" i="33" s="1"/>
  <c r="M52" i="33"/>
  <c r="AB52" i="33" s="1"/>
  <c r="L52" i="33"/>
  <c r="K52" i="33"/>
  <c r="J52" i="33"/>
  <c r="I52" i="33"/>
  <c r="H52" i="33"/>
  <c r="G52" i="33"/>
  <c r="F52" i="33"/>
  <c r="O52" i="33" s="1"/>
  <c r="AD52" i="33" s="1"/>
  <c r="E52" i="33"/>
  <c r="D52" i="33"/>
  <c r="V52" i="33" s="1"/>
  <c r="C52" i="33"/>
  <c r="B52" i="33"/>
  <c r="T52" i="33" s="1"/>
  <c r="A52" i="33"/>
  <c r="AE52" i="33" s="1"/>
  <c r="AF51" i="33"/>
  <c r="Y51" i="33"/>
  <c r="X51" i="33"/>
  <c r="W51" i="33"/>
  <c r="V51" i="33"/>
  <c r="U51" i="33"/>
  <c r="O51" i="33"/>
  <c r="AD51" i="33" s="1"/>
  <c r="M51" i="33"/>
  <c r="AB51" i="33" s="1"/>
  <c r="L51" i="33"/>
  <c r="K51" i="33"/>
  <c r="J51" i="33"/>
  <c r="I51" i="33"/>
  <c r="H51" i="33"/>
  <c r="G51" i="33"/>
  <c r="F51" i="33"/>
  <c r="AA51" i="33" s="1"/>
  <c r="E51" i="33"/>
  <c r="N51" i="33" s="1"/>
  <c r="AC51" i="33" s="1"/>
  <c r="D51" i="33"/>
  <c r="C51" i="33"/>
  <c r="B51" i="33"/>
  <c r="T51" i="33" s="1"/>
  <c r="A51" i="33"/>
  <c r="AE51" i="33" s="1"/>
  <c r="AF50" i="33"/>
  <c r="AE50" i="33"/>
  <c r="U50" i="33"/>
  <c r="T50" i="33"/>
  <c r="O50" i="33"/>
  <c r="AD50" i="33" s="1"/>
  <c r="M50" i="33"/>
  <c r="AB50" i="33" s="1"/>
  <c r="L50" i="33"/>
  <c r="K50" i="33"/>
  <c r="J50" i="33"/>
  <c r="I50" i="33"/>
  <c r="H50" i="33"/>
  <c r="G50" i="33"/>
  <c r="F50" i="33"/>
  <c r="AA50" i="33" s="1"/>
  <c r="E50" i="33"/>
  <c r="D50" i="33"/>
  <c r="Y50" i="33" s="1"/>
  <c r="C50" i="33"/>
  <c r="B50" i="33"/>
  <c r="A50" i="33"/>
  <c r="AF49" i="33"/>
  <c r="AA49" i="33"/>
  <c r="T49" i="33"/>
  <c r="O49" i="33"/>
  <c r="AD49" i="33" s="1"/>
  <c r="L49" i="33"/>
  <c r="K49" i="33"/>
  <c r="J49" i="33"/>
  <c r="I49" i="33"/>
  <c r="H49" i="33"/>
  <c r="G49" i="33"/>
  <c r="F49" i="33"/>
  <c r="X49" i="33" s="1"/>
  <c r="E49" i="33"/>
  <c r="D49" i="33"/>
  <c r="C49" i="33"/>
  <c r="U49" i="33" s="1"/>
  <c r="B49" i="33"/>
  <c r="A49" i="33"/>
  <c r="AE49" i="33" s="1"/>
  <c r="AF48" i="33"/>
  <c r="AA48" i="33"/>
  <c r="L48" i="33"/>
  <c r="K48" i="33"/>
  <c r="J48" i="33"/>
  <c r="I48" i="33"/>
  <c r="H48" i="33"/>
  <c r="G48" i="33"/>
  <c r="F48" i="33"/>
  <c r="X48" i="33" s="1"/>
  <c r="E48" i="33"/>
  <c r="D48" i="33"/>
  <c r="V48" i="33" s="1"/>
  <c r="C48" i="33"/>
  <c r="U48" i="33" s="1"/>
  <c r="B48" i="33"/>
  <c r="T48" i="33" s="1"/>
  <c r="A48" i="33"/>
  <c r="AE48" i="33" s="1"/>
  <c r="AF47" i="33"/>
  <c r="AA47" i="33"/>
  <c r="Y47" i="33"/>
  <c r="X47" i="33"/>
  <c r="W47" i="33"/>
  <c r="U47" i="33"/>
  <c r="N47" i="33"/>
  <c r="AC47" i="33" s="1"/>
  <c r="M47" i="33"/>
  <c r="AB47" i="33" s="1"/>
  <c r="L47" i="33"/>
  <c r="K47" i="33"/>
  <c r="J47" i="33"/>
  <c r="I47" i="33"/>
  <c r="H47" i="33"/>
  <c r="G47" i="33"/>
  <c r="F47" i="33"/>
  <c r="O47" i="33" s="1"/>
  <c r="AD47" i="33" s="1"/>
  <c r="E47" i="33"/>
  <c r="Z47" i="33" s="1"/>
  <c r="D47" i="33"/>
  <c r="V47" i="33" s="1"/>
  <c r="C47" i="33"/>
  <c r="B47" i="33"/>
  <c r="T47" i="33" s="1"/>
  <c r="A47" i="33"/>
  <c r="AE47" i="33" s="1"/>
  <c r="AF46" i="33"/>
  <c r="AE46" i="33"/>
  <c r="Y46" i="33"/>
  <c r="X46" i="33"/>
  <c r="W46" i="33"/>
  <c r="V46" i="33"/>
  <c r="U46" i="33"/>
  <c r="O46" i="33"/>
  <c r="AD46" i="33" s="1"/>
  <c r="M46" i="33"/>
  <c r="AB46" i="33" s="1"/>
  <c r="L46" i="33"/>
  <c r="K46" i="33"/>
  <c r="J46" i="33"/>
  <c r="I46" i="33"/>
  <c r="H46" i="33"/>
  <c r="G46" i="33"/>
  <c r="F46" i="33"/>
  <c r="AA46" i="33" s="1"/>
  <c r="E46" i="33"/>
  <c r="N46" i="33" s="1"/>
  <c r="AC46" i="33" s="1"/>
  <c r="D46" i="33"/>
  <c r="C46" i="33"/>
  <c r="B46" i="33"/>
  <c r="T46" i="33" s="1"/>
  <c r="A46" i="33"/>
  <c r="AF45" i="33"/>
  <c r="AE45" i="33"/>
  <c r="U45" i="33"/>
  <c r="T45" i="33"/>
  <c r="O45" i="33"/>
  <c r="AD45" i="33" s="1"/>
  <c r="M45" i="33"/>
  <c r="AB45" i="33" s="1"/>
  <c r="L45" i="33"/>
  <c r="K45" i="33"/>
  <c r="J45" i="33"/>
  <c r="I45" i="33"/>
  <c r="H45" i="33"/>
  <c r="G45" i="33"/>
  <c r="F45" i="33"/>
  <c r="AA45" i="33" s="1"/>
  <c r="E45" i="33"/>
  <c r="D45" i="33"/>
  <c r="Y45" i="33" s="1"/>
  <c r="C45" i="33"/>
  <c r="B45" i="33"/>
  <c r="A45" i="33"/>
  <c r="AF44" i="33"/>
  <c r="AA44" i="33"/>
  <c r="U44" i="33"/>
  <c r="T44" i="33"/>
  <c r="O44" i="33"/>
  <c r="AD44" i="33" s="1"/>
  <c r="L44" i="33"/>
  <c r="K44" i="33"/>
  <c r="J44" i="33"/>
  <c r="I44" i="33"/>
  <c r="H44" i="33"/>
  <c r="G44" i="33"/>
  <c r="F44" i="33"/>
  <c r="X44" i="33" s="1"/>
  <c r="E44" i="33"/>
  <c r="D44" i="33"/>
  <c r="C44" i="33"/>
  <c r="B44" i="33"/>
  <c r="A44" i="33"/>
  <c r="AE44" i="33" s="1"/>
  <c r="AF43" i="33"/>
  <c r="AA43" i="33"/>
  <c r="L43" i="33"/>
  <c r="K43" i="33"/>
  <c r="J43" i="33"/>
  <c r="I43" i="33"/>
  <c r="H43" i="33"/>
  <c r="G43" i="33"/>
  <c r="F43" i="33"/>
  <c r="X43" i="33" s="1"/>
  <c r="E43" i="33"/>
  <c r="D43" i="33"/>
  <c r="V43" i="33" s="1"/>
  <c r="C43" i="33"/>
  <c r="U43" i="33" s="1"/>
  <c r="B43" i="33"/>
  <c r="T43" i="33" s="1"/>
  <c r="A43" i="33"/>
  <c r="AE43" i="33" s="1"/>
  <c r="AF42" i="33"/>
  <c r="Y42" i="33"/>
  <c r="X42" i="33"/>
  <c r="W42" i="33"/>
  <c r="U42" i="33"/>
  <c r="M42" i="33"/>
  <c r="AB42" i="33" s="1"/>
  <c r="L42" i="33"/>
  <c r="K42" i="33"/>
  <c r="N42" i="33" s="1"/>
  <c r="AC42" i="33" s="1"/>
  <c r="J42" i="33"/>
  <c r="I42" i="33"/>
  <c r="H42" i="33"/>
  <c r="G42" i="33"/>
  <c r="F42" i="33"/>
  <c r="E42" i="33"/>
  <c r="Z42" i="33" s="1"/>
  <c r="D42" i="33"/>
  <c r="V42" i="33" s="1"/>
  <c r="C42" i="33"/>
  <c r="B42" i="33"/>
  <c r="T42" i="33" s="1"/>
  <c r="A42" i="33"/>
  <c r="AE42" i="33" s="1"/>
  <c r="AF41" i="33"/>
  <c r="Y41" i="33"/>
  <c r="X41" i="33"/>
  <c r="W41" i="33"/>
  <c r="U41" i="33"/>
  <c r="L41" i="33"/>
  <c r="K41" i="33"/>
  <c r="J41" i="33"/>
  <c r="I41" i="33"/>
  <c r="O41" i="33" s="1"/>
  <c r="AD41" i="33" s="1"/>
  <c r="H41" i="33"/>
  <c r="G41" i="33"/>
  <c r="F41" i="33"/>
  <c r="E41" i="33"/>
  <c r="D41" i="33"/>
  <c r="C41" i="33"/>
  <c r="B41" i="33"/>
  <c r="T41" i="33" s="1"/>
  <c r="A41" i="33"/>
  <c r="AE41" i="33" s="1"/>
  <c r="AF40" i="33"/>
  <c r="AE40" i="33"/>
  <c r="U40" i="33"/>
  <c r="T40" i="33"/>
  <c r="O40" i="33"/>
  <c r="AD40" i="33" s="1"/>
  <c r="L40" i="33"/>
  <c r="K40" i="33"/>
  <c r="J40" i="33"/>
  <c r="I40" i="33"/>
  <c r="H40" i="33"/>
  <c r="G40" i="33"/>
  <c r="F40" i="33"/>
  <c r="AA40" i="33" s="1"/>
  <c r="E40" i="33"/>
  <c r="D40" i="33"/>
  <c r="C40" i="33"/>
  <c r="B40" i="33"/>
  <c r="A40" i="33"/>
  <c r="AF39" i="33"/>
  <c r="AB39" i="33"/>
  <c r="AA39" i="33"/>
  <c r="U39" i="33"/>
  <c r="T39" i="33"/>
  <c r="O39" i="33"/>
  <c r="AD39" i="33" s="1"/>
  <c r="M39" i="33"/>
  <c r="L39" i="33"/>
  <c r="K39" i="33"/>
  <c r="J39" i="33"/>
  <c r="I39" i="33"/>
  <c r="H39" i="33"/>
  <c r="G39" i="33"/>
  <c r="F39" i="33"/>
  <c r="X39" i="33" s="1"/>
  <c r="E39" i="33"/>
  <c r="D39" i="33"/>
  <c r="C39" i="33"/>
  <c r="B39" i="33"/>
  <c r="A39" i="33"/>
  <c r="AE39" i="33" s="1"/>
  <c r="AF38" i="33"/>
  <c r="Y38" i="33"/>
  <c r="L38" i="33"/>
  <c r="AA38" i="33" s="1"/>
  <c r="K38" i="33"/>
  <c r="J38" i="33"/>
  <c r="I38" i="33"/>
  <c r="H38" i="33"/>
  <c r="G38" i="33"/>
  <c r="F38" i="33"/>
  <c r="X38" i="33" s="1"/>
  <c r="E38" i="33"/>
  <c r="D38" i="33"/>
  <c r="V38" i="33" s="1"/>
  <c r="C38" i="33"/>
  <c r="U38" i="33" s="1"/>
  <c r="B38" i="33"/>
  <c r="T38" i="33" s="1"/>
  <c r="A38" i="33"/>
  <c r="AE38" i="33" s="1"/>
  <c r="AF37" i="33"/>
  <c r="Y37" i="33"/>
  <c r="X37" i="33"/>
  <c r="W37" i="33"/>
  <c r="U37" i="33"/>
  <c r="M37" i="33"/>
  <c r="AB37" i="33" s="1"/>
  <c r="L37" i="33"/>
  <c r="K37" i="33"/>
  <c r="N37" i="33" s="1"/>
  <c r="AC37" i="33" s="1"/>
  <c r="J37" i="33"/>
  <c r="I37" i="33"/>
  <c r="AA37" i="33" s="1"/>
  <c r="H37" i="33"/>
  <c r="G37" i="33"/>
  <c r="F37" i="33"/>
  <c r="O37" i="33" s="1"/>
  <c r="AD37" i="33" s="1"/>
  <c r="E37" i="33"/>
  <c r="Z37" i="33" s="1"/>
  <c r="D37" i="33"/>
  <c r="V37" i="33" s="1"/>
  <c r="C37" i="33"/>
  <c r="B37" i="33"/>
  <c r="T37" i="33" s="1"/>
  <c r="A37" i="33"/>
  <c r="AE37" i="33" s="1"/>
  <c r="AF36" i="33"/>
  <c r="X36" i="33"/>
  <c r="W36" i="33"/>
  <c r="U36" i="33"/>
  <c r="L36" i="33"/>
  <c r="K36" i="33"/>
  <c r="J36" i="33"/>
  <c r="I36" i="33"/>
  <c r="O36" i="33" s="1"/>
  <c r="AD36" i="33" s="1"/>
  <c r="H36" i="33"/>
  <c r="G36" i="33"/>
  <c r="F36" i="33"/>
  <c r="AA36" i="33" s="1"/>
  <c r="E36" i="33"/>
  <c r="N36" i="33" s="1"/>
  <c r="AC36" i="33" s="1"/>
  <c r="D36" i="33"/>
  <c r="C36" i="33"/>
  <c r="B36" i="33"/>
  <c r="T36" i="33" s="1"/>
  <c r="A36" i="33"/>
  <c r="AE36" i="33" s="1"/>
  <c r="AF35" i="33"/>
  <c r="AE35" i="33"/>
  <c r="U35" i="33"/>
  <c r="T35" i="33"/>
  <c r="O35" i="33"/>
  <c r="AD35" i="33" s="1"/>
  <c r="L35" i="33"/>
  <c r="K35" i="33"/>
  <c r="J35" i="33"/>
  <c r="I35" i="33"/>
  <c r="H35" i="33"/>
  <c r="G35" i="33"/>
  <c r="F35" i="33"/>
  <c r="AA35" i="33" s="1"/>
  <c r="E35" i="33"/>
  <c r="D35" i="33"/>
  <c r="V35" i="33" s="1"/>
  <c r="C35" i="33"/>
  <c r="B35" i="33"/>
  <c r="A35" i="33"/>
  <c r="AF34" i="33"/>
  <c r="AA34" i="33"/>
  <c r="T34" i="33"/>
  <c r="O34" i="33"/>
  <c r="AD34" i="33" s="1"/>
  <c r="L34" i="33"/>
  <c r="K34" i="33"/>
  <c r="J34" i="33"/>
  <c r="I34" i="33"/>
  <c r="H34" i="33"/>
  <c r="G34" i="33"/>
  <c r="F34" i="33"/>
  <c r="X34" i="33" s="1"/>
  <c r="E34" i="33"/>
  <c r="D34" i="33"/>
  <c r="C34" i="33"/>
  <c r="U34" i="33" s="1"/>
  <c r="B34" i="33"/>
  <c r="A34" i="33"/>
  <c r="AE34" i="33" s="1"/>
  <c r="AF33" i="33"/>
  <c r="AA33" i="33"/>
  <c r="Y33" i="33"/>
  <c r="L33" i="33"/>
  <c r="K33" i="33"/>
  <c r="J33" i="33"/>
  <c r="I33" i="33"/>
  <c r="H33" i="33"/>
  <c r="G33" i="33"/>
  <c r="F33" i="33"/>
  <c r="X33" i="33" s="1"/>
  <c r="E33" i="33"/>
  <c r="D33" i="33"/>
  <c r="V33" i="33" s="1"/>
  <c r="C33" i="33"/>
  <c r="U33" i="33" s="1"/>
  <c r="B33" i="33"/>
  <c r="T33" i="33" s="1"/>
  <c r="A33" i="33"/>
  <c r="AE33" i="33" s="1"/>
  <c r="AF32" i="33"/>
  <c r="Y32" i="33"/>
  <c r="X32" i="33"/>
  <c r="W32" i="33"/>
  <c r="U32" i="33"/>
  <c r="M32" i="33"/>
  <c r="AB32" i="33" s="1"/>
  <c r="L32" i="33"/>
  <c r="K32" i="33"/>
  <c r="N32" i="33" s="1"/>
  <c r="AC32" i="33" s="1"/>
  <c r="J32" i="33"/>
  <c r="I32" i="33"/>
  <c r="AA32" i="33" s="1"/>
  <c r="H32" i="33"/>
  <c r="G32" i="33"/>
  <c r="F32" i="33"/>
  <c r="O32" i="33" s="1"/>
  <c r="AD32" i="33" s="1"/>
  <c r="E32" i="33"/>
  <c r="Z32" i="33" s="1"/>
  <c r="D32" i="33"/>
  <c r="V32" i="33" s="1"/>
  <c r="C32" i="33"/>
  <c r="B32" i="33"/>
  <c r="T32" i="33" s="1"/>
  <c r="A32" i="33"/>
  <c r="AE32" i="33" s="1"/>
  <c r="AF31" i="33"/>
  <c r="AE31" i="33"/>
  <c r="Y31" i="33"/>
  <c r="X31" i="33"/>
  <c r="W31" i="33"/>
  <c r="U31" i="33"/>
  <c r="L31" i="33"/>
  <c r="K31" i="33"/>
  <c r="J31" i="33"/>
  <c r="I31" i="33"/>
  <c r="O31" i="33" s="1"/>
  <c r="AD31" i="33" s="1"/>
  <c r="H31" i="33"/>
  <c r="G31" i="33"/>
  <c r="F31" i="33"/>
  <c r="AA31" i="33" s="1"/>
  <c r="E31" i="33"/>
  <c r="N31" i="33" s="1"/>
  <c r="AC31" i="33" s="1"/>
  <c r="D31" i="33"/>
  <c r="C31" i="33"/>
  <c r="B31" i="33"/>
  <c r="T31" i="33" s="1"/>
  <c r="A31" i="33"/>
  <c r="AF30" i="33"/>
  <c r="AE30" i="33"/>
  <c r="U30" i="33"/>
  <c r="T30" i="33"/>
  <c r="O30" i="33"/>
  <c r="AD30" i="33" s="1"/>
  <c r="L30" i="33"/>
  <c r="K30" i="33"/>
  <c r="J30" i="33"/>
  <c r="I30" i="33"/>
  <c r="H30" i="33"/>
  <c r="G30" i="33"/>
  <c r="F30" i="33"/>
  <c r="E30" i="33"/>
  <c r="D30" i="33"/>
  <c r="V30" i="33" s="1"/>
  <c r="C30" i="33"/>
  <c r="B30" i="33"/>
  <c r="A30" i="33"/>
  <c r="AF29" i="33"/>
  <c r="AA29" i="33"/>
  <c r="T29" i="33"/>
  <c r="O29" i="33"/>
  <c r="AD29" i="33" s="1"/>
  <c r="L29" i="33"/>
  <c r="K29" i="33"/>
  <c r="J29" i="33"/>
  <c r="I29" i="33"/>
  <c r="H29" i="33"/>
  <c r="G29" i="33"/>
  <c r="F29" i="33"/>
  <c r="X29" i="33" s="1"/>
  <c r="E29" i="33"/>
  <c r="D29" i="33"/>
  <c r="M29" i="33" s="1"/>
  <c r="AB29" i="33" s="1"/>
  <c r="C29" i="33"/>
  <c r="U29" i="33" s="1"/>
  <c r="B29" i="33"/>
  <c r="A29" i="33"/>
  <c r="AE29" i="33" s="1"/>
  <c r="AF28" i="33"/>
  <c r="Y28" i="33"/>
  <c r="M28" i="33"/>
  <c r="AB28" i="33" s="1"/>
  <c r="L28" i="33"/>
  <c r="AA28" i="33" s="1"/>
  <c r="K28" i="33"/>
  <c r="J28" i="33"/>
  <c r="I28" i="33"/>
  <c r="H28" i="33"/>
  <c r="G28" i="33"/>
  <c r="F28" i="33"/>
  <c r="E28" i="33"/>
  <c r="D28" i="33"/>
  <c r="V28" i="33" s="1"/>
  <c r="C28" i="33"/>
  <c r="U28" i="33" s="1"/>
  <c r="B28" i="33"/>
  <c r="T28" i="33" s="1"/>
  <c r="A28" i="33"/>
  <c r="AE28" i="33" s="1"/>
  <c r="AF27" i="33"/>
  <c r="Y27" i="33"/>
  <c r="U27" i="33"/>
  <c r="M27" i="33"/>
  <c r="AB27" i="33" s="1"/>
  <c r="L27" i="33"/>
  <c r="X27" i="33" s="1"/>
  <c r="K27" i="33"/>
  <c r="N27" i="33" s="1"/>
  <c r="AC27" i="33" s="1"/>
  <c r="J27" i="33"/>
  <c r="I27" i="33"/>
  <c r="H27" i="33"/>
  <c r="G27" i="33"/>
  <c r="F27" i="33"/>
  <c r="E27" i="33"/>
  <c r="D27" i="33"/>
  <c r="V27" i="33" s="1"/>
  <c r="C27" i="33"/>
  <c r="B27" i="33"/>
  <c r="T27" i="33" s="1"/>
  <c r="A27" i="33"/>
  <c r="AE27" i="33" s="1"/>
  <c r="AF26" i="33"/>
  <c r="AE26" i="33"/>
  <c r="Y26" i="33"/>
  <c r="U26" i="33"/>
  <c r="L26" i="33"/>
  <c r="K26" i="33"/>
  <c r="J26" i="33"/>
  <c r="I26" i="33"/>
  <c r="O26" i="33" s="1"/>
  <c r="AD26" i="33" s="1"/>
  <c r="H26" i="33"/>
  <c r="W26" i="33" s="1"/>
  <c r="G26" i="33"/>
  <c r="F26" i="33"/>
  <c r="E26" i="33"/>
  <c r="D26" i="33"/>
  <c r="C26" i="33"/>
  <c r="B26" i="33"/>
  <c r="T26" i="33" s="1"/>
  <c r="A26" i="33"/>
  <c r="AF25" i="33"/>
  <c r="AE25" i="33"/>
  <c r="U25" i="33"/>
  <c r="T25" i="33"/>
  <c r="L25" i="33"/>
  <c r="K25" i="33"/>
  <c r="J25" i="33"/>
  <c r="I25" i="33"/>
  <c r="O25" i="33" s="1"/>
  <c r="AD25" i="33" s="1"/>
  <c r="H25" i="33"/>
  <c r="G25" i="33"/>
  <c r="F25" i="33"/>
  <c r="AA25" i="33" s="1"/>
  <c r="E25" i="33"/>
  <c r="D25" i="33"/>
  <c r="C25" i="33"/>
  <c r="B25" i="33"/>
  <c r="A25" i="33"/>
  <c r="AF24" i="33"/>
  <c r="AA24" i="33"/>
  <c r="U24" i="33"/>
  <c r="T24" i="33"/>
  <c r="O24" i="33"/>
  <c r="AD24" i="33" s="1"/>
  <c r="L24" i="33"/>
  <c r="K24" i="33"/>
  <c r="J24" i="33"/>
  <c r="I24" i="33"/>
  <c r="H24" i="33"/>
  <c r="G24" i="33"/>
  <c r="F24" i="33"/>
  <c r="X24" i="33" s="1"/>
  <c r="E24" i="33"/>
  <c r="D24" i="33"/>
  <c r="C24" i="33"/>
  <c r="B24" i="33"/>
  <c r="A24" i="33"/>
  <c r="AE24" i="33" s="1"/>
  <c r="AF23" i="33"/>
  <c r="L23" i="33"/>
  <c r="AA23" i="33" s="1"/>
  <c r="K23" i="33"/>
  <c r="J23" i="33"/>
  <c r="I23" i="33"/>
  <c r="H23" i="33"/>
  <c r="G23" i="33"/>
  <c r="F23" i="33"/>
  <c r="E23" i="33"/>
  <c r="D23" i="33"/>
  <c r="V23" i="33" s="1"/>
  <c r="C23" i="33"/>
  <c r="U23" i="33" s="1"/>
  <c r="B23" i="33"/>
  <c r="T23" i="33" s="1"/>
  <c r="A23" i="33"/>
  <c r="AE23" i="33" s="1"/>
  <c r="AF22" i="33"/>
  <c r="Y22" i="33"/>
  <c r="U22" i="33"/>
  <c r="M22" i="33"/>
  <c r="AB22" i="33" s="1"/>
  <c r="L22" i="33"/>
  <c r="X22" i="33" s="1"/>
  <c r="K22" i="33"/>
  <c r="N22" i="33" s="1"/>
  <c r="AC22" i="33" s="1"/>
  <c r="J22" i="33"/>
  <c r="I22" i="33"/>
  <c r="H22" i="33"/>
  <c r="G22" i="33"/>
  <c r="F22" i="33"/>
  <c r="E22" i="33"/>
  <c r="D22" i="33"/>
  <c r="V22" i="33" s="1"/>
  <c r="C22" i="33"/>
  <c r="B22" i="33"/>
  <c r="T22" i="33" s="1"/>
  <c r="A22" i="33"/>
  <c r="AE22" i="33" s="1"/>
  <c r="AF21" i="33"/>
  <c r="Y21" i="33"/>
  <c r="U21" i="33"/>
  <c r="L21" i="33"/>
  <c r="K21" i="33"/>
  <c r="J21" i="33"/>
  <c r="I21" i="33"/>
  <c r="O21" i="33" s="1"/>
  <c r="AD21" i="33" s="1"/>
  <c r="H21" i="33"/>
  <c r="W21" i="33" s="1"/>
  <c r="G21" i="33"/>
  <c r="F21" i="33"/>
  <c r="E21" i="33"/>
  <c r="D21" i="33"/>
  <c r="C21" i="33"/>
  <c r="B21" i="33"/>
  <c r="T21" i="33" s="1"/>
  <c r="A21" i="33"/>
  <c r="AE21" i="33" s="1"/>
  <c r="AF20" i="33"/>
  <c r="AE20" i="33"/>
  <c r="U20" i="33"/>
  <c r="T20" i="33"/>
  <c r="L20" i="33"/>
  <c r="K20" i="33"/>
  <c r="J20" i="33"/>
  <c r="I20" i="33"/>
  <c r="O20" i="33" s="1"/>
  <c r="AD20" i="33" s="1"/>
  <c r="H20" i="33"/>
  <c r="G20" i="33"/>
  <c r="F20" i="33"/>
  <c r="AA20" i="33" s="1"/>
  <c r="E20" i="33"/>
  <c r="D20" i="33"/>
  <c r="C20" i="33"/>
  <c r="B20" i="33"/>
  <c r="A20" i="33"/>
  <c r="AF19" i="33"/>
  <c r="AA19" i="33"/>
  <c r="U19" i="33"/>
  <c r="T19" i="33"/>
  <c r="O19" i="33"/>
  <c r="AD19" i="33" s="1"/>
  <c r="L19" i="33"/>
  <c r="K19" i="33"/>
  <c r="J19" i="33"/>
  <c r="I19" i="33"/>
  <c r="H19" i="33"/>
  <c r="G19" i="33"/>
  <c r="F19" i="33"/>
  <c r="X19" i="33" s="1"/>
  <c r="E19" i="33"/>
  <c r="D19" i="33"/>
  <c r="C19" i="33"/>
  <c r="B19" i="33"/>
  <c r="A19" i="33"/>
  <c r="AE19" i="33" s="1"/>
  <c r="AF18" i="33"/>
  <c r="L18" i="33"/>
  <c r="AA18" i="33" s="1"/>
  <c r="K18" i="33"/>
  <c r="J18" i="33"/>
  <c r="I18" i="33"/>
  <c r="H18" i="33"/>
  <c r="G18" i="33"/>
  <c r="F18" i="33"/>
  <c r="X18" i="33" s="1"/>
  <c r="E18" i="33"/>
  <c r="D18" i="33"/>
  <c r="V18" i="33" s="1"/>
  <c r="C18" i="33"/>
  <c r="U18" i="33" s="1"/>
  <c r="B18" i="33"/>
  <c r="T18" i="33" s="1"/>
  <c r="A18" i="33"/>
  <c r="AE18" i="33" s="1"/>
  <c r="AF17" i="33"/>
  <c r="Y17" i="33"/>
  <c r="X17" i="33"/>
  <c r="W17" i="33"/>
  <c r="U17" i="33"/>
  <c r="M17" i="33"/>
  <c r="AB17" i="33" s="1"/>
  <c r="L17" i="33"/>
  <c r="K17" i="33"/>
  <c r="N17" i="33" s="1"/>
  <c r="AC17" i="33" s="1"/>
  <c r="J17" i="33"/>
  <c r="I17" i="33"/>
  <c r="H17" i="33"/>
  <c r="G17" i="33"/>
  <c r="F17" i="33"/>
  <c r="E17" i="33"/>
  <c r="Z17" i="33" s="1"/>
  <c r="D17" i="33"/>
  <c r="V17" i="33" s="1"/>
  <c r="C17" i="33"/>
  <c r="B17" i="33"/>
  <c r="T17" i="33" s="1"/>
  <c r="A17" i="33"/>
  <c r="AE17" i="33" s="1"/>
  <c r="AF16" i="33"/>
  <c r="Y16" i="33"/>
  <c r="X16" i="33"/>
  <c r="W16" i="33"/>
  <c r="U16" i="33"/>
  <c r="L16" i="33"/>
  <c r="K16" i="33"/>
  <c r="J16" i="33"/>
  <c r="I16" i="33"/>
  <c r="O16" i="33" s="1"/>
  <c r="AD16" i="33" s="1"/>
  <c r="H16" i="33"/>
  <c r="G16" i="33"/>
  <c r="F16" i="33"/>
  <c r="E16" i="33"/>
  <c r="D16" i="33"/>
  <c r="C16" i="33"/>
  <c r="B16" i="33"/>
  <c r="T16" i="33" s="1"/>
  <c r="A16" i="33"/>
  <c r="AE16" i="33" s="1"/>
  <c r="AF15" i="33"/>
  <c r="AE15" i="33"/>
  <c r="U15" i="33"/>
  <c r="T15" i="33"/>
  <c r="O15" i="33"/>
  <c r="AD15" i="33" s="1"/>
  <c r="L15" i="33"/>
  <c r="K15" i="33"/>
  <c r="J15" i="33"/>
  <c r="I15" i="33"/>
  <c r="H15" i="33"/>
  <c r="G15" i="33"/>
  <c r="F15" i="33"/>
  <c r="AA15" i="33" s="1"/>
  <c r="E15" i="33"/>
  <c r="D15" i="33"/>
  <c r="C15" i="33"/>
  <c r="B15" i="33"/>
  <c r="A15" i="33"/>
  <c r="AF14" i="33"/>
  <c r="AB14" i="33"/>
  <c r="AA14" i="33"/>
  <c r="Y14" i="33"/>
  <c r="U14" i="33"/>
  <c r="T14" i="33"/>
  <c r="O14" i="33"/>
  <c r="AD14" i="33" s="1"/>
  <c r="M14" i="33"/>
  <c r="L14" i="33"/>
  <c r="K14" i="33"/>
  <c r="J14" i="33"/>
  <c r="I14" i="33"/>
  <c r="H14" i="33"/>
  <c r="G14" i="33"/>
  <c r="F14" i="33"/>
  <c r="X14" i="33" s="1"/>
  <c r="E14" i="33"/>
  <c r="D14" i="33"/>
  <c r="V14" i="33" s="1"/>
  <c r="C14" i="33"/>
  <c r="B14" i="33"/>
  <c r="A14" i="33"/>
  <c r="AE14" i="33" s="1"/>
  <c r="AF13" i="33"/>
  <c r="M13" i="33"/>
  <c r="AB13" i="33" s="1"/>
  <c r="L13" i="33"/>
  <c r="K13" i="33"/>
  <c r="J13" i="33"/>
  <c r="I13" i="33"/>
  <c r="AA13" i="33" s="1"/>
  <c r="H13" i="33"/>
  <c r="G13" i="33"/>
  <c r="F13" i="33"/>
  <c r="E13" i="33"/>
  <c r="D13" i="33"/>
  <c r="V13" i="33" s="1"/>
  <c r="C13" i="33"/>
  <c r="U13" i="33" s="1"/>
  <c r="B13" i="33"/>
  <c r="T13" i="33" s="1"/>
  <c r="A13" i="33"/>
  <c r="AE13" i="33" s="1"/>
  <c r="AF12" i="33"/>
  <c r="Y12" i="33"/>
  <c r="X12" i="33"/>
  <c r="W12" i="33"/>
  <c r="U12" i="33"/>
  <c r="M12" i="33"/>
  <c r="AB12" i="33" s="1"/>
  <c r="L12" i="33"/>
  <c r="K12" i="33"/>
  <c r="N12" i="33" s="1"/>
  <c r="AC12" i="33" s="1"/>
  <c r="J12" i="33"/>
  <c r="I12" i="33"/>
  <c r="AA12" i="33" s="1"/>
  <c r="H12" i="33"/>
  <c r="G12" i="33"/>
  <c r="F12" i="33"/>
  <c r="E12" i="33"/>
  <c r="Z12" i="33" s="1"/>
  <c r="D12" i="33"/>
  <c r="V12" i="33" s="1"/>
  <c r="C12" i="33"/>
  <c r="B12" i="33"/>
  <c r="T12" i="33" s="1"/>
  <c r="A12" i="33"/>
  <c r="AE12" i="33" s="1"/>
  <c r="AF11" i="33"/>
  <c r="X11" i="33"/>
  <c r="W11" i="33"/>
  <c r="U11" i="33"/>
  <c r="L11" i="33"/>
  <c r="K11" i="33"/>
  <c r="J11" i="33"/>
  <c r="I11" i="33"/>
  <c r="O11" i="33" s="1"/>
  <c r="AD11" i="33" s="1"/>
  <c r="H11" i="33"/>
  <c r="G11" i="33"/>
  <c r="F11" i="33"/>
  <c r="AA11" i="33" s="1"/>
  <c r="E11" i="33"/>
  <c r="D11" i="33"/>
  <c r="C11" i="33"/>
  <c r="B11" i="33"/>
  <c r="T11" i="33" s="1"/>
  <c r="A11" i="33"/>
  <c r="AE11" i="33" s="1"/>
  <c r="AF10" i="33"/>
  <c r="AE10" i="33"/>
  <c r="U10" i="33"/>
  <c r="T10" i="33"/>
  <c r="O10" i="33"/>
  <c r="AD10" i="33" s="1"/>
  <c r="M10" i="33"/>
  <c r="AB10" i="33" s="1"/>
  <c r="L10" i="33"/>
  <c r="K10" i="33"/>
  <c r="J10" i="33"/>
  <c r="I10" i="33"/>
  <c r="H10" i="33"/>
  <c r="G10" i="33"/>
  <c r="Y10" i="33" s="1"/>
  <c r="F10" i="33"/>
  <c r="AA10" i="33" s="1"/>
  <c r="E10" i="33"/>
  <c r="D10" i="33"/>
  <c r="C10" i="33"/>
  <c r="B10" i="33"/>
  <c r="A10" i="33"/>
  <c r="AF9" i="33"/>
  <c r="AA9" i="33"/>
  <c r="U9" i="33"/>
  <c r="T9" i="33"/>
  <c r="O9" i="33"/>
  <c r="AD9" i="33" s="1"/>
  <c r="L9" i="33"/>
  <c r="K9" i="33"/>
  <c r="J9" i="33"/>
  <c r="I9" i="33"/>
  <c r="H9" i="33"/>
  <c r="G9" i="33"/>
  <c r="F9" i="33"/>
  <c r="X9" i="33" s="1"/>
  <c r="E9" i="33"/>
  <c r="D9" i="33"/>
  <c r="V9" i="33" s="1"/>
  <c r="C9" i="33"/>
  <c r="B9" i="33"/>
  <c r="A9" i="33"/>
  <c r="AE9" i="33" s="1"/>
  <c r="AF8" i="33"/>
  <c r="L8" i="33"/>
  <c r="AA8" i="33" s="1"/>
  <c r="K8" i="33"/>
  <c r="J8" i="33"/>
  <c r="I8" i="33"/>
  <c r="H8" i="33"/>
  <c r="G8" i="33"/>
  <c r="F8" i="33"/>
  <c r="E8" i="33"/>
  <c r="D8" i="33"/>
  <c r="V8" i="33" s="1"/>
  <c r="C8" i="33"/>
  <c r="U8" i="33" s="1"/>
  <c r="B8" i="33"/>
  <c r="T8" i="33" s="1"/>
  <c r="A8" i="33"/>
  <c r="AE8" i="33" s="1"/>
  <c r="AF7" i="33"/>
  <c r="Y7" i="33"/>
  <c r="U7" i="33"/>
  <c r="M7" i="33"/>
  <c r="AB7" i="33" s="1"/>
  <c r="L7" i="33"/>
  <c r="X7" i="33" s="1"/>
  <c r="K7" i="33"/>
  <c r="N7" i="33" s="1"/>
  <c r="AC7" i="33" s="1"/>
  <c r="J7" i="33"/>
  <c r="I7" i="33"/>
  <c r="H7" i="33"/>
  <c r="G7" i="33"/>
  <c r="F7" i="33"/>
  <c r="E7" i="33"/>
  <c r="D7" i="33"/>
  <c r="V7" i="33" s="1"/>
  <c r="C7" i="33"/>
  <c r="B7" i="33"/>
  <c r="T7" i="33" s="1"/>
  <c r="A7" i="33"/>
  <c r="AE7" i="33" s="1"/>
  <c r="AF6" i="33"/>
  <c r="U6" i="33"/>
  <c r="L6" i="33"/>
  <c r="K6" i="33"/>
  <c r="J6" i="33"/>
  <c r="I6" i="33"/>
  <c r="O6" i="33" s="1"/>
  <c r="AD6" i="33" s="1"/>
  <c r="H6" i="33"/>
  <c r="G6" i="33"/>
  <c r="F6" i="33"/>
  <c r="E6" i="33"/>
  <c r="D6" i="33"/>
  <c r="C6" i="33"/>
  <c r="B6" i="33"/>
  <c r="T6" i="33" s="1"/>
  <c r="A6" i="33"/>
  <c r="AE6" i="33" s="1"/>
  <c r="AF5" i="33"/>
  <c r="AE5" i="33"/>
  <c r="U5" i="33"/>
  <c r="T5" i="33"/>
  <c r="L5" i="33"/>
  <c r="K5" i="33"/>
  <c r="J5" i="33"/>
  <c r="I5" i="33"/>
  <c r="O5" i="33" s="1"/>
  <c r="AD5" i="33" s="1"/>
  <c r="H5" i="33"/>
  <c r="G5" i="33"/>
  <c r="Y5" i="33" s="1"/>
  <c r="F5" i="33"/>
  <c r="E5" i="33"/>
  <c r="D5" i="33"/>
  <c r="V5" i="33" s="1"/>
  <c r="C5" i="33"/>
  <c r="B5" i="33"/>
  <c r="A5" i="33"/>
  <c r="AF4" i="33"/>
  <c r="AA4" i="33"/>
  <c r="T4" i="33"/>
  <c r="O4" i="33"/>
  <c r="AD4" i="33" s="1"/>
  <c r="L4" i="33"/>
  <c r="K4" i="33"/>
  <c r="J4" i="33"/>
  <c r="I4" i="33"/>
  <c r="H4" i="33"/>
  <c r="G4" i="33"/>
  <c r="F4" i="33"/>
  <c r="X4" i="33" s="1"/>
  <c r="E4" i="33"/>
  <c r="D4" i="33"/>
  <c r="V4" i="33" s="1"/>
  <c r="C4" i="33"/>
  <c r="U4" i="33" s="1"/>
  <c r="B4" i="33"/>
  <c r="A4" i="33"/>
  <c r="AE4" i="33" s="1"/>
  <c r="AF3" i="33"/>
  <c r="AB3" i="33"/>
  <c r="Y3" i="33"/>
  <c r="M3" i="33"/>
  <c r="L3" i="33"/>
  <c r="K3" i="33"/>
  <c r="J3" i="33"/>
  <c r="I3" i="33"/>
  <c r="AA3" i="33" s="1"/>
  <c r="H3" i="33"/>
  <c r="G3" i="33"/>
  <c r="F3" i="33"/>
  <c r="E3" i="33"/>
  <c r="D3" i="33"/>
  <c r="V3" i="33" s="1"/>
  <c r="C3" i="33"/>
  <c r="U3" i="33" s="1"/>
  <c r="B3" i="33"/>
  <c r="T3" i="33" s="1"/>
  <c r="A3" i="33"/>
  <c r="AE3" i="33" s="1"/>
  <c r="S2" i="33"/>
  <c r="M2" i="33"/>
  <c r="L2" i="33"/>
  <c r="O2" i="33" s="1"/>
  <c r="K2" i="33"/>
  <c r="N2" i="33" s="1"/>
  <c r="J2" i="33"/>
  <c r="I2" i="33"/>
  <c r="H2" i="33"/>
  <c r="G2" i="33"/>
  <c r="F2" i="33"/>
  <c r="E2" i="33"/>
  <c r="D2" i="33"/>
  <c r="L1" i="33"/>
  <c r="K1" i="33"/>
  <c r="J1" i="33"/>
  <c r="I1" i="33"/>
  <c r="H1" i="33"/>
  <c r="G1" i="33"/>
  <c r="F1" i="33"/>
  <c r="E1" i="33"/>
  <c r="D1" i="33"/>
  <c r="A1" i="33"/>
  <c r="Y18" i="33" l="1"/>
  <c r="Y24" i="33"/>
  <c r="V24" i="33"/>
  <c r="V25" i="33"/>
  <c r="AA26" i="33"/>
  <c r="Y43" i="33"/>
  <c r="Z9" i="33"/>
  <c r="W9" i="33"/>
  <c r="N9" i="33"/>
  <c r="AC9" i="33" s="1"/>
  <c r="V10" i="33"/>
  <c r="N11" i="33"/>
  <c r="AC11" i="33" s="1"/>
  <c r="Z11" i="33"/>
  <c r="O12" i="33"/>
  <c r="AD12" i="33" s="1"/>
  <c r="Z24" i="33"/>
  <c r="W24" i="33"/>
  <c r="N24" i="33"/>
  <c r="AC24" i="33" s="1"/>
  <c r="Z25" i="33"/>
  <c r="W25" i="33"/>
  <c r="N25" i="33"/>
  <c r="AC25" i="33" s="1"/>
  <c r="M26" i="33"/>
  <c r="AB26" i="33" s="1"/>
  <c r="V26" i="33"/>
  <c r="AA27" i="33"/>
  <c r="Y69" i="33"/>
  <c r="V69" i="33"/>
  <c r="W8" i="33"/>
  <c r="N8" i="33"/>
  <c r="AC8" i="33" s="1"/>
  <c r="Z8" i="33"/>
  <c r="Y59" i="33"/>
  <c r="V59" i="33"/>
  <c r="X8" i="33"/>
  <c r="Z60" i="33"/>
  <c r="W60" i="33"/>
  <c r="N60" i="33"/>
  <c r="AC60" i="33" s="1"/>
  <c r="Z64" i="33"/>
  <c r="W64" i="33"/>
  <c r="N64" i="33"/>
  <c r="AC64" i="33" s="1"/>
  <c r="Z69" i="33"/>
  <c r="W69" i="33"/>
  <c r="N69" i="33"/>
  <c r="AC69" i="33" s="1"/>
  <c r="Z34" i="33"/>
  <c r="W34" i="33"/>
  <c r="N34" i="33"/>
  <c r="AC34" i="33" s="1"/>
  <c r="Z4" i="33"/>
  <c r="W4" i="33"/>
  <c r="N4" i="33"/>
  <c r="AC4" i="33" s="1"/>
  <c r="N6" i="33"/>
  <c r="AC6" i="33" s="1"/>
  <c r="Z6" i="33"/>
  <c r="O7" i="33"/>
  <c r="AD7" i="33" s="1"/>
  <c r="O22" i="33"/>
  <c r="AD22" i="33" s="1"/>
  <c r="Y49" i="33"/>
  <c r="V49" i="33"/>
  <c r="Z54" i="33"/>
  <c r="W54" i="33"/>
  <c r="N54" i="33"/>
  <c r="AC54" i="33" s="1"/>
  <c r="Z55" i="33"/>
  <c r="W55" i="33"/>
  <c r="N55" i="33"/>
  <c r="AC55" i="33" s="1"/>
  <c r="W58" i="33"/>
  <c r="N58" i="33"/>
  <c r="AC58" i="33" s="1"/>
  <c r="Z58" i="33"/>
  <c r="W63" i="33"/>
  <c r="N63" i="33"/>
  <c r="AC63" i="33" s="1"/>
  <c r="Z63" i="33"/>
  <c r="W68" i="33"/>
  <c r="N68" i="33"/>
  <c r="AC68" i="33" s="1"/>
  <c r="Z68" i="33"/>
  <c r="W23" i="33"/>
  <c r="N23" i="33"/>
  <c r="AC23" i="33" s="1"/>
  <c r="Z23" i="33"/>
  <c r="Y25" i="33"/>
  <c r="M25" i="33"/>
  <c r="AB25" i="33" s="1"/>
  <c r="X23" i="33"/>
  <c r="Z59" i="33"/>
  <c r="W59" i="33"/>
  <c r="N59" i="33"/>
  <c r="AC59" i="33" s="1"/>
  <c r="Z7" i="33"/>
  <c r="Z22" i="33"/>
  <c r="Z35" i="33"/>
  <c r="W35" i="33"/>
  <c r="N35" i="33"/>
  <c r="AC35" i="33" s="1"/>
  <c r="M36" i="33"/>
  <c r="AB36" i="33" s="1"/>
  <c r="V36" i="33"/>
  <c r="Y54" i="33"/>
  <c r="V54" i="33"/>
  <c r="Z5" i="33"/>
  <c r="W5" i="33"/>
  <c r="N5" i="33"/>
  <c r="AC5" i="33" s="1"/>
  <c r="AA6" i="33"/>
  <c r="Y13" i="33"/>
  <c r="N21" i="33"/>
  <c r="AC21" i="33" s="1"/>
  <c r="W27" i="33"/>
  <c r="W33" i="33"/>
  <c r="N33" i="33"/>
  <c r="AC33" i="33" s="1"/>
  <c r="Z33" i="33"/>
  <c r="Y35" i="33"/>
  <c r="M35" i="33"/>
  <c r="AB35" i="33" s="1"/>
  <c r="M38" i="33"/>
  <c r="AB38" i="33" s="1"/>
  <c r="Z49" i="33"/>
  <c r="W49" i="33"/>
  <c r="N49" i="33"/>
  <c r="AC49" i="33" s="1"/>
  <c r="Z50" i="33"/>
  <c r="W50" i="33"/>
  <c r="N50" i="33"/>
  <c r="AC50" i="33" s="1"/>
  <c r="Z10" i="33"/>
  <c r="W10" i="33"/>
  <c r="N10" i="33"/>
  <c r="AC10" i="33" s="1"/>
  <c r="M11" i="33"/>
  <c r="AB11" i="33" s="1"/>
  <c r="V11" i="33"/>
  <c r="Y64" i="33"/>
  <c r="V64" i="33"/>
  <c r="Y34" i="33"/>
  <c r="V34" i="33"/>
  <c r="Z65" i="33"/>
  <c r="W65" i="33"/>
  <c r="N65" i="33"/>
  <c r="AC65" i="33" s="1"/>
  <c r="Z70" i="33"/>
  <c r="W70" i="33"/>
  <c r="N70" i="33"/>
  <c r="AC70" i="33" s="1"/>
  <c r="W3" i="33"/>
  <c r="N3" i="33"/>
  <c r="AC3" i="33" s="1"/>
  <c r="Z3" i="33"/>
  <c r="AA5" i="33"/>
  <c r="M6" i="33"/>
  <c r="AB6" i="33" s="1"/>
  <c r="V6" i="33"/>
  <c r="Y19" i="33"/>
  <c r="V19" i="33"/>
  <c r="V20" i="33"/>
  <c r="AA21" i="33"/>
  <c r="Y44" i="33"/>
  <c r="V44" i="33"/>
  <c r="W53" i="33"/>
  <c r="N53" i="33"/>
  <c r="AC53" i="33" s="1"/>
  <c r="Z53" i="33"/>
  <c r="X3" i="33"/>
  <c r="AA7" i="33"/>
  <c r="M9" i="33"/>
  <c r="AB9" i="33" s="1"/>
  <c r="Z19" i="33"/>
  <c r="W19" i="33"/>
  <c r="N19" i="33"/>
  <c r="AC19" i="33" s="1"/>
  <c r="Z20" i="33"/>
  <c r="W20" i="33"/>
  <c r="N20" i="33"/>
  <c r="AC20" i="33" s="1"/>
  <c r="M21" i="33"/>
  <c r="AB21" i="33" s="1"/>
  <c r="V21" i="33"/>
  <c r="AA22" i="33"/>
  <c r="M24" i="33"/>
  <c r="AB24" i="33" s="1"/>
  <c r="X26" i="33"/>
  <c r="Z44" i="33"/>
  <c r="W44" i="33"/>
  <c r="N44" i="33"/>
  <c r="AC44" i="33" s="1"/>
  <c r="Z45" i="33"/>
  <c r="W45" i="33"/>
  <c r="N45" i="33"/>
  <c r="AC45" i="33" s="1"/>
  <c r="W48" i="33"/>
  <c r="N48" i="33"/>
  <c r="AC48" i="33" s="1"/>
  <c r="Z48" i="33"/>
  <c r="Y8" i="33"/>
  <c r="Y23" i="33"/>
  <c r="Y29" i="33"/>
  <c r="V29" i="33"/>
  <c r="M64" i="33"/>
  <c r="AB64" i="33" s="1"/>
  <c r="M4" i="33"/>
  <c r="AB4" i="33" s="1"/>
  <c r="O17" i="33"/>
  <c r="AD17" i="33" s="1"/>
  <c r="AA30" i="33"/>
  <c r="Y36" i="33"/>
  <c r="O42" i="33"/>
  <c r="AD42" i="33" s="1"/>
  <c r="M54" i="33"/>
  <c r="AB54" i="33" s="1"/>
  <c r="M58" i="33"/>
  <c r="AB58" i="33" s="1"/>
  <c r="M63" i="33"/>
  <c r="AB63" i="33" s="1"/>
  <c r="M68" i="33"/>
  <c r="AB68" i="33" s="1"/>
  <c r="M8" i="33"/>
  <c r="AB8" i="33" s="1"/>
  <c r="W43" i="33"/>
  <c r="N43" i="33"/>
  <c r="AC43" i="33" s="1"/>
  <c r="Z43" i="33"/>
  <c r="M59" i="33"/>
  <c r="AB59" i="33" s="1"/>
  <c r="Y9" i="33"/>
  <c r="Z29" i="33"/>
  <c r="W29" i="33"/>
  <c r="N29" i="33"/>
  <c r="AC29" i="33" s="1"/>
  <c r="Z30" i="33"/>
  <c r="W30" i="33"/>
  <c r="N30" i="33"/>
  <c r="AC30" i="33" s="1"/>
  <c r="M31" i="33"/>
  <c r="AB31" i="33" s="1"/>
  <c r="V31" i="33"/>
  <c r="M34" i="33"/>
  <c r="AB34" i="33" s="1"/>
  <c r="M5" i="33"/>
  <c r="AB5" i="33" s="1"/>
  <c r="W6" i="33"/>
  <c r="W7" i="33"/>
  <c r="N16" i="33"/>
  <c r="AC16" i="33" s="1"/>
  <c r="W22" i="33"/>
  <c r="W28" i="33"/>
  <c r="N28" i="33"/>
  <c r="AC28" i="33" s="1"/>
  <c r="Z28" i="33"/>
  <c r="Y30" i="33"/>
  <c r="M30" i="33"/>
  <c r="AB30" i="33" s="1"/>
  <c r="M33" i="33"/>
  <c r="AB33" i="33" s="1"/>
  <c r="N41" i="33"/>
  <c r="AC41" i="33" s="1"/>
  <c r="M49" i="33"/>
  <c r="AB49" i="33" s="1"/>
  <c r="Y58" i="33"/>
  <c r="Y63" i="33"/>
  <c r="Y68" i="33"/>
  <c r="Y11" i="33"/>
  <c r="X6" i="33"/>
  <c r="Z14" i="33"/>
  <c r="W14" i="33"/>
  <c r="N14" i="33"/>
  <c r="AC14" i="33" s="1"/>
  <c r="AA16" i="33"/>
  <c r="X28" i="33"/>
  <c r="Y39" i="33"/>
  <c r="V39" i="33"/>
  <c r="V40" i="33"/>
  <c r="AA41" i="33"/>
  <c r="W18" i="33"/>
  <c r="N18" i="33"/>
  <c r="AC18" i="33" s="1"/>
  <c r="Z18" i="33"/>
  <c r="V15" i="33"/>
  <c r="Y6" i="33"/>
  <c r="Z15" i="33"/>
  <c r="W15" i="33"/>
  <c r="N15" i="33"/>
  <c r="AC15" i="33" s="1"/>
  <c r="M16" i="33"/>
  <c r="AB16" i="33" s="1"/>
  <c r="V16" i="33"/>
  <c r="AA17" i="33"/>
  <c r="M19" i="33"/>
  <c r="AB19" i="33" s="1"/>
  <c r="X21" i="33"/>
  <c r="Z27" i="33"/>
  <c r="Z39" i="33"/>
  <c r="W39" i="33"/>
  <c r="N39" i="33"/>
  <c r="AC39" i="33" s="1"/>
  <c r="Z40" i="33"/>
  <c r="W40" i="33"/>
  <c r="N40" i="33"/>
  <c r="AC40" i="33" s="1"/>
  <c r="M41" i="33"/>
  <c r="AB41" i="33" s="1"/>
  <c r="V41" i="33"/>
  <c r="AA42" i="33"/>
  <c r="M44" i="33"/>
  <c r="AB44" i="33" s="1"/>
  <c r="M48" i="33"/>
  <c r="AB48" i="33" s="1"/>
  <c r="Y53" i="33"/>
  <c r="Y20" i="33"/>
  <c r="M20" i="33"/>
  <c r="AB20" i="33" s="1"/>
  <c r="Y4" i="33"/>
  <c r="W13" i="33"/>
  <c r="N13" i="33"/>
  <c r="AC13" i="33" s="1"/>
  <c r="Z13" i="33"/>
  <c r="O27" i="33"/>
  <c r="AD27" i="33" s="1"/>
  <c r="Y48" i="33"/>
  <c r="M23" i="33"/>
  <c r="AB23" i="33" s="1"/>
  <c r="M69" i="33"/>
  <c r="AB69" i="33" s="1"/>
  <c r="X13" i="33"/>
  <c r="Y15" i="33"/>
  <c r="M15" i="33"/>
  <c r="AB15" i="33" s="1"/>
  <c r="M18" i="33"/>
  <c r="AB18" i="33" s="1"/>
  <c r="N26" i="33"/>
  <c r="AC26" i="33" s="1"/>
  <c r="W38" i="33"/>
  <c r="N38" i="33"/>
  <c r="AC38" i="33" s="1"/>
  <c r="Z38" i="33"/>
  <c r="Y40" i="33"/>
  <c r="M40" i="33"/>
  <c r="AB40" i="33" s="1"/>
  <c r="M43" i="33"/>
  <c r="AB43" i="33" s="1"/>
  <c r="Z21" i="33"/>
  <c r="Z36" i="33"/>
  <c r="Z46" i="33"/>
  <c r="Z61" i="33"/>
  <c r="Z66" i="33"/>
  <c r="Z71" i="33"/>
  <c r="Z16" i="33"/>
  <c r="Z26" i="33"/>
  <c r="Z31" i="33"/>
  <c r="Z41" i="33"/>
  <c r="Z51" i="33"/>
  <c r="Z56" i="33"/>
  <c r="V45" i="33"/>
  <c r="V50" i="33"/>
  <c r="V55" i="33"/>
  <c r="V60" i="33"/>
  <c r="V65" i="33"/>
  <c r="V70" i="33"/>
  <c r="O3" i="33"/>
  <c r="AD3" i="33" s="1"/>
  <c r="O8" i="33"/>
  <c r="AD8" i="33" s="1"/>
  <c r="O13" i="33"/>
  <c r="AD13" i="33" s="1"/>
  <c r="O18" i="33"/>
  <c r="AD18" i="33" s="1"/>
  <c r="O23" i="33"/>
  <c r="AD23" i="33" s="1"/>
  <c r="O28" i="33"/>
  <c r="AD28" i="33" s="1"/>
  <c r="O33" i="33"/>
  <c r="AD33" i="33" s="1"/>
  <c r="O38" i="33"/>
  <c r="AD38" i="33" s="1"/>
  <c r="O43" i="33"/>
  <c r="AD43" i="33" s="1"/>
  <c r="O48" i="33"/>
  <c r="AD48" i="33" s="1"/>
  <c r="O53" i="33"/>
  <c r="AD53" i="33" s="1"/>
  <c r="O58" i="33"/>
  <c r="AD58" i="33" s="1"/>
  <c r="O63" i="33"/>
  <c r="AD63" i="33" s="1"/>
  <c r="O68" i="33"/>
  <c r="AD68" i="33" s="1"/>
  <c r="X5" i="33"/>
  <c r="X10" i="33"/>
  <c r="X15" i="33"/>
  <c r="X20" i="33"/>
  <c r="X25" i="33"/>
  <c r="X30" i="33"/>
  <c r="X35" i="33"/>
  <c r="X40" i="33"/>
  <c r="X45" i="33"/>
  <c r="X50" i="33"/>
  <c r="X55" i="33"/>
  <c r="X60" i="33"/>
  <c r="X65" i="33"/>
  <c r="X70" i="33"/>
  <c r="AF72" i="32" l="1"/>
  <c r="AE72" i="32"/>
  <c r="Z72" i="32"/>
  <c r="X72" i="32"/>
  <c r="W72" i="32"/>
  <c r="U72" i="32"/>
  <c r="T72" i="32"/>
  <c r="N72" i="32"/>
  <c r="AC72" i="32" s="1"/>
  <c r="M72" i="32"/>
  <c r="AB72" i="32" s="1"/>
  <c r="L72" i="32"/>
  <c r="K72" i="32"/>
  <c r="J72" i="32"/>
  <c r="I72" i="32"/>
  <c r="H72" i="32"/>
  <c r="G72" i="32"/>
  <c r="F72" i="32"/>
  <c r="AA72" i="32" s="1"/>
  <c r="E72" i="32"/>
  <c r="D72" i="32"/>
  <c r="Y72" i="32" s="1"/>
  <c r="C72" i="32"/>
  <c r="B72" i="32"/>
  <c r="A72" i="32"/>
  <c r="AF71" i="32"/>
  <c r="AE71" i="32"/>
  <c r="AA71" i="32"/>
  <c r="X71" i="32"/>
  <c r="W71" i="32"/>
  <c r="U71" i="32"/>
  <c r="T71" i="32"/>
  <c r="O71" i="32"/>
  <c r="AD71" i="32" s="1"/>
  <c r="L71" i="32"/>
  <c r="K71" i="32"/>
  <c r="J71" i="32"/>
  <c r="I71" i="32"/>
  <c r="H71" i="32"/>
  <c r="G71" i="32"/>
  <c r="F71" i="32"/>
  <c r="E71" i="32"/>
  <c r="N71" i="32" s="1"/>
  <c r="AC71" i="32" s="1"/>
  <c r="D71" i="32"/>
  <c r="C71" i="32"/>
  <c r="B71" i="32"/>
  <c r="A71" i="32"/>
  <c r="AF70" i="32"/>
  <c r="AE70" i="32"/>
  <c r="V70" i="32"/>
  <c r="T70" i="32"/>
  <c r="M70" i="32"/>
  <c r="AB70" i="32" s="1"/>
  <c r="L70" i="32"/>
  <c r="K70" i="32"/>
  <c r="J70" i="32"/>
  <c r="I70" i="32"/>
  <c r="H70" i="32"/>
  <c r="G70" i="32"/>
  <c r="F70" i="32"/>
  <c r="E70" i="32"/>
  <c r="D70" i="32"/>
  <c r="Y70" i="32" s="1"/>
  <c r="C70" i="32"/>
  <c r="U70" i="32" s="1"/>
  <c r="B70" i="32"/>
  <c r="A70" i="32"/>
  <c r="AF69" i="32"/>
  <c r="AA69" i="32"/>
  <c r="X69" i="32"/>
  <c r="T69" i="32"/>
  <c r="O69" i="32"/>
  <c r="AD69" i="32" s="1"/>
  <c r="N69" i="32"/>
  <c r="AC69" i="32" s="1"/>
  <c r="L69" i="32"/>
  <c r="K69" i="32"/>
  <c r="J69" i="32"/>
  <c r="I69" i="32"/>
  <c r="H69" i="32"/>
  <c r="G69" i="32"/>
  <c r="F69" i="32"/>
  <c r="E69" i="32"/>
  <c r="Z69" i="32" s="1"/>
  <c r="D69" i="32"/>
  <c r="C69" i="32"/>
  <c r="U69" i="32" s="1"/>
  <c r="B69" i="32"/>
  <c r="A69" i="32"/>
  <c r="AE69" i="32" s="1"/>
  <c r="AF68" i="32"/>
  <c r="AA68" i="32"/>
  <c r="Z68" i="32"/>
  <c r="Y68" i="32"/>
  <c r="X68" i="32"/>
  <c r="O68" i="32"/>
  <c r="AD68" i="32" s="1"/>
  <c r="L68" i="32"/>
  <c r="K68" i="32"/>
  <c r="J68" i="32"/>
  <c r="I68" i="32"/>
  <c r="H68" i="32"/>
  <c r="G68" i="32"/>
  <c r="F68" i="32"/>
  <c r="E68" i="32"/>
  <c r="W68" i="32" s="1"/>
  <c r="D68" i="32"/>
  <c r="C68" i="32"/>
  <c r="U68" i="32" s="1"/>
  <c r="B68" i="32"/>
  <c r="T68" i="32" s="1"/>
  <c r="A68" i="32"/>
  <c r="AE68" i="32" s="1"/>
  <c r="AF67" i="32"/>
  <c r="AE67" i="32"/>
  <c r="Z67" i="32"/>
  <c r="Y67" i="32"/>
  <c r="X67" i="32"/>
  <c r="W67" i="32"/>
  <c r="U67" i="32"/>
  <c r="T67" i="32"/>
  <c r="N67" i="32"/>
  <c r="AC67" i="32" s="1"/>
  <c r="M67" i="32"/>
  <c r="AB67" i="32" s="1"/>
  <c r="L67" i="32"/>
  <c r="K67" i="32"/>
  <c r="J67" i="32"/>
  <c r="I67" i="32"/>
  <c r="H67" i="32"/>
  <c r="G67" i="32"/>
  <c r="F67" i="32"/>
  <c r="AA67" i="32" s="1"/>
  <c r="E67" i="32"/>
  <c r="D67" i="32"/>
  <c r="V67" i="32" s="1"/>
  <c r="C67" i="32"/>
  <c r="B67" i="32"/>
  <c r="A67" i="32"/>
  <c r="AF66" i="32"/>
  <c r="AE66" i="32"/>
  <c r="AA66" i="32"/>
  <c r="X66" i="32"/>
  <c r="W66" i="32"/>
  <c r="U66" i="32"/>
  <c r="T66" i="32"/>
  <c r="O66" i="32"/>
  <c r="AD66" i="32" s="1"/>
  <c r="L66" i="32"/>
  <c r="K66" i="32"/>
  <c r="J66" i="32"/>
  <c r="I66" i="32"/>
  <c r="H66" i="32"/>
  <c r="G66" i="32"/>
  <c r="F66" i="32"/>
  <c r="E66" i="32"/>
  <c r="N66" i="32" s="1"/>
  <c r="AC66" i="32" s="1"/>
  <c r="D66" i="32"/>
  <c r="V66" i="32" s="1"/>
  <c r="C66" i="32"/>
  <c r="B66" i="32"/>
  <c r="A66" i="32"/>
  <c r="AF65" i="32"/>
  <c r="AE65" i="32"/>
  <c r="V65" i="32"/>
  <c r="T65" i="32"/>
  <c r="M65" i="32"/>
  <c r="AB65" i="32" s="1"/>
  <c r="L65" i="32"/>
  <c r="K65" i="32"/>
  <c r="J65" i="32"/>
  <c r="I65" i="32"/>
  <c r="H65" i="32"/>
  <c r="G65" i="32"/>
  <c r="F65" i="32"/>
  <c r="O65" i="32" s="1"/>
  <c r="AD65" i="32" s="1"/>
  <c r="E65" i="32"/>
  <c r="D65" i="32"/>
  <c r="Y65" i="32" s="1"/>
  <c r="C65" i="32"/>
  <c r="U65" i="32" s="1"/>
  <c r="B65" i="32"/>
  <c r="A65" i="32"/>
  <c r="AF64" i="32"/>
  <c r="AA64" i="32"/>
  <c r="X64" i="32"/>
  <c r="T64" i="32"/>
  <c r="O64" i="32"/>
  <c r="AD64" i="32" s="1"/>
  <c r="N64" i="32"/>
  <c r="AC64" i="32" s="1"/>
  <c r="L64" i="32"/>
  <c r="K64" i="32"/>
  <c r="J64" i="32"/>
  <c r="I64" i="32"/>
  <c r="H64" i="32"/>
  <c r="G64" i="32"/>
  <c r="F64" i="32"/>
  <c r="E64" i="32"/>
  <c r="Z64" i="32" s="1"/>
  <c r="D64" i="32"/>
  <c r="M64" i="32" s="1"/>
  <c r="AB64" i="32" s="1"/>
  <c r="C64" i="32"/>
  <c r="U64" i="32" s="1"/>
  <c r="B64" i="32"/>
  <c r="A64" i="32"/>
  <c r="AE64" i="32" s="1"/>
  <c r="AF63" i="32"/>
  <c r="AA63" i="32"/>
  <c r="Z63" i="32"/>
  <c r="X63" i="32"/>
  <c r="O63" i="32"/>
  <c r="AD63" i="32" s="1"/>
  <c r="L63" i="32"/>
  <c r="K63" i="32"/>
  <c r="J63" i="32"/>
  <c r="I63" i="32"/>
  <c r="H63" i="32"/>
  <c r="G63" i="32"/>
  <c r="F63" i="32"/>
  <c r="E63" i="32"/>
  <c r="W63" i="32" s="1"/>
  <c r="D63" i="32"/>
  <c r="Y63" i="32" s="1"/>
  <c r="C63" i="32"/>
  <c r="U63" i="32" s="1"/>
  <c r="B63" i="32"/>
  <c r="T63" i="32" s="1"/>
  <c r="A63" i="32"/>
  <c r="AE63" i="32" s="1"/>
  <c r="AF62" i="32"/>
  <c r="AE62" i="32"/>
  <c r="Z62" i="32"/>
  <c r="Y62" i="32"/>
  <c r="X62" i="32"/>
  <c r="W62" i="32"/>
  <c r="U62" i="32"/>
  <c r="T62" i="32"/>
  <c r="N62" i="32"/>
  <c r="AC62" i="32" s="1"/>
  <c r="M62" i="32"/>
  <c r="AB62" i="32" s="1"/>
  <c r="L62" i="32"/>
  <c r="K62" i="32"/>
  <c r="J62" i="32"/>
  <c r="I62" i="32"/>
  <c r="H62" i="32"/>
  <c r="G62" i="32"/>
  <c r="F62" i="32"/>
  <c r="AA62" i="32" s="1"/>
  <c r="E62" i="32"/>
  <c r="D62" i="32"/>
  <c r="V62" i="32" s="1"/>
  <c r="C62" i="32"/>
  <c r="B62" i="32"/>
  <c r="A62" i="32"/>
  <c r="AF61" i="32"/>
  <c r="AE61" i="32"/>
  <c r="AA61" i="32"/>
  <c r="X61" i="32"/>
  <c r="W61" i="32"/>
  <c r="V61" i="32"/>
  <c r="U61" i="32"/>
  <c r="T61" i="32"/>
  <c r="O61" i="32"/>
  <c r="AD61" i="32" s="1"/>
  <c r="L61" i="32"/>
  <c r="K61" i="32"/>
  <c r="J61" i="32"/>
  <c r="I61" i="32"/>
  <c r="H61" i="32"/>
  <c r="G61" i="32"/>
  <c r="F61" i="32"/>
  <c r="E61" i="32"/>
  <c r="N61" i="32" s="1"/>
  <c r="AC61" i="32" s="1"/>
  <c r="D61" i="32"/>
  <c r="C61" i="32"/>
  <c r="B61" i="32"/>
  <c r="A61" i="32"/>
  <c r="AF60" i="32"/>
  <c r="AE60" i="32"/>
  <c r="V60" i="32"/>
  <c r="T60" i="32"/>
  <c r="O60" i="32"/>
  <c r="AD60" i="32" s="1"/>
  <c r="M60" i="32"/>
  <c r="AB60" i="32" s="1"/>
  <c r="L60" i="32"/>
  <c r="K60" i="32"/>
  <c r="J60" i="32"/>
  <c r="I60" i="32"/>
  <c r="H60" i="32"/>
  <c r="G60" i="32"/>
  <c r="F60" i="32"/>
  <c r="E60" i="32"/>
  <c r="D60" i="32"/>
  <c r="Y60" i="32" s="1"/>
  <c r="C60" i="32"/>
  <c r="U60" i="32" s="1"/>
  <c r="B60" i="32"/>
  <c r="A60" i="32"/>
  <c r="AF59" i="32"/>
  <c r="AA59" i="32"/>
  <c r="X59" i="32"/>
  <c r="T59" i="32"/>
  <c r="O59" i="32"/>
  <c r="AD59" i="32" s="1"/>
  <c r="N59" i="32"/>
  <c r="AC59" i="32" s="1"/>
  <c r="M59" i="32"/>
  <c r="AB59" i="32" s="1"/>
  <c r="L59" i="32"/>
  <c r="K59" i="32"/>
  <c r="J59" i="32"/>
  <c r="I59" i="32"/>
  <c r="H59" i="32"/>
  <c r="G59" i="32"/>
  <c r="F59" i="32"/>
  <c r="E59" i="32"/>
  <c r="Z59" i="32" s="1"/>
  <c r="D59" i="32"/>
  <c r="C59" i="32"/>
  <c r="U59" i="32" s="1"/>
  <c r="B59" i="32"/>
  <c r="A59" i="32"/>
  <c r="AE59" i="32" s="1"/>
  <c r="AF58" i="32"/>
  <c r="AA58" i="32"/>
  <c r="Z58" i="32"/>
  <c r="X58" i="32"/>
  <c r="O58" i="32"/>
  <c r="AD58" i="32" s="1"/>
  <c r="L58" i="32"/>
  <c r="K58" i="32"/>
  <c r="J58" i="32"/>
  <c r="I58" i="32"/>
  <c r="H58" i="32"/>
  <c r="G58" i="32"/>
  <c r="F58" i="32"/>
  <c r="E58" i="32"/>
  <c r="W58" i="32" s="1"/>
  <c r="D58" i="32"/>
  <c r="Y58" i="32" s="1"/>
  <c r="C58" i="32"/>
  <c r="U58" i="32" s="1"/>
  <c r="B58" i="32"/>
  <c r="T58" i="32" s="1"/>
  <c r="A58" i="32"/>
  <c r="AE58" i="32" s="1"/>
  <c r="AF57" i="32"/>
  <c r="AE57" i="32"/>
  <c r="Z57" i="32"/>
  <c r="Y57" i="32"/>
  <c r="X57" i="32"/>
  <c r="W57" i="32"/>
  <c r="U57" i="32"/>
  <c r="T57" i="32"/>
  <c r="N57" i="32"/>
  <c r="AC57" i="32" s="1"/>
  <c r="M57" i="32"/>
  <c r="AB57" i="32" s="1"/>
  <c r="L57" i="32"/>
  <c r="K57" i="32"/>
  <c r="J57" i="32"/>
  <c r="I57" i="32"/>
  <c r="H57" i="32"/>
  <c r="G57" i="32"/>
  <c r="F57" i="32"/>
  <c r="AA57" i="32" s="1"/>
  <c r="E57" i="32"/>
  <c r="D57" i="32"/>
  <c r="V57" i="32" s="1"/>
  <c r="C57" i="32"/>
  <c r="B57" i="32"/>
  <c r="A57" i="32"/>
  <c r="AF56" i="32"/>
  <c r="AE56" i="32"/>
  <c r="AA56" i="32"/>
  <c r="X56" i="32"/>
  <c r="W56" i="32"/>
  <c r="U56" i="32"/>
  <c r="T56" i="32"/>
  <c r="O56" i="32"/>
  <c r="AD56" i="32" s="1"/>
  <c r="L56" i="32"/>
  <c r="K56" i="32"/>
  <c r="J56" i="32"/>
  <c r="I56" i="32"/>
  <c r="H56" i="32"/>
  <c r="G56" i="32"/>
  <c r="F56" i="32"/>
  <c r="E56" i="32"/>
  <c r="N56" i="32" s="1"/>
  <c r="AC56" i="32" s="1"/>
  <c r="D56" i="32"/>
  <c r="V56" i="32" s="1"/>
  <c r="C56" i="32"/>
  <c r="B56" i="32"/>
  <c r="A56" i="32"/>
  <c r="AF55" i="32"/>
  <c r="AE55" i="32"/>
  <c r="V55" i="32"/>
  <c r="T55" i="32"/>
  <c r="M55" i="32"/>
  <c r="AB55" i="32" s="1"/>
  <c r="L55" i="32"/>
  <c r="K55" i="32"/>
  <c r="J55" i="32"/>
  <c r="I55" i="32"/>
  <c r="H55" i="32"/>
  <c r="G55" i="32"/>
  <c r="F55" i="32"/>
  <c r="O55" i="32" s="1"/>
  <c r="AD55" i="32" s="1"/>
  <c r="E55" i="32"/>
  <c r="D55" i="32"/>
  <c r="Y55" i="32" s="1"/>
  <c r="C55" i="32"/>
  <c r="U55" i="32" s="1"/>
  <c r="B55" i="32"/>
  <c r="A55" i="32"/>
  <c r="AF54" i="32"/>
  <c r="AA54" i="32"/>
  <c r="X54" i="32"/>
  <c r="T54" i="32"/>
  <c r="O54" i="32"/>
  <c r="AD54" i="32" s="1"/>
  <c r="N54" i="32"/>
  <c r="AC54" i="32" s="1"/>
  <c r="M54" i="32"/>
  <c r="AB54" i="32" s="1"/>
  <c r="L54" i="32"/>
  <c r="K54" i="32"/>
  <c r="J54" i="32"/>
  <c r="I54" i="32"/>
  <c r="H54" i="32"/>
  <c r="G54" i="32"/>
  <c r="F54" i="32"/>
  <c r="E54" i="32"/>
  <c r="Z54" i="32" s="1"/>
  <c r="D54" i="32"/>
  <c r="C54" i="32"/>
  <c r="U54" i="32" s="1"/>
  <c r="B54" i="32"/>
  <c r="A54" i="32"/>
  <c r="AE54" i="32" s="1"/>
  <c r="AF53" i="32"/>
  <c r="AA53" i="32"/>
  <c r="Z53" i="32"/>
  <c r="X53" i="32"/>
  <c r="O53" i="32"/>
  <c r="AD53" i="32" s="1"/>
  <c r="N53" i="32"/>
  <c r="AC53" i="32" s="1"/>
  <c r="L53" i="32"/>
  <c r="K53" i="32"/>
  <c r="J53" i="32"/>
  <c r="I53" i="32"/>
  <c r="H53" i="32"/>
  <c r="G53" i="32"/>
  <c r="F53" i="32"/>
  <c r="E53" i="32"/>
  <c r="W53" i="32" s="1"/>
  <c r="D53" i="32"/>
  <c r="Y53" i="32" s="1"/>
  <c r="C53" i="32"/>
  <c r="U53" i="32" s="1"/>
  <c r="B53" i="32"/>
  <c r="T53" i="32" s="1"/>
  <c r="A53" i="32"/>
  <c r="AE53" i="32" s="1"/>
  <c r="AF52" i="32"/>
  <c r="AE52" i="32"/>
  <c r="Z52" i="32"/>
  <c r="Y52" i="32"/>
  <c r="X52" i="32"/>
  <c r="W52" i="32"/>
  <c r="U52" i="32"/>
  <c r="T52" i="32"/>
  <c r="N52" i="32"/>
  <c r="AC52" i="32" s="1"/>
  <c r="M52" i="32"/>
  <c r="AB52" i="32" s="1"/>
  <c r="L52" i="32"/>
  <c r="K52" i="32"/>
  <c r="J52" i="32"/>
  <c r="I52" i="32"/>
  <c r="H52" i="32"/>
  <c r="G52" i="32"/>
  <c r="F52" i="32"/>
  <c r="AA52" i="32" s="1"/>
  <c r="E52" i="32"/>
  <c r="D52" i="32"/>
  <c r="V52" i="32" s="1"/>
  <c r="C52" i="32"/>
  <c r="B52" i="32"/>
  <c r="A52" i="32"/>
  <c r="AF51" i="32"/>
  <c r="AE51" i="32"/>
  <c r="AA51" i="32"/>
  <c r="X51" i="32"/>
  <c r="W51" i="32"/>
  <c r="V51" i="32"/>
  <c r="U51" i="32"/>
  <c r="T51" i="32"/>
  <c r="O51" i="32"/>
  <c r="AD51" i="32" s="1"/>
  <c r="L51" i="32"/>
  <c r="K51" i="32"/>
  <c r="J51" i="32"/>
  <c r="I51" i="32"/>
  <c r="H51" i="32"/>
  <c r="G51" i="32"/>
  <c r="F51" i="32"/>
  <c r="E51" i="32"/>
  <c r="N51" i="32" s="1"/>
  <c r="AC51" i="32" s="1"/>
  <c r="D51" i="32"/>
  <c r="C51" i="32"/>
  <c r="B51" i="32"/>
  <c r="A51" i="32"/>
  <c r="AF50" i="32"/>
  <c r="AE50" i="32"/>
  <c r="V50" i="32"/>
  <c r="T50" i="32"/>
  <c r="O50" i="32"/>
  <c r="AD50" i="32" s="1"/>
  <c r="M50" i="32"/>
  <c r="AB50" i="32" s="1"/>
  <c r="L50" i="32"/>
  <c r="K50" i="32"/>
  <c r="J50" i="32"/>
  <c r="I50" i="32"/>
  <c r="H50" i="32"/>
  <c r="G50" i="32"/>
  <c r="F50" i="32"/>
  <c r="E50" i="32"/>
  <c r="D50" i="32"/>
  <c r="Y50" i="32" s="1"/>
  <c r="C50" i="32"/>
  <c r="U50" i="32" s="1"/>
  <c r="B50" i="32"/>
  <c r="A50" i="32"/>
  <c r="AF49" i="32"/>
  <c r="AA49" i="32"/>
  <c r="X49" i="32"/>
  <c r="T49" i="32"/>
  <c r="O49" i="32"/>
  <c r="AD49" i="32" s="1"/>
  <c r="N49" i="32"/>
  <c r="AC49" i="32" s="1"/>
  <c r="L49" i="32"/>
  <c r="K49" i="32"/>
  <c r="J49" i="32"/>
  <c r="I49" i="32"/>
  <c r="H49" i="32"/>
  <c r="G49" i="32"/>
  <c r="F49" i="32"/>
  <c r="E49" i="32"/>
  <c r="Z49" i="32" s="1"/>
  <c r="D49" i="32"/>
  <c r="C49" i="32"/>
  <c r="U49" i="32" s="1"/>
  <c r="B49" i="32"/>
  <c r="A49" i="32"/>
  <c r="AE49" i="32" s="1"/>
  <c r="AF48" i="32"/>
  <c r="AA48" i="32"/>
  <c r="Z48" i="32"/>
  <c r="Y48" i="32"/>
  <c r="X48" i="32"/>
  <c r="O48" i="32"/>
  <c r="AD48" i="32" s="1"/>
  <c r="N48" i="32"/>
  <c r="AC48" i="32" s="1"/>
  <c r="L48" i="32"/>
  <c r="K48" i="32"/>
  <c r="J48" i="32"/>
  <c r="I48" i="32"/>
  <c r="H48" i="32"/>
  <c r="G48" i="32"/>
  <c r="F48" i="32"/>
  <c r="E48" i="32"/>
  <c r="W48" i="32" s="1"/>
  <c r="D48" i="32"/>
  <c r="C48" i="32"/>
  <c r="U48" i="32" s="1"/>
  <c r="B48" i="32"/>
  <c r="T48" i="32" s="1"/>
  <c r="A48" i="32"/>
  <c r="AE48" i="32" s="1"/>
  <c r="AF47" i="32"/>
  <c r="AE47" i="32"/>
  <c r="Z47" i="32"/>
  <c r="Y47" i="32"/>
  <c r="X47" i="32"/>
  <c r="W47" i="32"/>
  <c r="U47" i="32"/>
  <c r="T47" i="32"/>
  <c r="N47" i="32"/>
  <c r="AC47" i="32" s="1"/>
  <c r="M47" i="32"/>
  <c r="AB47" i="32" s="1"/>
  <c r="L47" i="32"/>
  <c r="K47" i="32"/>
  <c r="J47" i="32"/>
  <c r="I47" i="32"/>
  <c r="H47" i="32"/>
  <c r="G47" i="32"/>
  <c r="F47" i="32"/>
  <c r="AA47" i="32" s="1"/>
  <c r="E47" i="32"/>
  <c r="D47" i="32"/>
  <c r="V47" i="32" s="1"/>
  <c r="C47" i="32"/>
  <c r="B47" i="32"/>
  <c r="A47" i="32"/>
  <c r="AF46" i="32"/>
  <c r="AE46" i="32"/>
  <c r="AA46" i="32"/>
  <c r="X46" i="32"/>
  <c r="W46" i="32"/>
  <c r="U46" i="32"/>
  <c r="T46" i="32"/>
  <c r="O46" i="32"/>
  <c r="AD46" i="32" s="1"/>
  <c r="L46" i="32"/>
  <c r="K46" i="32"/>
  <c r="J46" i="32"/>
  <c r="I46" i="32"/>
  <c r="H46" i="32"/>
  <c r="G46" i="32"/>
  <c r="F46" i="32"/>
  <c r="E46" i="32"/>
  <c r="N46" i="32" s="1"/>
  <c r="AC46" i="32" s="1"/>
  <c r="D46" i="32"/>
  <c r="C46" i="32"/>
  <c r="B46" i="32"/>
  <c r="A46" i="32"/>
  <c r="AF45" i="32"/>
  <c r="AE45" i="32"/>
  <c r="AD45" i="32"/>
  <c r="V45" i="32"/>
  <c r="T45" i="32"/>
  <c r="O45" i="32"/>
  <c r="M45" i="32"/>
  <c r="AB45" i="32" s="1"/>
  <c r="L45" i="32"/>
  <c r="K45" i="32"/>
  <c r="J45" i="32"/>
  <c r="I45" i="32"/>
  <c r="H45" i="32"/>
  <c r="G45" i="32"/>
  <c r="F45" i="32"/>
  <c r="E45" i="32"/>
  <c r="D45" i="32"/>
  <c r="Y45" i="32" s="1"/>
  <c r="C45" i="32"/>
  <c r="U45" i="32" s="1"/>
  <c r="B45" i="32"/>
  <c r="A45" i="32"/>
  <c r="AF44" i="32"/>
  <c r="AA44" i="32"/>
  <c r="X44" i="32"/>
  <c r="T44" i="32"/>
  <c r="O44" i="32"/>
  <c r="AD44" i="32" s="1"/>
  <c r="N44" i="32"/>
  <c r="AC44" i="32" s="1"/>
  <c r="M44" i="32"/>
  <c r="AB44" i="32" s="1"/>
  <c r="L44" i="32"/>
  <c r="K44" i="32"/>
  <c r="J44" i="32"/>
  <c r="I44" i="32"/>
  <c r="H44" i="32"/>
  <c r="G44" i="32"/>
  <c r="F44" i="32"/>
  <c r="E44" i="32"/>
  <c r="Z44" i="32" s="1"/>
  <c r="D44" i="32"/>
  <c r="C44" i="32"/>
  <c r="U44" i="32" s="1"/>
  <c r="B44" i="32"/>
  <c r="A44" i="32"/>
  <c r="AE44" i="32" s="1"/>
  <c r="AF43" i="32"/>
  <c r="AA43" i="32"/>
  <c r="Z43" i="32"/>
  <c r="X43" i="32"/>
  <c r="O43" i="32"/>
  <c r="AD43" i="32" s="1"/>
  <c r="N43" i="32"/>
  <c r="AC43" i="32" s="1"/>
  <c r="L43" i="32"/>
  <c r="K43" i="32"/>
  <c r="J43" i="32"/>
  <c r="I43" i="32"/>
  <c r="H43" i="32"/>
  <c r="G43" i="32"/>
  <c r="F43" i="32"/>
  <c r="E43" i="32"/>
  <c r="W43" i="32" s="1"/>
  <c r="D43" i="32"/>
  <c r="C43" i="32"/>
  <c r="U43" i="32" s="1"/>
  <c r="B43" i="32"/>
  <c r="T43" i="32" s="1"/>
  <c r="A43" i="32"/>
  <c r="AE43" i="32" s="1"/>
  <c r="AF42" i="32"/>
  <c r="AE42" i="32"/>
  <c r="X42" i="32"/>
  <c r="U42" i="32"/>
  <c r="T42" i="32"/>
  <c r="L42" i="32"/>
  <c r="K42" i="32"/>
  <c r="Z42" i="32" s="1"/>
  <c r="J42" i="32"/>
  <c r="M42" i="32" s="1"/>
  <c r="AB42" i="32" s="1"/>
  <c r="I42" i="32"/>
  <c r="H42" i="32"/>
  <c r="G42" i="32"/>
  <c r="F42" i="32"/>
  <c r="E42" i="32"/>
  <c r="D42" i="32"/>
  <c r="C42" i="32"/>
  <c r="B42" i="32"/>
  <c r="A42" i="32"/>
  <c r="AF41" i="32"/>
  <c r="AE41" i="32"/>
  <c r="X41" i="32"/>
  <c r="W41" i="32"/>
  <c r="U41" i="32"/>
  <c r="T41" i="32"/>
  <c r="O41" i="32"/>
  <c r="AD41" i="32" s="1"/>
  <c r="L41" i="32"/>
  <c r="K41" i="32"/>
  <c r="J41" i="32"/>
  <c r="I41" i="32"/>
  <c r="AA41" i="32" s="1"/>
  <c r="H41" i="32"/>
  <c r="G41" i="32"/>
  <c r="F41" i="32"/>
  <c r="E41" i="32"/>
  <c r="D41" i="32"/>
  <c r="C41" i="32"/>
  <c r="B41" i="32"/>
  <c r="A41" i="32"/>
  <c r="AF40" i="32"/>
  <c r="AE40" i="32"/>
  <c r="AD40" i="32"/>
  <c r="T40" i="32"/>
  <c r="O40" i="32"/>
  <c r="L40" i="32"/>
  <c r="K40" i="32"/>
  <c r="J40" i="32"/>
  <c r="I40" i="32"/>
  <c r="H40" i="32"/>
  <c r="G40" i="32"/>
  <c r="F40" i="32"/>
  <c r="E40" i="32"/>
  <c r="D40" i="32"/>
  <c r="C40" i="32"/>
  <c r="U40" i="32" s="1"/>
  <c r="B40" i="32"/>
  <c r="A40" i="32"/>
  <c r="AF39" i="32"/>
  <c r="AA39" i="32"/>
  <c r="X39" i="32"/>
  <c r="T39" i="32"/>
  <c r="O39" i="32"/>
  <c r="AD39" i="32" s="1"/>
  <c r="N39" i="32"/>
  <c r="AC39" i="32" s="1"/>
  <c r="L39" i="32"/>
  <c r="K39" i="32"/>
  <c r="J39" i="32"/>
  <c r="I39" i="32"/>
  <c r="H39" i="32"/>
  <c r="G39" i="32"/>
  <c r="F39" i="32"/>
  <c r="E39" i="32"/>
  <c r="Z39" i="32" s="1"/>
  <c r="D39" i="32"/>
  <c r="V39" i="32" s="1"/>
  <c r="C39" i="32"/>
  <c r="U39" i="32" s="1"/>
  <c r="B39" i="32"/>
  <c r="A39" i="32"/>
  <c r="AE39" i="32" s="1"/>
  <c r="AF38" i="32"/>
  <c r="AA38" i="32"/>
  <c r="Y38" i="32"/>
  <c r="L38" i="32"/>
  <c r="K38" i="32"/>
  <c r="J38" i="32"/>
  <c r="I38" i="32"/>
  <c r="X38" i="32" s="1"/>
  <c r="H38" i="32"/>
  <c r="N38" i="32" s="1"/>
  <c r="AC38" i="32" s="1"/>
  <c r="G38" i="32"/>
  <c r="F38" i="32"/>
  <c r="E38" i="32"/>
  <c r="D38" i="32"/>
  <c r="C38" i="32"/>
  <c r="U38" i="32" s="1"/>
  <c r="B38" i="32"/>
  <c r="T38" i="32" s="1"/>
  <c r="A38" i="32"/>
  <c r="AE38" i="32" s="1"/>
  <c r="AF37" i="32"/>
  <c r="AE37" i="32"/>
  <c r="X37" i="32"/>
  <c r="U37" i="32"/>
  <c r="T37" i="32"/>
  <c r="L37" i="32"/>
  <c r="K37" i="32"/>
  <c r="Z37" i="32" s="1"/>
  <c r="J37" i="32"/>
  <c r="M37" i="32" s="1"/>
  <c r="AB37" i="32" s="1"/>
  <c r="I37" i="32"/>
  <c r="H37" i="32"/>
  <c r="G37" i="32"/>
  <c r="Y37" i="32" s="1"/>
  <c r="F37" i="32"/>
  <c r="AA37" i="32" s="1"/>
  <c r="E37" i="32"/>
  <c r="D37" i="32"/>
  <c r="V37" i="32" s="1"/>
  <c r="C37" i="32"/>
  <c r="B37" i="32"/>
  <c r="A37" i="32"/>
  <c r="AF36" i="32"/>
  <c r="AE36" i="32"/>
  <c r="X36" i="32"/>
  <c r="W36" i="32"/>
  <c r="U36" i="32"/>
  <c r="T36" i="32"/>
  <c r="O36" i="32"/>
  <c r="AD36" i="32" s="1"/>
  <c r="L36" i="32"/>
  <c r="K36" i="32"/>
  <c r="J36" i="32"/>
  <c r="I36" i="32"/>
  <c r="AA36" i="32" s="1"/>
  <c r="H36" i="32"/>
  <c r="G36" i="32"/>
  <c r="V36" i="32" s="1"/>
  <c r="F36" i="32"/>
  <c r="E36" i="32"/>
  <c r="N36" i="32" s="1"/>
  <c r="AC36" i="32" s="1"/>
  <c r="D36" i="32"/>
  <c r="C36" i="32"/>
  <c r="B36" i="32"/>
  <c r="A36" i="32"/>
  <c r="AF35" i="32"/>
  <c r="AE35" i="32"/>
  <c r="T35" i="32"/>
  <c r="O35" i="32"/>
  <c r="AD35" i="32" s="1"/>
  <c r="L35" i="32"/>
  <c r="K35" i="32"/>
  <c r="J35" i="32"/>
  <c r="I35" i="32"/>
  <c r="H35" i="32"/>
  <c r="G35" i="32"/>
  <c r="F35" i="32"/>
  <c r="E35" i="32"/>
  <c r="D35" i="32"/>
  <c r="Y35" i="32" s="1"/>
  <c r="C35" i="32"/>
  <c r="U35" i="32" s="1"/>
  <c r="B35" i="32"/>
  <c r="A35" i="32"/>
  <c r="AF34" i="32"/>
  <c r="AA34" i="32"/>
  <c r="X34" i="32"/>
  <c r="T34" i="32"/>
  <c r="O34" i="32"/>
  <c r="AD34" i="32" s="1"/>
  <c r="N34" i="32"/>
  <c r="AC34" i="32" s="1"/>
  <c r="M34" i="32"/>
  <c r="AB34" i="32" s="1"/>
  <c r="L34" i="32"/>
  <c r="K34" i="32"/>
  <c r="J34" i="32"/>
  <c r="I34" i="32"/>
  <c r="H34" i="32"/>
  <c r="G34" i="32"/>
  <c r="F34" i="32"/>
  <c r="E34" i="32"/>
  <c r="Z34" i="32" s="1"/>
  <c r="D34" i="32"/>
  <c r="C34" i="32"/>
  <c r="U34" i="32" s="1"/>
  <c r="B34" i="32"/>
  <c r="A34" i="32"/>
  <c r="AE34" i="32" s="1"/>
  <c r="AF33" i="32"/>
  <c r="Z33" i="32"/>
  <c r="Y33" i="32"/>
  <c r="L33" i="32"/>
  <c r="AA33" i="32" s="1"/>
  <c r="K33" i="32"/>
  <c r="J33" i="32"/>
  <c r="I33" i="32"/>
  <c r="H33" i="32"/>
  <c r="N33" i="32" s="1"/>
  <c r="AC33" i="32" s="1"/>
  <c r="G33" i="32"/>
  <c r="F33" i="32"/>
  <c r="E33" i="32"/>
  <c r="D33" i="32"/>
  <c r="C33" i="32"/>
  <c r="U33" i="32" s="1"/>
  <c r="B33" i="32"/>
  <c r="T33" i="32" s="1"/>
  <c r="A33" i="32"/>
  <c r="AE33" i="32" s="1"/>
  <c r="AF32" i="32"/>
  <c r="AE32" i="32"/>
  <c r="U32" i="32"/>
  <c r="T32" i="32"/>
  <c r="L32" i="32"/>
  <c r="K32" i="32"/>
  <c r="Z32" i="32" s="1"/>
  <c r="J32" i="32"/>
  <c r="M32" i="32" s="1"/>
  <c r="AB32" i="32" s="1"/>
  <c r="I32" i="32"/>
  <c r="X32" i="32" s="1"/>
  <c r="H32" i="32"/>
  <c r="N32" i="32" s="1"/>
  <c r="AC32" i="32" s="1"/>
  <c r="G32" i="32"/>
  <c r="F32" i="32"/>
  <c r="E32" i="32"/>
  <c r="D32" i="32"/>
  <c r="C32" i="32"/>
  <c r="B32" i="32"/>
  <c r="A32" i="32"/>
  <c r="AF31" i="32"/>
  <c r="AE31" i="32"/>
  <c r="X31" i="32"/>
  <c r="W31" i="32"/>
  <c r="U31" i="32"/>
  <c r="T31" i="32"/>
  <c r="O31" i="32"/>
  <c r="AD31" i="32" s="1"/>
  <c r="L31" i="32"/>
  <c r="K31" i="32"/>
  <c r="J31" i="32"/>
  <c r="I31" i="32"/>
  <c r="AA31" i="32" s="1"/>
  <c r="H31" i="32"/>
  <c r="G31" i="32"/>
  <c r="F31" i="32"/>
  <c r="E31" i="32"/>
  <c r="D31" i="32"/>
  <c r="V31" i="32" s="1"/>
  <c r="C31" i="32"/>
  <c r="B31" i="32"/>
  <c r="A31" i="32"/>
  <c r="AF30" i="32"/>
  <c r="AE30" i="32"/>
  <c r="T30" i="32"/>
  <c r="L30" i="32"/>
  <c r="K30" i="32"/>
  <c r="J30" i="32"/>
  <c r="I30" i="32"/>
  <c r="H30" i="32"/>
  <c r="G30" i="32"/>
  <c r="F30" i="32"/>
  <c r="O30" i="32" s="1"/>
  <c r="AD30" i="32" s="1"/>
  <c r="E30" i="32"/>
  <c r="D30" i="32"/>
  <c r="C30" i="32"/>
  <c r="U30" i="32" s="1"/>
  <c r="B30" i="32"/>
  <c r="A30" i="32"/>
  <c r="AF29" i="32"/>
  <c r="AA29" i="32"/>
  <c r="X29" i="32"/>
  <c r="T29" i="32"/>
  <c r="O29" i="32"/>
  <c r="AD29" i="32" s="1"/>
  <c r="N29" i="32"/>
  <c r="AC29" i="32" s="1"/>
  <c r="L29" i="32"/>
  <c r="K29" i="32"/>
  <c r="J29" i="32"/>
  <c r="I29" i="32"/>
  <c r="H29" i="32"/>
  <c r="G29" i="32"/>
  <c r="F29" i="32"/>
  <c r="E29" i="32"/>
  <c r="Z29" i="32" s="1"/>
  <c r="D29" i="32"/>
  <c r="M29" i="32" s="1"/>
  <c r="AB29" i="32" s="1"/>
  <c r="C29" i="32"/>
  <c r="U29" i="32" s="1"/>
  <c r="B29" i="32"/>
  <c r="A29" i="32"/>
  <c r="AE29" i="32" s="1"/>
  <c r="AF28" i="32"/>
  <c r="AA28" i="32"/>
  <c r="Z28" i="32"/>
  <c r="L28" i="32"/>
  <c r="K28" i="32"/>
  <c r="J28" i="32"/>
  <c r="I28" i="32"/>
  <c r="H28" i="32"/>
  <c r="N28" i="32" s="1"/>
  <c r="AC28" i="32" s="1"/>
  <c r="G28" i="32"/>
  <c r="F28" i="32"/>
  <c r="E28" i="32"/>
  <c r="D28" i="32"/>
  <c r="C28" i="32"/>
  <c r="U28" i="32" s="1"/>
  <c r="B28" i="32"/>
  <c r="T28" i="32" s="1"/>
  <c r="A28" i="32"/>
  <c r="AE28" i="32" s="1"/>
  <c r="AF27" i="32"/>
  <c r="AE27" i="32"/>
  <c r="W27" i="32"/>
  <c r="U27" i="32"/>
  <c r="T27" i="32"/>
  <c r="L27" i="32"/>
  <c r="K27" i="32"/>
  <c r="Z27" i="32" s="1"/>
  <c r="J27" i="32"/>
  <c r="M27" i="32" s="1"/>
  <c r="AB27" i="32" s="1"/>
  <c r="I27" i="32"/>
  <c r="X27" i="32" s="1"/>
  <c r="H27" i="32"/>
  <c r="G27" i="32"/>
  <c r="F27" i="32"/>
  <c r="E27" i="32"/>
  <c r="D27" i="32"/>
  <c r="V27" i="32" s="1"/>
  <c r="C27" i="32"/>
  <c r="B27" i="32"/>
  <c r="A27" i="32"/>
  <c r="AF26" i="32"/>
  <c r="AE26" i="32"/>
  <c r="X26" i="32"/>
  <c r="U26" i="32"/>
  <c r="T26" i="32"/>
  <c r="O26" i="32"/>
  <c r="AD26" i="32" s="1"/>
  <c r="L26" i="32"/>
  <c r="K26" i="32"/>
  <c r="J26" i="32"/>
  <c r="I26" i="32"/>
  <c r="AA26" i="32" s="1"/>
  <c r="H26" i="32"/>
  <c r="W26" i="32" s="1"/>
  <c r="G26" i="32"/>
  <c r="V26" i="32" s="1"/>
  <c r="F26" i="32"/>
  <c r="E26" i="32"/>
  <c r="N26" i="32" s="1"/>
  <c r="AC26" i="32" s="1"/>
  <c r="D26" i="32"/>
  <c r="C26" i="32"/>
  <c r="B26" i="32"/>
  <c r="A26" i="32"/>
  <c r="AF25" i="32"/>
  <c r="AE25" i="32"/>
  <c r="T25" i="32"/>
  <c r="O25" i="32"/>
  <c r="AD25" i="32" s="1"/>
  <c r="L25" i="32"/>
  <c r="K25" i="32"/>
  <c r="J25" i="32"/>
  <c r="I25" i="32"/>
  <c r="H25" i="32"/>
  <c r="G25" i="32"/>
  <c r="F25" i="32"/>
  <c r="E25" i="32"/>
  <c r="D25" i="32"/>
  <c r="Y25" i="32" s="1"/>
  <c r="C25" i="32"/>
  <c r="U25" i="32" s="1"/>
  <c r="B25" i="32"/>
  <c r="A25" i="32"/>
  <c r="AF24" i="32"/>
  <c r="AA24" i="32"/>
  <c r="X24" i="32"/>
  <c r="T24" i="32"/>
  <c r="O24" i="32"/>
  <c r="AD24" i="32" s="1"/>
  <c r="N24" i="32"/>
  <c r="AC24" i="32" s="1"/>
  <c r="M24" i="32"/>
  <c r="AB24" i="32" s="1"/>
  <c r="L24" i="32"/>
  <c r="K24" i="32"/>
  <c r="J24" i="32"/>
  <c r="I24" i="32"/>
  <c r="H24" i="32"/>
  <c r="G24" i="32"/>
  <c r="F24" i="32"/>
  <c r="E24" i="32"/>
  <c r="Z24" i="32" s="1"/>
  <c r="D24" i="32"/>
  <c r="C24" i="32"/>
  <c r="U24" i="32" s="1"/>
  <c r="B24" i="32"/>
  <c r="A24" i="32"/>
  <c r="AE24" i="32" s="1"/>
  <c r="AF23" i="32"/>
  <c r="AA23" i="32"/>
  <c r="Y23" i="32"/>
  <c r="L23" i="32"/>
  <c r="K23" i="32"/>
  <c r="J23" i="32"/>
  <c r="I23" i="32"/>
  <c r="X23" i="32" s="1"/>
  <c r="H23" i="32"/>
  <c r="N23" i="32" s="1"/>
  <c r="AC23" i="32" s="1"/>
  <c r="G23" i="32"/>
  <c r="F23" i="32"/>
  <c r="E23" i="32"/>
  <c r="D23" i="32"/>
  <c r="C23" i="32"/>
  <c r="U23" i="32" s="1"/>
  <c r="B23" i="32"/>
  <c r="T23" i="32" s="1"/>
  <c r="A23" i="32"/>
  <c r="AE23" i="32" s="1"/>
  <c r="AF22" i="32"/>
  <c r="AE22" i="32"/>
  <c r="X22" i="32"/>
  <c r="U22" i="32"/>
  <c r="T22" i="32"/>
  <c r="L22" i="32"/>
  <c r="K22" i="32"/>
  <c r="Z22" i="32" s="1"/>
  <c r="J22" i="32"/>
  <c r="M22" i="32" s="1"/>
  <c r="AB22" i="32" s="1"/>
  <c r="I22" i="32"/>
  <c r="H22" i="32"/>
  <c r="N22" i="32" s="1"/>
  <c r="AC22" i="32" s="1"/>
  <c r="G22" i="32"/>
  <c r="Y22" i="32" s="1"/>
  <c r="F22" i="32"/>
  <c r="AA22" i="32" s="1"/>
  <c r="E22" i="32"/>
  <c r="D22" i="32"/>
  <c r="V22" i="32" s="1"/>
  <c r="C22" i="32"/>
  <c r="B22" i="32"/>
  <c r="A22" i="32"/>
  <c r="AF21" i="32"/>
  <c r="AE21" i="32"/>
  <c r="X21" i="32"/>
  <c r="W21" i="32"/>
  <c r="U21" i="32"/>
  <c r="T21" i="32"/>
  <c r="O21" i="32"/>
  <c r="AD21" i="32" s="1"/>
  <c r="L21" i="32"/>
  <c r="K21" i="32"/>
  <c r="J21" i="32"/>
  <c r="I21" i="32"/>
  <c r="AA21" i="32" s="1"/>
  <c r="H21" i="32"/>
  <c r="G21" i="32"/>
  <c r="V21" i="32" s="1"/>
  <c r="F21" i="32"/>
  <c r="E21" i="32"/>
  <c r="D21" i="32"/>
  <c r="C21" i="32"/>
  <c r="B21" i="32"/>
  <c r="A21" i="32"/>
  <c r="AF20" i="32"/>
  <c r="AE20" i="32"/>
  <c r="T20" i="32"/>
  <c r="L20" i="32"/>
  <c r="K20" i="32"/>
  <c r="J20" i="32"/>
  <c r="I20" i="32"/>
  <c r="H20" i="32"/>
  <c r="G20" i="32"/>
  <c r="F20" i="32"/>
  <c r="E20" i="32"/>
  <c r="D20" i="32"/>
  <c r="C20" i="32"/>
  <c r="U20" i="32" s="1"/>
  <c r="B20" i="32"/>
  <c r="A20" i="32"/>
  <c r="AF19" i="32"/>
  <c r="AB19" i="32"/>
  <c r="AA19" i="32"/>
  <c r="X19" i="32"/>
  <c r="T19" i="32"/>
  <c r="O19" i="32"/>
  <c r="AD19" i="32" s="1"/>
  <c r="N19" i="32"/>
  <c r="AC19" i="32" s="1"/>
  <c r="M19" i="32"/>
  <c r="L19" i="32"/>
  <c r="K19" i="32"/>
  <c r="J19" i="32"/>
  <c r="I19" i="32"/>
  <c r="H19" i="32"/>
  <c r="G19" i="32"/>
  <c r="F19" i="32"/>
  <c r="E19" i="32"/>
  <c r="Z19" i="32" s="1"/>
  <c r="D19" i="32"/>
  <c r="C19" i="32"/>
  <c r="U19" i="32" s="1"/>
  <c r="B19" i="32"/>
  <c r="A19" i="32"/>
  <c r="AE19" i="32" s="1"/>
  <c r="AF18" i="32"/>
  <c r="Z18" i="32"/>
  <c r="L18" i="32"/>
  <c r="AA18" i="32" s="1"/>
  <c r="K18" i="32"/>
  <c r="J18" i="32"/>
  <c r="I18" i="32"/>
  <c r="H18" i="32"/>
  <c r="G18" i="32"/>
  <c r="F18" i="32"/>
  <c r="E18" i="32"/>
  <c r="W18" i="32" s="1"/>
  <c r="D18" i="32"/>
  <c r="Y18" i="32" s="1"/>
  <c r="C18" i="32"/>
  <c r="U18" i="32" s="1"/>
  <c r="B18" i="32"/>
  <c r="T18" i="32" s="1"/>
  <c r="A18" i="32"/>
  <c r="AE18" i="32" s="1"/>
  <c r="AF17" i="32"/>
  <c r="AE17" i="32"/>
  <c r="U17" i="32"/>
  <c r="T17" i="32"/>
  <c r="L17" i="32"/>
  <c r="K17" i="32"/>
  <c r="Z17" i="32" s="1"/>
  <c r="J17" i="32"/>
  <c r="M17" i="32" s="1"/>
  <c r="AB17" i="32" s="1"/>
  <c r="I17" i="32"/>
  <c r="X17" i="32" s="1"/>
  <c r="H17" i="32"/>
  <c r="N17" i="32" s="1"/>
  <c r="AC17" i="32" s="1"/>
  <c r="G17" i="32"/>
  <c r="F17" i="32"/>
  <c r="E17" i="32"/>
  <c r="D17" i="32"/>
  <c r="C17" i="32"/>
  <c r="B17" i="32"/>
  <c r="A17" i="32"/>
  <c r="AF16" i="32"/>
  <c r="AE16" i="32"/>
  <c r="X16" i="32"/>
  <c r="U16" i="32"/>
  <c r="T16" i="32"/>
  <c r="O16" i="32"/>
  <c r="AD16" i="32" s="1"/>
  <c r="L16" i="32"/>
  <c r="K16" i="32"/>
  <c r="J16" i="32"/>
  <c r="I16" i="32"/>
  <c r="AA16" i="32" s="1"/>
  <c r="H16" i="32"/>
  <c r="W16" i="32" s="1"/>
  <c r="G16" i="32"/>
  <c r="F16" i="32"/>
  <c r="E16" i="32"/>
  <c r="D16" i="32"/>
  <c r="V16" i="32" s="1"/>
  <c r="C16" i="32"/>
  <c r="B16" i="32"/>
  <c r="A16" i="32"/>
  <c r="AF15" i="32"/>
  <c r="AE15" i="32"/>
  <c r="T15" i="32"/>
  <c r="L15" i="32"/>
  <c r="K15" i="32"/>
  <c r="J15" i="32"/>
  <c r="I15" i="32"/>
  <c r="H15" i="32"/>
  <c r="G15" i="32"/>
  <c r="F15" i="32"/>
  <c r="O15" i="32" s="1"/>
  <c r="AD15" i="32" s="1"/>
  <c r="E15" i="32"/>
  <c r="D15" i="32"/>
  <c r="C15" i="32"/>
  <c r="U15" i="32" s="1"/>
  <c r="B15" i="32"/>
  <c r="A15" i="32"/>
  <c r="AF14" i="32"/>
  <c r="AB14" i="32"/>
  <c r="AA14" i="32"/>
  <c r="X14" i="32"/>
  <c r="T14" i="32"/>
  <c r="O14" i="32"/>
  <c r="AD14" i="32" s="1"/>
  <c r="N14" i="32"/>
  <c r="AC14" i="32" s="1"/>
  <c r="M14" i="32"/>
  <c r="L14" i="32"/>
  <c r="K14" i="32"/>
  <c r="J14" i="32"/>
  <c r="I14" i="32"/>
  <c r="H14" i="32"/>
  <c r="G14" i="32"/>
  <c r="F14" i="32"/>
  <c r="E14" i="32"/>
  <c r="Z14" i="32" s="1"/>
  <c r="D14" i="32"/>
  <c r="C14" i="32"/>
  <c r="U14" i="32" s="1"/>
  <c r="B14" i="32"/>
  <c r="A14" i="32"/>
  <c r="AE14" i="32" s="1"/>
  <c r="AF13" i="32"/>
  <c r="L13" i="32"/>
  <c r="K13" i="32"/>
  <c r="J13" i="32"/>
  <c r="I13" i="32"/>
  <c r="H13" i="32"/>
  <c r="N13" i="32" s="1"/>
  <c r="AC13" i="32" s="1"/>
  <c r="G13" i="32"/>
  <c r="F13" i="32"/>
  <c r="E13" i="32"/>
  <c r="D13" i="32"/>
  <c r="Y13" i="32" s="1"/>
  <c r="C13" i="32"/>
  <c r="U13" i="32" s="1"/>
  <c r="B13" i="32"/>
  <c r="T13" i="32" s="1"/>
  <c r="A13" i="32"/>
  <c r="AE13" i="32" s="1"/>
  <c r="AF12" i="32"/>
  <c r="AE12" i="32"/>
  <c r="X12" i="32"/>
  <c r="W12" i="32"/>
  <c r="U12" i="32"/>
  <c r="T12" i="32"/>
  <c r="L12" i="32"/>
  <c r="K12" i="32"/>
  <c r="Z12" i="32" s="1"/>
  <c r="J12" i="32"/>
  <c r="I12" i="32"/>
  <c r="H12" i="32"/>
  <c r="N12" i="32" s="1"/>
  <c r="AC12" i="32" s="1"/>
  <c r="G12" i="32"/>
  <c r="Y12" i="32" s="1"/>
  <c r="F12" i="32"/>
  <c r="AA12" i="32" s="1"/>
  <c r="E12" i="32"/>
  <c r="D12" i="32"/>
  <c r="V12" i="32" s="1"/>
  <c r="C12" i="32"/>
  <c r="B12" i="32"/>
  <c r="A12" i="32"/>
  <c r="AF11" i="32"/>
  <c r="AE11" i="32"/>
  <c r="X11" i="32"/>
  <c r="V11" i="32"/>
  <c r="U11" i="32"/>
  <c r="T11" i="32"/>
  <c r="O11" i="32"/>
  <c r="AD11" i="32" s="1"/>
  <c r="L11" i="32"/>
  <c r="K11" i="32"/>
  <c r="J11" i="32"/>
  <c r="I11" i="32"/>
  <c r="AA11" i="32" s="1"/>
  <c r="H11" i="32"/>
  <c r="W11" i="32" s="1"/>
  <c r="G11" i="32"/>
  <c r="F11" i="32"/>
  <c r="E11" i="32"/>
  <c r="D11" i="32"/>
  <c r="C11" i="32"/>
  <c r="B11" i="32"/>
  <c r="A11" i="32"/>
  <c r="AF10" i="32"/>
  <c r="AE10" i="32"/>
  <c r="T10" i="32"/>
  <c r="L10" i="32"/>
  <c r="K10" i="32"/>
  <c r="J10" i="32"/>
  <c r="I10" i="32"/>
  <c r="H10" i="32"/>
  <c r="G10" i="32"/>
  <c r="V10" i="32" s="1"/>
  <c r="F10" i="32"/>
  <c r="E10" i="32"/>
  <c r="D10" i="32"/>
  <c r="C10" i="32"/>
  <c r="U10" i="32" s="1"/>
  <c r="B10" i="32"/>
  <c r="A10" i="32"/>
  <c r="AF9" i="32"/>
  <c r="AA9" i="32"/>
  <c r="Y9" i="32"/>
  <c r="X9" i="32"/>
  <c r="T9" i="32"/>
  <c r="O9" i="32"/>
  <c r="AD9" i="32" s="1"/>
  <c r="N9" i="32"/>
  <c r="AC9" i="32" s="1"/>
  <c r="L9" i="32"/>
  <c r="K9" i="32"/>
  <c r="J9" i="32"/>
  <c r="I9" i="32"/>
  <c r="H9" i="32"/>
  <c r="G9" i="32"/>
  <c r="F9" i="32"/>
  <c r="E9" i="32"/>
  <c r="Z9" i="32" s="1"/>
  <c r="D9" i="32"/>
  <c r="V9" i="32" s="1"/>
  <c r="C9" i="32"/>
  <c r="U9" i="32" s="1"/>
  <c r="B9" i="32"/>
  <c r="A9" i="32"/>
  <c r="AE9" i="32" s="1"/>
  <c r="AF8" i="32"/>
  <c r="AA8" i="32"/>
  <c r="Z8" i="32"/>
  <c r="Y8" i="32"/>
  <c r="L8" i="32"/>
  <c r="K8" i="32"/>
  <c r="J8" i="32"/>
  <c r="I8" i="32"/>
  <c r="H8" i="32"/>
  <c r="G8" i="32"/>
  <c r="F8" i="32"/>
  <c r="E8" i="32"/>
  <c r="W8" i="32" s="1"/>
  <c r="D8" i="32"/>
  <c r="C8" i="32"/>
  <c r="U8" i="32" s="1"/>
  <c r="B8" i="32"/>
  <c r="T8" i="32" s="1"/>
  <c r="A8" i="32"/>
  <c r="AE8" i="32" s="1"/>
  <c r="AF7" i="32"/>
  <c r="AE7" i="32"/>
  <c r="U7" i="32"/>
  <c r="T7" i="32"/>
  <c r="L7" i="32"/>
  <c r="X7" i="32" s="1"/>
  <c r="K7" i="32"/>
  <c r="Z7" i="32" s="1"/>
  <c r="J7" i="32"/>
  <c r="I7" i="32"/>
  <c r="H7" i="32"/>
  <c r="G7" i="32"/>
  <c r="F7" i="32"/>
  <c r="E7" i="32"/>
  <c r="D7" i="32"/>
  <c r="V7" i="32" s="1"/>
  <c r="C7" i="32"/>
  <c r="B7" i="32"/>
  <c r="A7" i="32"/>
  <c r="AF6" i="32"/>
  <c r="AE6" i="32"/>
  <c r="X6" i="32"/>
  <c r="U6" i="32"/>
  <c r="T6" i="32"/>
  <c r="O6" i="32"/>
  <c r="AD6" i="32" s="1"/>
  <c r="L6" i="32"/>
  <c r="K6" i="32"/>
  <c r="J6" i="32"/>
  <c r="I6" i="32"/>
  <c r="AA6" i="32" s="1"/>
  <c r="H6" i="32"/>
  <c r="G6" i="32"/>
  <c r="V6" i="32" s="1"/>
  <c r="F6" i="32"/>
  <c r="E6" i="32"/>
  <c r="D6" i="32"/>
  <c r="C6" i="32"/>
  <c r="B6" i="32"/>
  <c r="A6" i="32"/>
  <c r="AF5" i="32"/>
  <c r="AE5" i="32"/>
  <c r="T5" i="32"/>
  <c r="M5" i="32"/>
  <c r="AB5" i="32" s="1"/>
  <c r="L5" i="32"/>
  <c r="O5" i="32" s="1"/>
  <c r="AD5" i="32" s="1"/>
  <c r="K5" i="32"/>
  <c r="J5" i="32"/>
  <c r="I5" i="32"/>
  <c r="H5" i="32"/>
  <c r="G5" i="32"/>
  <c r="V5" i="32" s="1"/>
  <c r="F5" i="32"/>
  <c r="E5" i="32"/>
  <c r="D5" i="32"/>
  <c r="Y5" i="32" s="1"/>
  <c r="C5" i="32"/>
  <c r="U5" i="32" s="1"/>
  <c r="B5" i="32"/>
  <c r="A5" i="32"/>
  <c r="AF4" i="32"/>
  <c r="AB4" i="32"/>
  <c r="AA4" i="32"/>
  <c r="Y4" i="32"/>
  <c r="X4" i="32"/>
  <c r="T4" i="32"/>
  <c r="O4" i="32"/>
  <c r="AD4" i="32" s="1"/>
  <c r="N4" i="32"/>
  <c r="AC4" i="32" s="1"/>
  <c r="M4" i="32"/>
  <c r="L4" i="32"/>
  <c r="K4" i="32"/>
  <c r="J4" i="32"/>
  <c r="I4" i="32"/>
  <c r="H4" i="32"/>
  <c r="G4" i="32"/>
  <c r="F4" i="32"/>
  <c r="E4" i="32"/>
  <c r="Z4" i="32" s="1"/>
  <c r="D4" i="32"/>
  <c r="V4" i="32" s="1"/>
  <c r="C4" i="32"/>
  <c r="U4" i="32" s="1"/>
  <c r="B4" i="32"/>
  <c r="A4" i="32"/>
  <c r="AE4" i="32" s="1"/>
  <c r="AF3" i="32"/>
  <c r="L3" i="32"/>
  <c r="AA3" i="32" s="1"/>
  <c r="K3" i="32"/>
  <c r="J3" i="32"/>
  <c r="I3" i="32"/>
  <c r="H3" i="32"/>
  <c r="G3" i="32"/>
  <c r="F3" i="32"/>
  <c r="E3" i="32"/>
  <c r="D3" i="32"/>
  <c r="C3" i="32"/>
  <c r="U3" i="32" s="1"/>
  <c r="B3" i="32"/>
  <c r="T3" i="32" s="1"/>
  <c r="A3" i="32"/>
  <c r="AE3" i="32" s="1"/>
  <c r="O2" i="32"/>
  <c r="N2" i="32"/>
  <c r="L2" i="32"/>
  <c r="K2" i="32"/>
  <c r="J2" i="32"/>
  <c r="M2" i="32" s="1"/>
  <c r="I2" i="32"/>
  <c r="H2" i="32"/>
  <c r="G2" i="32"/>
  <c r="F2" i="32"/>
  <c r="E2" i="32"/>
  <c r="D2" i="32"/>
  <c r="L1" i="32"/>
  <c r="K1" i="32"/>
  <c r="J1" i="32"/>
  <c r="I1" i="32"/>
  <c r="H1" i="32"/>
  <c r="G1" i="32"/>
  <c r="F1" i="32"/>
  <c r="E1" i="32"/>
  <c r="D1" i="32"/>
  <c r="A1" i="32"/>
  <c r="S2" i="32" s="1"/>
  <c r="V28" i="32" l="1"/>
  <c r="M28" i="32"/>
  <c r="AB28" i="32" s="1"/>
  <c r="V30" i="32"/>
  <c r="M30" i="32"/>
  <c r="AB30" i="32" s="1"/>
  <c r="Y69" i="32"/>
  <c r="V69" i="32"/>
  <c r="M71" i="32"/>
  <c r="AB71" i="32" s="1"/>
  <c r="Y71" i="32"/>
  <c r="M6" i="32"/>
  <c r="AB6" i="32" s="1"/>
  <c r="Y6" i="32"/>
  <c r="V8" i="32"/>
  <c r="M8" i="32"/>
  <c r="AB8" i="32" s="1"/>
  <c r="AA10" i="32"/>
  <c r="X10" i="32"/>
  <c r="M26" i="32"/>
  <c r="AB26" i="32" s="1"/>
  <c r="Y26" i="32"/>
  <c r="W28" i="32"/>
  <c r="W37" i="32"/>
  <c r="V68" i="32"/>
  <c r="M68" i="32"/>
  <c r="AB68" i="32" s="1"/>
  <c r="Z70" i="32"/>
  <c r="W70" i="32"/>
  <c r="N70" i="32"/>
  <c r="AC70" i="32" s="1"/>
  <c r="N6" i="32"/>
  <c r="AC6" i="32" s="1"/>
  <c r="Z6" i="32"/>
  <c r="AA70" i="32"/>
  <c r="X70" i="32"/>
  <c r="Z5" i="32"/>
  <c r="W5" i="32"/>
  <c r="N5" i="32"/>
  <c r="AC5" i="32" s="1"/>
  <c r="X13" i="32"/>
  <c r="O13" i="32"/>
  <c r="AD13" i="32" s="1"/>
  <c r="Y24" i="32"/>
  <c r="V24" i="32"/>
  <c r="V43" i="32"/>
  <c r="M43" i="32"/>
  <c r="AB43" i="32" s="1"/>
  <c r="Y44" i="32"/>
  <c r="V44" i="32"/>
  <c r="M46" i="32"/>
  <c r="AB46" i="32" s="1"/>
  <c r="Y46" i="32"/>
  <c r="Z45" i="32"/>
  <c r="W45" i="32"/>
  <c r="N45" i="32"/>
  <c r="AC45" i="32" s="1"/>
  <c r="M41" i="32"/>
  <c r="AB41" i="32" s="1"/>
  <c r="Y41" i="32"/>
  <c r="Z10" i="32"/>
  <c r="W10" i="32"/>
  <c r="N10" i="32"/>
  <c r="AC10" i="32" s="1"/>
  <c r="V3" i="32"/>
  <c r="M3" i="32"/>
  <c r="AB3" i="32" s="1"/>
  <c r="W3" i="32"/>
  <c r="AA7" i="32"/>
  <c r="N8" i="32"/>
  <c r="AC8" i="32" s="1"/>
  <c r="W17" i="32"/>
  <c r="X28" i="32"/>
  <c r="N41" i="32"/>
  <c r="AC41" i="32" s="1"/>
  <c r="Y7" i="32"/>
  <c r="X8" i="32"/>
  <c r="O8" i="32"/>
  <c r="AD8" i="32" s="1"/>
  <c r="V23" i="32"/>
  <c r="M23" i="32"/>
  <c r="AB23" i="32" s="1"/>
  <c r="V25" i="32"/>
  <c r="M25" i="32"/>
  <c r="AB25" i="32" s="1"/>
  <c r="N27" i="32"/>
  <c r="AC27" i="32" s="1"/>
  <c r="Y40" i="32"/>
  <c r="Z25" i="32"/>
  <c r="W25" i="32"/>
  <c r="N25" i="32"/>
  <c r="AC25" i="32" s="1"/>
  <c r="AA27" i="32"/>
  <c r="AA25" i="32"/>
  <c r="X25" i="32"/>
  <c r="Y27" i="32"/>
  <c r="V42" i="32"/>
  <c r="AA45" i="32"/>
  <c r="X45" i="32"/>
  <c r="N7" i="32"/>
  <c r="AC7" i="32" s="1"/>
  <c r="M9" i="32"/>
  <c r="AB9" i="32" s="1"/>
  <c r="M21" i="32"/>
  <c r="AB21" i="32" s="1"/>
  <c r="Y21" i="32"/>
  <c r="W23" i="32"/>
  <c r="W32" i="32"/>
  <c r="Z40" i="32"/>
  <c r="W40" i="32"/>
  <c r="N40" i="32"/>
  <c r="AC40" i="32" s="1"/>
  <c r="AA42" i="32"/>
  <c r="V48" i="32"/>
  <c r="M48" i="32"/>
  <c r="AB48" i="32" s="1"/>
  <c r="Y49" i="32"/>
  <c r="V49" i="32"/>
  <c r="M51" i="32"/>
  <c r="AB51" i="32" s="1"/>
  <c r="Y51" i="32"/>
  <c r="AA5" i="32"/>
  <c r="X5" i="32"/>
  <c r="N3" i="32"/>
  <c r="AC3" i="32" s="1"/>
  <c r="M10" i="32"/>
  <c r="AB10" i="32" s="1"/>
  <c r="Z13" i="32"/>
  <c r="N21" i="32"/>
  <c r="AC21" i="32" s="1"/>
  <c r="V38" i="32"/>
  <c r="M38" i="32"/>
  <c r="AB38" i="32" s="1"/>
  <c r="AA40" i="32"/>
  <c r="X40" i="32"/>
  <c r="Y42" i="32"/>
  <c r="Z50" i="32"/>
  <c r="W50" i="32"/>
  <c r="N50" i="32"/>
  <c r="AC50" i="32" s="1"/>
  <c r="X3" i="32"/>
  <c r="O3" i="32"/>
  <c r="AD3" i="32" s="1"/>
  <c r="O10" i="32"/>
  <c r="AD10" i="32" s="1"/>
  <c r="AA13" i="32"/>
  <c r="Y19" i="32"/>
  <c r="V19" i="32"/>
  <c r="Y20" i="32"/>
  <c r="Y28" i="32"/>
  <c r="M36" i="32"/>
  <c r="AB36" i="32" s="1"/>
  <c r="Y36" i="32"/>
  <c r="W38" i="32"/>
  <c r="V40" i="32"/>
  <c r="M40" i="32"/>
  <c r="AB40" i="32" s="1"/>
  <c r="N42" i="32"/>
  <c r="AC42" i="32" s="1"/>
  <c r="AA50" i="32"/>
  <c r="X50" i="32"/>
  <c r="M69" i="32"/>
  <c r="AB69" i="32" s="1"/>
  <c r="Z20" i="32"/>
  <c r="W20" i="32"/>
  <c r="N20" i="32"/>
  <c r="AC20" i="32" s="1"/>
  <c r="O70" i="32"/>
  <c r="AD70" i="32" s="1"/>
  <c r="AA20" i="32"/>
  <c r="X20" i="32"/>
  <c r="Y34" i="32"/>
  <c r="V34" i="32"/>
  <c r="V53" i="32"/>
  <c r="M53" i="32"/>
  <c r="AB53" i="32" s="1"/>
  <c r="Y54" i="32"/>
  <c r="V54" i="32"/>
  <c r="M56" i="32"/>
  <c r="AB56" i="32" s="1"/>
  <c r="Y56" i="32"/>
  <c r="V20" i="32"/>
  <c r="M20" i="32"/>
  <c r="AB20" i="32" s="1"/>
  <c r="Z35" i="32"/>
  <c r="W35" i="32"/>
  <c r="N35" i="32"/>
  <c r="AC35" i="32" s="1"/>
  <c r="Z55" i="32"/>
  <c r="W55" i="32"/>
  <c r="N55" i="32"/>
  <c r="AC55" i="32" s="1"/>
  <c r="V71" i="32"/>
  <c r="V18" i="32"/>
  <c r="M18" i="32"/>
  <c r="AB18" i="32" s="1"/>
  <c r="Y3" i="32"/>
  <c r="M16" i="32"/>
  <c r="AB16" i="32" s="1"/>
  <c r="Y16" i="32"/>
  <c r="AA35" i="32"/>
  <c r="X35" i="32"/>
  <c r="AA55" i="32"/>
  <c r="X55" i="32"/>
  <c r="Z3" i="32"/>
  <c r="W6" i="32"/>
  <c r="W7" i="32"/>
  <c r="N16" i="32"/>
  <c r="AC16" i="32" s="1"/>
  <c r="V17" i="32"/>
  <c r="V33" i="32"/>
  <c r="M33" i="32"/>
  <c r="AB33" i="32" s="1"/>
  <c r="V35" i="32"/>
  <c r="M35" i="32"/>
  <c r="AB35" i="32" s="1"/>
  <c r="N37" i="32"/>
  <c r="AC37" i="32" s="1"/>
  <c r="M39" i="32"/>
  <c r="AB39" i="32" s="1"/>
  <c r="Y59" i="32"/>
  <c r="V59" i="32"/>
  <c r="M61" i="32"/>
  <c r="AB61" i="32" s="1"/>
  <c r="Y61" i="32"/>
  <c r="Y14" i="32"/>
  <c r="V14" i="32"/>
  <c r="Y15" i="32"/>
  <c r="M31" i="32"/>
  <c r="AB31" i="32" s="1"/>
  <c r="Y31" i="32"/>
  <c r="W33" i="32"/>
  <c r="Y43" i="32"/>
  <c r="V46" i="32"/>
  <c r="V58" i="32"/>
  <c r="M58" i="32"/>
  <c r="AB58" i="32" s="1"/>
  <c r="Z60" i="32"/>
  <c r="W60" i="32"/>
  <c r="N60" i="32"/>
  <c r="AC60" i="32" s="1"/>
  <c r="Z15" i="32"/>
  <c r="W15" i="32"/>
  <c r="N15" i="32"/>
  <c r="AC15" i="32" s="1"/>
  <c r="AA17" i="32"/>
  <c r="N18" i="32"/>
  <c r="AC18" i="32" s="1"/>
  <c r="Z23" i="32"/>
  <c r="N31" i="32"/>
  <c r="AC31" i="32" s="1"/>
  <c r="V32" i="32"/>
  <c r="V41" i="32"/>
  <c r="W42" i="32"/>
  <c r="M49" i="32"/>
  <c r="AB49" i="32" s="1"/>
  <c r="AA60" i="32"/>
  <c r="X60" i="32"/>
  <c r="AA15" i="32"/>
  <c r="X15" i="32"/>
  <c r="Y17" i="32"/>
  <c r="Y29" i="32"/>
  <c r="V29" i="32"/>
  <c r="Y30" i="32"/>
  <c r="Y64" i="32"/>
  <c r="V64" i="32"/>
  <c r="M66" i="32"/>
  <c r="AB66" i="32" s="1"/>
  <c r="Y66" i="32"/>
  <c r="X18" i="32"/>
  <c r="M11" i="32"/>
  <c r="AB11" i="32" s="1"/>
  <c r="Y11" i="32"/>
  <c r="V13" i="32"/>
  <c r="M13" i="32"/>
  <c r="AB13" i="32" s="1"/>
  <c r="V15" i="32"/>
  <c r="M15" i="32"/>
  <c r="AB15" i="32" s="1"/>
  <c r="O20" i="32"/>
  <c r="AD20" i="32" s="1"/>
  <c r="Z30" i="32"/>
  <c r="W30" i="32"/>
  <c r="N30" i="32"/>
  <c r="AC30" i="32" s="1"/>
  <c r="AA32" i="32"/>
  <c r="Z38" i="32"/>
  <c r="V63" i="32"/>
  <c r="M63" i="32"/>
  <c r="AB63" i="32" s="1"/>
  <c r="Z65" i="32"/>
  <c r="W65" i="32"/>
  <c r="N65" i="32"/>
  <c r="AC65" i="32" s="1"/>
  <c r="Y10" i="32"/>
  <c r="N11" i="32"/>
  <c r="AC11" i="32" s="1"/>
  <c r="Z11" i="32"/>
  <c r="W13" i="32"/>
  <c r="W22" i="32"/>
  <c r="AA30" i="32"/>
  <c r="X30" i="32"/>
  <c r="Y32" i="32"/>
  <c r="X33" i="32"/>
  <c r="Y39" i="32"/>
  <c r="AA65" i="32"/>
  <c r="X65" i="32"/>
  <c r="Z16" i="32"/>
  <c r="Z21" i="32"/>
  <c r="Z26" i="32"/>
  <c r="Z31" i="32"/>
  <c r="Z36" i="32"/>
  <c r="Z41" i="32"/>
  <c r="Z46" i="32"/>
  <c r="Z51" i="32"/>
  <c r="Z56" i="32"/>
  <c r="Z61" i="32"/>
  <c r="Z66" i="32"/>
  <c r="Z71" i="32"/>
  <c r="M7" i="32"/>
  <c r="AB7" i="32" s="1"/>
  <c r="M12" i="32"/>
  <c r="AB12" i="32" s="1"/>
  <c r="W4" i="32"/>
  <c r="O7" i="32"/>
  <c r="AD7" i="32" s="1"/>
  <c r="W9" i="32"/>
  <c r="O12" i="32"/>
  <c r="AD12" i="32" s="1"/>
  <c r="W14" i="32"/>
  <c r="O17" i="32"/>
  <c r="AD17" i="32" s="1"/>
  <c r="W19" i="32"/>
  <c r="O22" i="32"/>
  <c r="AD22" i="32" s="1"/>
  <c r="W24" i="32"/>
  <c r="O27" i="32"/>
  <c r="AD27" i="32" s="1"/>
  <c r="W29" i="32"/>
  <c r="O32" i="32"/>
  <c r="AD32" i="32" s="1"/>
  <c r="W34" i="32"/>
  <c r="O37" i="32"/>
  <c r="AD37" i="32" s="1"/>
  <c r="W39" i="32"/>
  <c r="O42" i="32"/>
  <c r="AD42" i="32" s="1"/>
  <c r="W44" i="32"/>
  <c r="O47" i="32"/>
  <c r="AD47" i="32" s="1"/>
  <c r="W49" i="32"/>
  <c r="O52" i="32"/>
  <c r="AD52" i="32" s="1"/>
  <c r="W54" i="32"/>
  <c r="O57" i="32"/>
  <c r="AD57" i="32" s="1"/>
  <c r="W59" i="32"/>
  <c r="O62" i="32"/>
  <c r="AD62" i="32" s="1"/>
  <c r="W64" i="32"/>
  <c r="O67" i="32"/>
  <c r="AD67" i="32" s="1"/>
  <c r="W69" i="32"/>
  <c r="O72" i="32"/>
  <c r="AD72" i="32" s="1"/>
  <c r="V72" i="32"/>
  <c r="N58" i="32"/>
  <c r="AC58" i="32" s="1"/>
  <c r="N63" i="32"/>
  <c r="AC63" i="32" s="1"/>
  <c r="N68" i="32"/>
  <c r="AC68" i="32" s="1"/>
  <c r="O18" i="32"/>
  <c r="AD18" i="32" s="1"/>
  <c r="O23" i="32"/>
  <c r="AD23" i="32" s="1"/>
  <c r="O28" i="32"/>
  <c r="AD28" i="32" s="1"/>
  <c r="O33" i="32"/>
  <c r="AD33" i="32" s="1"/>
  <c r="O38" i="32"/>
  <c r="AD38" i="32" s="1"/>
  <c r="AF72" i="31" l="1"/>
  <c r="Y72" i="31"/>
  <c r="X72" i="31"/>
  <c r="W72" i="31"/>
  <c r="U72" i="31"/>
  <c r="N72" i="31"/>
  <c r="AC72" i="31" s="1"/>
  <c r="M72" i="31"/>
  <c r="AB72" i="31" s="1"/>
  <c r="L72" i="31"/>
  <c r="K72" i="31"/>
  <c r="J72" i="31"/>
  <c r="I72" i="31"/>
  <c r="H72" i="31"/>
  <c r="G72" i="31"/>
  <c r="F72" i="31"/>
  <c r="AA72" i="31" s="1"/>
  <c r="E72" i="31"/>
  <c r="Z72" i="31" s="1"/>
  <c r="D72" i="31"/>
  <c r="V72" i="31" s="1"/>
  <c r="C72" i="31"/>
  <c r="B72" i="31"/>
  <c r="T72" i="31" s="1"/>
  <c r="A72" i="31"/>
  <c r="AE72" i="31" s="1"/>
  <c r="AF71" i="31"/>
  <c r="Y71" i="31"/>
  <c r="X71" i="31"/>
  <c r="W71" i="31"/>
  <c r="V71" i="31"/>
  <c r="U71" i="31"/>
  <c r="O71" i="31"/>
  <c r="AD71" i="31" s="1"/>
  <c r="M71" i="31"/>
  <c r="AB71" i="31" s="1"/>
  <c r="L71" i="31"/>
  <c r="K71" i="31"/>
  <c r="J71" i="31"/>
  <c r="I71" i="31"/>
  <c r="H71" i="31"/>
  <c r="G71" i="31"/>
  <c r="F71" i="31"/>
  <c r="AA71" i="31" s="1"/>
  <c r="E71" i="31"/>
  <c r="N71" i="31" s="1"/>
  <c r="AC71" i="31" s="1"/>
  <c r="D71" i="31"/>
  <c r="C71" i="31"/>
  <c r="B71" i="31"/>
  <c r="T71" i="31" s="1"/>
  <c r="A71" i="31"/>
  <c r="AE71" i="31" s="1"/>
  <c r="AF70" i="31"/>
  <c r="AE70" i="31"/>
  <c r="Y70" i="31"/>
  <c r="V70" i="31"/>
  <c r="U70" i="31"/>
  <c r="T70" i="31"/>
  <c r="O70" i="31"/>
  <c r="AD70" i="31" s="1"/>
  <c r="M70" i="31"/>
  <c r="AB70" i="31" s="1"/>
  <c r="L70" i="31"/>
  <c r="K70" i="31"/>
  <c r="J70" i="31"/>
  <c r="I70" i="31"/>
  <c r="H70" i="31"/>
  <c r="G70" i="31"/>
  <c r="F70" i="31"/>
  <c r="AA70" i="31" s="1"/>
  <c r="E70" i="31"/>
  <c r="D70" i="31"/>
  <c r="C70" i="31"/>
  <c r="B70" i="31"/>
  <c r="A70" i="31"/>
  <c r="AF69" i="31"/>
  <c r="AA69" i="31"/>
  <c r="U69" i="31"/>
  <c r="T69" i="31"/>
  <c r="O69" i="31"/>
  <c r="AD69" i="31" s="1"/>
  <c r="L69" i="31"/>
  <c r="K69" i="31"/>
  <c r="J69" i="31"/>
  <c r="I69" i="31"/>
  <c r="H69" i="31"/>
  <c r="G69" i="31"/>
  <c r="F69" i="31"/>
  <c r="X69" i="31" s="1"/>
  <c r="E69" i="31"/>
  <c r="D69" i="31"/>
  <c r="C69" i="31"/>
  <c r="B69" i="31"/>
  <c r="A69" i="31"/>
  <c r="AE69" i="31" s="1"/>
  <c r="AF68" i="31"/>
  <c r="AA68" i="31"/>
  <c r="L68" i="31"/>
  <c r="K68" i="31"/>
  <c r="J68" i="31"/>
  <c r="I68" i="31"/>
  <c r="H68" i="31"/>
  <c r="G68" i="31"/>
  <c r="F68" i="31"/>
  <c r="X68" i="31" s="1"/>
  <c r="E68" i="31"/>
  <c r="D68" i="31"/>
  <c r="V68" i="31" s="1"/>
  <c r="C68" i="31"/>
  <c r="U68" i="31" s="1"/>
  <c r="B68" i="31"/>
  <c r="T68" i="31" s="1"/>
  <c r="A68" i="31"/>
  <c r="AE68" i="31" s="1"/>
  <c r="AF67" i="31"/>
  <c r="AA67" i="31"/>
  <c r="Z67" i="31"/>
  <c r="Y67" i="31"/>
  <c r="X67" i="31"/>
  <c r="W67" i="31"/>
  <c r="U67" i="31"/>
  <c r="N67" i="31"/>
  <c r="AC67" i="31" s="1"/>
  <c r="M67" i="31"/>
  <c r="AB67" i="31" s="1"/>
  <c r="L67" i="31"/>
  <c r="K67" i="31"/>
  <c r="J67" i="31"/>
  <c r="I67" i="31"/>
  <c r="H67" i="31"/>
  <c r="G67" i="31"/>
  <c r="F67" i="31"/>
  <c r="O67" i="31" s="1"/>
  <c r="AD67" i="31" s="1"/>
  <c r="E67" i="31"/>
  <c r="D67" i="31"/>
  <c r="V67" i="31" s="1"/>
  <c r="C67" i="31"/>
  <c r="B67" i="31"/>
  <c r="T67" i="31" s="1"/>
  <c r="A67" i="31"/>
  <c r="AE67" i="31" s="1"/>
  <c r="AF66" i="31"/>
  <c r="Y66" i="31"/>
  <c r="X66" i="31"/>
  <c r="W66" i="31"/>
  <c r="V66" i="31"/>
  <c r="U66" i="31"/>
  <c r="O66" i="31"/>
  <c r="AD66" i="31" s="1"/>
  <c r="M66" i="31"/>
  <c r="AB66" i="31" s="1"/>
  <c r="L66" i="31"/>
  <c r="K66" i="31"/>
  <c r="J66" i="31"/>
  <c r="I66" i="31"/>
  <c r="H66" i="31"/>
  <c r="G66" i="31"/>
  <c r="F66" i="31"/>
  <c r="AA66" i="31" s="1"/>
  <c r="E66" i="31"/>
  <c r="N66" i="31" s="1"/>
  <c r="AC66" i="31" s="1"/>
  <c r="D66" i="31"/>
  <c r="C66" i="31"/>
  <c r="B66" i="31"/>
  <c r="T66" i="31" s="1"/>
  <c r="A66" i="31"/>
  <c r="AE66" i="31" s="1"/>
  <c r="AF65" i="31"/>
  <c r="AE65" i="31"/>
  <c r="Y65" i="31"/>
  <c r="V65" i="31"/>
  <c r="U65" i="31"/>
  <c r="T65" i="31"/>
  <c r="O65" i="31"/>
  <c r="AD65" i="31" s="1"/>
  <c r="M65" i="31"/>
  <c r="AB65" i="31" s="1"/>
  <c r="L65" i="31"/>
  <c r="K65" i="31"/>
  <c r="J65" i="31"/>
  <c r="I65" i="31"/>
  <c r="H65" i="31"/>
  <c r="G65" i="31"/>
  <c r="F65" i="31"/>
  <c r="AA65" i="31" s="1"/>
  <c r="E65" i="31"/>
  <c r="D65" i="31"/>
  <c r="C65" i="31"/>
  <c r="B65" i="31"/>
  <c r="A65" i="31"/>
  <c r="AF64" i="31"/>
  <c r="AA64" i="31"/>
  <c r="T64" i="31"/>
  <c r="O64" i="31"/>
  <c r="AD64" i="31" s="1"/>
  <c r="M64" i="31"/>
  <c r="AB64" i="31" s="1"/>
  <c r="L64" i="31"/>
  <c r="K64" i="31"/>
  <c r="J64" i="31"/>
  <c r="I64" i="31"/>
  <c r="H64" i="31"/>
  <c r="G64" i="31"/>
  <c r="F64" i="31"/>
  <c r="X64" i="31" s="1"/>
  <c r="E64" i="31"/>
  <c r="D64" i="31"/>
  <c r="C64" i="31"/>
  <c r="U64" i="31" s="1"/>
  <c r="B64" i="31"/>
  <c r="A64" i="31"/>
  <c r="AE64" i="31" s="1"/>
  <c r="AF63" i="31"/>
  <c r="AA63" i="31"/>
  <c r="M63" i="31"/>
  <c r="AB63" i="31" s="1"/>
  <c r="L63" i="31"/>
  <c r="K63" i="31"/>
  <c r="J63" i="31"/>
  <c r="I63" i="31"/>
  <c r="H63" i="31"/>
  <c r="G63" i="31"/>
  <c r="F63" i="31"/>
  <c r="X63" i="31" s="1"/>
  <c r="E63" i="31"/>
  <c r="D63" i="31"/>
  <c r="V63" i="31" s="1"/>
  <c r="C63" i="31"/>
  <c r="U63" i="31" s="1"/>
  <c r="B63" i="31"/>
  <c r="T63" i="31" s="1"/>
  <c r="A63" i="31"/>
  <c r="AE63" i="31" s="1"/>
  <c r="AF62" i="31"/>
  <c r="AA62" i="31"/>
  <c r="Z62" i="31"/>
  <c r="Y62" i="31"/>
  <c r="X62" i="31"/>
  <c r="W62" i="31"/>
  <c r="U62" i="31"/>
  <c r="N62" i="31"/>
  <c r="AC62" i="31" s="1"/>
  <c r="M62" i="31"/>
  <c r="AB62" i="31" s="1"/>
  <c r="L62" i="31"/>
  <c r="K62" i="31"/>
  <c r="J62" i="31"/>
  <c r="I62" i="31"/>
  <c r="H62" i="31"/>
  <c r="G62" i="31"/>
  <c r="F62" i="31"/>
  <c r="O62" i="31" s="1"/>
  <c r="AD62" i="31" s="1"/>
  <c r="E62" i="31"/>
  <c r="D62" i="31"/>
  <c r="V62" i="31" s="1"/>
  <c r="C62" i="31"/>
  <c r="B62" i="31"/>
  <c r="T62" i="31" s="1"/>
  <c r="A62" i="31"/>
  <c r="AE62" i="31" s="1"/>
  <c r="AF61" i="31"/>
  <c r="AE61" i="31"/>
  <c r="Y61" i="31"/>
  <c r="X61" i="31"/>
  <c r="W61" i="31"/>
  <c r="V61" i="31"/>
  <c r="U61" i="31"/>
  <c r="O61" i="31"/>
  <c r="AD61" i="31" s="1"/>
  <c r="M61" i="31"/>
  <c r="AB61" i="31" s="1"/>
  <c r="L61" i="31"/>
  <c r="K61" i="31"/>
  <c r="J61" i="31"/>
  <c r="I61" i="31"/>
  <c r="H61" i="31"/>
  <c r="G61" i="31"/>
  <c r="F61" i="31"/>
  <c r="AA61" i="31" s="1"/>
  <c r="E61" i="31"/>
  <c r="N61" i="31" s="1"/>
  <c r="AC61" i="31" s="1"/>
  <c r="D61" i="31"/>
  <c r="C61" i="31"/>
  <c r="B61" i="31"/>
  <c r="T61" i="31" s="1"/>
  <c r="A61" i="31"/>
  <c r="AF60" i="31"/>
  <c r="AE60" i="31"/>
  <c r="Y60" i="31"/>
  <c r="V60" i="31"/>
  <c r="U60" i="31"/>
  <c r="T60" i="31"/>
  <c r="O60" i="31"/>
  <c r="AD60" i="31" s="1"/>
  <c r="M60" i="31"/>
  <c r="AB60" i="31" s="1"/>
  <c r="L60" i="31"/>
  <c r="K60" i="31"/>
  <c r="J60" i="31"/>
  <c r="I60" i="31"/>
  <c r="H60" i="31"/>
  <c r="G60" i="31"/>
  <c r="F60" i="31"/>
  <c r="AA60" i="31" s="1"/>
  <c r="E60" i="31"/>
  <c r="D60" i="31"/>
  <c r="C60" i="31"/>
  <c r="B60" i="31"/>
  <c r="A60" i="31"/>
  <c r="AF59" i="31"/>
  <c r="AA59" i="31"/>
  <c r="U59" i="31"/>
  <c r="T59" i="31"/>
  <c r="O59" i="31"/>
  <c r="AD59" i="31" s="1"/>
  <c r="L59" i="31"/>
  <c r="K59" i="31"/>
  <c r="J59" i="31"/>
  <c r="I59" i="31"/>
  <c r="H59" i="31"/>
  <c r="G59" i="31"/>
  <c r="F59" i="31"/>
  <c r="X59" i="31" s="1"/>
  <c r="E59" i="31"/>
  <c r="D59" i="31"/>
  <c r="C59" i="31"/>
  <c r="B59" i="31"/>
  <c r="A59" i="31"/>
  <c r="AE59" i="31" s="1"/>
  <c r="AF58" i="31"/>
  <c r="AA58" i="31"/>
  <c r="M58" i="31"/>
  <c r="AB58" i="31" s="1"/>
  <c r="L58" i="31"/>
  <c r="K58" i="31"/>
  <c r="J58" i="31"/>
  <c r="I58" i="31"/>
  <c r="H58" i="31"/>
  <c r="G58" i="31"/>
  <c r="F58" i="31"/>
  <c r="X58" i="31" s="1"/>
  <c r="E58" i="31"/>
  <c r="D58" i="31"/>
  <c r="V58" i="31" s="1"/>
  <c r="C58" i="31"/>
  <c r="U58" i="31" s="1"/>
  <c r="B58" i="31"/>
  <c r="T58" i="31" s="1"/>
  <c r="A58" i="31"/>
  <c r="AE58" i="31" s="1"/>
  <c r="AF57" i="31"/>
  <c r="AA57" i="31"/>
  <c r="Z57" i="31"/>
  <c r="Y57" i="31"/>
  <c r="X57" i="31"/>
  <c r="W57" i="31"/>
  <c r="U57" i="31"/>
  <c r="N57" i="31"/>
  <c r="AC57" i="31" s="1"/>
  <c r="M57" i="31"/>
  <c r="AB57" i="31" s="1"/>
  <c r="L57" i="31"/>
  <c r="K57" i="31"/>
  <c r="J57" i="31"/>
  <c r="I57" i="31"/>
  <c r="H57" i="31"/>
  <c r="G57" i="31"/>
  <c r="F57" i="31"/>
  <c r="O57" i="31" s="1"/>
  <c r="AD57" i="31" s="1"/>
  <c r="E57" i="31"/>
  <c r="D57" i="31"/>
  <c r="V57" i="31" s="1"/>
  <c r="C57" i="31"/>
  <c r="B57" i="31"/>
  <c r="T57" i="31" s="1"/>
  <c r="A57" i="31"/>
  <c r="AE57" i="31" s="1"/>
  <c r="AF56" i="31"/>
  <c r="Y56" i="31"/>
  <c r="X56" i="31"/>
  <c r="W56" i="31"/>
  <c r="V56" i="31"/>
  <c r="U56" i="31"/>
  <c r="O56" i="31"/>
  <c r="AD56" i="31" s="1"/>
  <c r="M56" i="31"/>
  <c r="AB56" i="31" s="1"/>
  <c r="L56" i="31"/>
  <c r="K56" i="31"/>
  <c r="J56" i="31"/>
  <c r="I56" i="31"/>
  <c r="H56" i="31"/>
  <c r="G56" i="31"/>
  <c r="F56" i="31"/>
  <c r="AA56" i="31" s="1"/>
  <c r="E56" i="31"/>
  <c r="N56" i="31" s="1"/>
  <c r="AC56" i="31" s="1"/>
  <c r="D56" i="31"/>
  <c r="C56" i="31"/>
  <c r="B56" i="31"/>
  <c r="T56" i="31" s="1"/>
  <c r="A56" i="31"/>
  <c r="AE56" i="31" s="1"/>
  <c r="AF55" i="31"/>
  <c r="AE55" i="31"/>
  <c r="Y55" i="31"/>
  <c r="V55" i="31"/>
  <c r="U55" i="31"/>
  <c r="T55" i="31"/>
  <c r="O55" i="31"/>
  <c r="AD55" i="31" s="1"/>
  <c r="M55" i="31"/>
  <c r="AB55" i="31" s="1"/>
  <c r="L55" i="31"/>
  <c r="K55" i="31"/>
  <c r="J55" i="31"/>
  <c r="I55" i="31"/>
  <c r="H55" i="31"/>
  <c r="G55" i="31"/>
  <c r="F55" i="31"/>
  <c r="AA55" i="31" s="1"/>
  <c r="E55" i="31"/>
  <c r="D55" i="31"/>
  <c r="C55" i="31"/>
  <c r="B55" i="31"/>
  <c r="A55" i="31"/>
  <c r="AF54" i="31"/>
  <c r="AA54" i="31"/>
  <c r="U54" i="31"/>
  <c r="T54" i="31"/>
  <c r="O54" i="31"/>
  <c r="AD54" i="31" s="1"/>
  <c r="L54" i="31"/>
  <c r="K54" i="31"/>
  <c r="J54" i="31"/>
  <c r="I54" i="31"/>
  <c r="H54" i="31"/>
  <c r="G54" i="31"/>
  <c r="F54" i="31"/>
  <c r="X54" i="31" s="1"/>
  <c r="E54" i="31"/>
  <c r="D54" i="31"/>
  <c r="M54" i="31" s="1"/>
  <c r="AB54" i="31" s="1"/>
  <c r="C54" i="31"/>
  <c r="B54" i="31"/>
  <c r="A54" i="31"/>
  <c r="AE54" i="31" s="1"/>
  <c r="AF53" i="31"/>
  <c r="AA53" i="31"/>
  <c r="Y53" i="31"/>
  <c r="M53" i="31"/>
  <c r="AB53" i="31" s="1"/>
  <c r="L53" i="31"/>
  <c r="K53" i="31"/>
  <c r="J53" i="31"/>
  <c r="I53" i="31"/>
  <c r="H53" i="31"/>
  <c r="G53" i="31"/>
  <c r="F53" i="31"/>
  <c r="X53" i="31" s="1"/>
  <c r="E53" i="31"/>
  <c r="D53" i="31"/>
  <c r="V53" i="31" s="1"/>
  <c r="C53" i="31"/>
  <c r="U53" i="31" s="1"/>
  <c r="B53" i="31"/>
  <c r="T53" i="31" s="1"/>
  <c r="A53" i="31"/>
  <c r="AE53" i="31" s="1"/>
  <c r="AF52" i="31"/>
  <c r="AA52" i="31"/>
  <c r="Y52" i="31"/>
  <c r="X52" i="31"/>
  <c r="W52" i="31"/>
  <c r="U52" i="31"/>
  <c r="N52" i="31"/>
  <c r="AC52" i="31" s="1"/>
  <c r="M52" i="31"/>
  <c r="AB52" i="31" s="1"/>
  <c r="L52" i="31"/>
  <c r="K52" i="31"/>
  <c r="J52" i="31"/>
  <c r="I52" i="31"/>
  <c r="H52" i="31"/>
  <c r="G52" i="31"/>
  <c r="F52" i="31"/>
  <c r="O52" i="31" s="1"/>
  <c r="AD52" i="31" s="1"/>
  <c r="E52" i="31"/>
  <c r="Z52" i="31" s="1"/>
  <c r="D52" i="31"/>
  <c r="V52" i="31" s="1"/>
  <c r="C52" i="31"/>
  <c r="B52" i="31"/>
  <c r="T52" i="31" s="1"/>
  <c r="A52" i="31"/>
  <c r="AE52" i="31" s="1"/>
  <c r="AF51" i="31"/>
  <c r="Y51" i="31"/>
  <c r="X51" i="31"/>
  <c r="W51" i="31"/>
  <c r="V51" i="31"/>
  <c r="U51" i="31"/>
  <c r="O51" i="31"/>
  <c r="AD51" i="31" s="1"/>
  <c r="M51" i="31"/>
  <c r="AB51" i="31" s="1"/>
  <c r="L51" i="31"/>
  <c r="K51" i="31"/>
  <c r="J51" i="31"/>
  <c r="I51" i="31"/>
  <c r="H51" i="31"/>
  <c r="G51" i="31"/>
  <c r="F51" i="31"/>
  <c r="AA51" i="31" s="1"/>
  <c r="E51" i="31"/>
  <c r="N51" i="31" s="1"/>
  <c r="AC51" i="31" s="1"/>
  <c r="D51" i="31"/>
  <c r="C51" i="31"/>
  <c r="B51" i="31"/>
  <c r="T51" i="31" s="1"/>
  <c r="A51" i="31"/>
  <c r="AE51" i="31" s="1"/>
  <c r="AF50" i="31"/>
  <c r="AE50" i="31"/>
  <c r="Y50" i="31"/>
  <c r="V50" i="31"/>
  <c r="U50" i="31"/>
  <c r="T50" i="31"/>
  <c r="O50" i="31"/>
  <c r="AD50" i="31" s="1"/>
  <c r="M50" i="31"/>
  <c r="AB50" i="31" s="1"/>
  <c r="L50" i="31"/>
  <c r="K50" i="31"/>
  <c r="J50" i="31"/>
  <c r="I50" i="31"/>
  <c r="H50" i="31"/>
  <c r="G50" i="31"/>
  <c r="F50" i="31"/>
  <c r="AA50" i="31" s="1"/>
  <c r="E50" i="31"/>
  <c r="D50" i="31"/>
  <c r="C50" i="31"/>
  <c r="B50" i="31"/>
  <c r="A50" i="31"/>
  <c r="AF49" i="31"/>
  <c r="AA49" i="31"/>
  <c r="U49" i="31"/>
  <c r="T49" i="31"/>
  <c r="O49" i="31"/>
  <c r="AD49" i="31" s="1"/>
  <c r="L49" i="31"/>
  <c r="K49" i="31"/>
  <c r="J49" i="31"/>
  <c r="I49" i="31"/>
  <c r="H49" i="31"/>
  <c r="G49" i="31"/>
  <c r="F49" i="31"/>
  <c r="X49" i="31" s="1"/>
  <c r="E49" i="31"/>
  <c r="D49" i="31"/>
  <c r="M49" i="31" s="1"/>
  <c r="AB49" i="31" s="1"/>
  <c r="C49" i="31"/>
  <c r="B49" i="31"/>
  <c r="A49" i="31"/>
  <c r="AE49" i="31" s="1"/>
  <c r="AF48" i="31"/>
  <c r="AA48" i="31"/>
  <c r="Y48" i="31"/>
  <c r="M48" i="31"/>
  <c r="AB48" i="31" s="1"/>
  <c r="L48" i="31"/>
  <c r="K48" i="31"/>
  <c r="J48" i="31"/>
  <c r="I48" i="31"/>
  <c r="H48" i="31"/>
  <c r="G48" i="31"/>
  <c r="F48" i="31"/>
  <c r="X48" i="31" s="1"/>
  <c r="E48" i="31"/>
  <c r="D48" i="31"/>
  <c r="V48" i="31" s="1"/>
  <c r="C48" i="31"/>
  <c r="U48" i="31" s="1"/>
  <c r="B48" i="31"/>
  <c r="T48" i="31" s="1"/>
  <c r="A48" i="31"/>
  <c r="AE48" i="31" s="1"/>
  <c r="AF47" i="31"/>
  <c r="AA47" i="31"/>
  <c r="Y47" i="31"/>
  <c r="X47" i="31"/>
  <c r="W47" i="31"/>
  <c r="U47" i="31"/>
  <c r="N47" i="31"/>
  <c r="AC47" i="31" s="1"/>
  <c r="M47" i="31"/>
  <c r="AB47" i="31" s="1"/>
  <c r="L47" i="31"/>
  <c r="K47" i="31"/>
  <c r="J47" i="31"/>
  <c r="I47" i="31"/>
  <c r="H47" i="31"/>
  <c r="G47" i="31"/>
  <c r="F47" i="31"/>
  <c r="O47" i="31" s="1"/>
  <c r="AD47" i="31" s="1"/>
  <c r="E47" i="31"/>
  <c r="Z47" i="31" s="1"/>
  <c r="D47" i="31"/>
  <c r="V47" i="31" s="1"/>
  <c r="C47" i="31"/>
  <c r="B47" i="31"/>
  <c r="T47" i="31" s="1"/>
  <c r="A47" i="31"/>
  <c r="AE47" i="31" s="1"/>
  <c r="AF46" i="31"/>
  <c r="Y46" i="31"/>
  <c r="X46" i="31"/>
  <c r="W46" i="31"/>
  <c r="V46" i="31"/>
  <c r="U46" i="31"/>
  <c r="O46" i="31"/>
  <c r="AD46" i="31" s="1"/>
  <c r="M46" i="31"/>
  <c r="AB46" i="31" s="1"/>
  <c r="L46" i="31"/>
  <c r="K46" i="31"/>
  <c r="J46" i="31"/>
  <c r="I46" i="31"/>
  <c r="H46" i="31"/>
  <c r="G46" i="31"/>
  <c r="F46" i="31"/>
  <c r="AA46" i="31" s="1"/>
  <c r="E46" i="31"/>
  <c r="N46" i="31" s="1"/>
  <c r="AC46" i="31" s="1"/>
  <c r="D46" i="31"/>
  <c r="C46" i="31"/>
  <c r="B46" i="31"/>
  <c r="T46" i="31" s="1"/>
  <c r="A46" i="31"/>
  <c r="AE46" i="31" s="1"/>
  <c r="AF45" i="31"/>
  <c r="AE45" i="31"/>
  <c r="Y45" i="31"/>
  <c r="V45" i="31"/>
  <c r="U45" i="31"/>
  <c r="T45" i="31"/>
  <c r="O45" i="31"/>
  <c r="AD45" i="31" s="1"/>
  <c r="M45" i="31"/>
  <c r="AB45" i="31" s="1"/>
  <c r="L45" i="31"/>
  <c r="K45" i="31"/>
  <c r="J45" i="31"/>
  <c r="I45" i="31"/>
  <c r="H45" i="31"/>
  <c r="G45" i="31"/>
  <c r="F45" i="31"/>
  <c r="AA45" i="31" s="1"/>
  <c r="E45" i="31"/>
  <c r="D45" i="31"/>
  <c r="C45" i="31"/>
  <c r="B45" i="31"/>
  <c r="A45" i="31"/>
  <c r="AF44" i="31"/>
  <c r="AA44" i="31"/>
  <c r="U44" i="31"/>
  <c r="T44" i="31"/>
  <c r="O44" i="31"/>
  <c r="AD44" i="31" s="1"/>
  <c r="L44" i="31"/>
  <c r="K44" i="31"/>
  <c r="J44" i="31"/>
  <c r="I44" i="31"/>
  <c r="H44" i="31"/>
  <c r="G44" i="31"/>
  <c r="F44" i="31"/>
  <c r="X44" i="31" s="1"/>
  <c r="E44" i="31"/>
  <c r="D44" i="31"/>
  <c r="M44" i="31" s="1"/>
  <c r="AB44" i="31" s="1"/>
  <c r="C44" i="31"/>
  <c r="B44" i="31"/>
  <c r="A44" i="31"/>
  <c r="AE44" i="31" s="1"/>
  <c r="AF43" i="31"/>
  <c r="AA43" i="31"/>
  <c r="Y43" i="31"/>
  <c r="M43" i="31"/>
  <c r="AB43" i="31" s="1"/>
  <c r="L43" i="31"/>
  <c r="K43" i="31"/>
  <c r="J43" i="31"/>
  <c r="I43" i="31"/>
  <c r="H43" i="31"/>
  <c r="G43" i="31"/>
  <c r="F43" i="31"/>
  <c r="X43" i="31" s="1"/>
  <c r="E43" i="31"/>
  <c r="D43" i="31"/>
  <c r="V43" i="31" s="1"/>
  <c r="C43" i="31"/>
  <c r="U43" i="31" s="1"/>
  <c r="B43" i="31"/>
  <c r="T43" i="31" s="1"/>
  <c r="A43" i="31"/>
  <c r="AE43" i="31" s="1"/>
  <c r="AF42" i="31"/>
  <c r="AA42" i="31"/>
  <c r="Y42" i="31"/>
  <c r="X42" i="31"/>
  <c r="W42" i="31"/>
  <c r="U42" i="31"/>
  <c r="M42" i="31"/>
  <c r="AB42" i="31" s="1"/>
  <c r="L42" i="31"/>
  <c r="K42" i="31"/>
  <c r="J42" i="31"/>
  <c r="I42" i="31"/>
  <c r="H42" i="31"/>
  <c r="G42" i="31"/>
  <c r="F42" i="31"/>
  <c r="O42" i="31" s="1"/>
  <c r="AD42" i="31" s="1"/>
  <c r="E42" i="31"/>
  <c r="Z42" i="31" s="1"/>
  <c r="D42" i="31"/>
  <c r="V42" i="31" s="1"/>
  <c r="C42" i="31"/>
  <c r="B42" i="31"/>
  <c r="T42" i="31" s="1"/>
  <c r="A42" i="31"/>
  <c r="AE42" i="31" s="1"/>
  <c r="AF41" i="31"/>
  <c r="AE41" i="31"/>
  <c r="Y41" i="31"/>
  <c r="X41" i="31"/>
  <c r="W41" i="31"/>
  <c r="V41" i="31"/>
  <c r="U41" i="31"/>
  <c r="O41" i="31"/>
  <c r="AD41" i="31" s="1"/>
  <c r="M41" i="31"/>
  <c r="AB41" i="31" s="1"/>
  <c r="L41" i="31"/>
  <c r="K41" i="31"/>
  <c r="J41" i="31"/>
  <c r="I41" i="31"/>
  <c r="H41" i="31"/>
  <c r="G41" i="31"/>
  <c r="F41" i="31"/>
  <c r="AA41" i="31" s="1"/>
  <c r="E41" i="31"/>
  <c r="N41" i="31" s="1"/>
  <c r="AC41" i="31" s="1"/>
  <c r="D41" i="31"/>
  <c r="C41" i="31"/>
  <c r="B41" i="31"/>
  <c r="T41" i="31" s="1"/>
  <c r="A41" i="31"/>
  <c r="AF40" i="31"/>
  <c r="AE40" i="31"/>
  <c r="Y40" i="31"/>
  <c r="V40" i="31"/>
  <c r="U40" i="31"/>
  <c r="T40" i="31"/>
  <c r="O40" i="31"/>
  <c r="AD40" i="31" s="1"/>
  <c r="M40" i="31"/>
  <c r="AB40" i="31" s="1"/>
  <c r="L40" i="31"/>
  <c r="K40" i="31"/>
  <c r="J40" i="31"/>
  <c r="I40" i="31"/>
  <c r="H40" i="31"/>
  <c r="G40" i="31"/>
  <c r="F40" i="31"/>
  <c r="AA40" i="31" s="1"/>
  <c r="E40" i="31"/>
  <c r="D40" i="31"/>
  <c r="C40" i="31"/>
  <c r="B40" i="31"/>
  <c r="A40" i="31"/>
  <c r="AF39" i="31"/>
  <c r="AA39" i="31"/>
  <c r="U39" i="31"/>
  <c r="T39" i="31"/>
  <c r="O39" i="31"/>
  <c r="AD39" i="31" s="1"/>
  <c r="L39" i="31"/>
  <c r="K39" i="31"/>
  <c r="J39" i="31"/>
  <c r="I39" i="31"/>
  <c r="H39" i="31"/>
  <c r="G39" i="31"/>
  <c r="F39" i="31"/>
  <c r="X39" i="31" s="1"/>
  <c r="E39" i="31"/>
  <c r="D39" i="31"/>
  <c r="C39" i="31"/>
  <c r="B39" i="31"/>
  <c r="A39" i="31"/>
  <c r="AE39" i="31" s="1"/>
  <c r="AF38" i="31"/>
  <c r="M38" i="31"/>
  <c r="AB38" i="31" s="1"/>
  <c r="L38" i="31"/>
  <c r="AA38" i="31" s="1"/>
  <c r="K38" i="31"/>
  <c r="J38" i="31"/>
  <c r="I38" i="31"/>
  <c r="H38" i="31"/>
  <c r="G38" i="31"/>
  <c r="F38" i="31"/>
  <c r="E38" i="31"/>
  <c r="D38" i="31"/>
  <c r="V38" i="31" s="1"/>
  <c r="C38" i="31"/>
  <c r="U38" i="31" s="1"/>
  <c r="B38" i="31"/>
  <c r="T38" i="31" s="1"/>
  <c r="A38" i="31"/>
  <c r="AE38" i="31" s="1"/>
  <c r="AF37" i="31"/>
  <c r="Y37" i="31"/>
  <c r="U37" i="31"/>
  <c r="M37" i="31"/>
  <c r="AB37" i="31" s="1"/>
  <c r="L37" i="31"/>
  <c r="X37" i="31" s="1"/>
  <c r="K37" i="31"/>
  <c r="W37" i="31" s="1"/>
  <c r="J37" i="31"/>
  <c r="I37" i="31"/>
  <c r="H37" i="31"/>
  <c r="G37" i="31"/>
  <c r="F37" i="31"/>
  <c r="E37" i="31"/>
  <c r="D37" i="31"/>
  <c r="V37" i="31" s="1"/>
  <c r="C37" i="31"/>
  <c r="B37" i="31"/>
  <c r="T37" i="31" s="1"/>
  <c r="A37" i="31"/>
  <c r="AE37" i="31" s="1"/>
  <c r="AF36" i="31"/>
  <c r="U36" i="31"/>
  <c r="L36" i="31"/>
  <c r="K36" i="31"/>
  <c r="J36" i="31"/>
  <c r="I36" i="31"/>
  <c r="O36" i="31" s="1"/>
  <c r="AD36" i="31" s="1"/>
  <c r="H36" i="31"/>
  <c r="Z36" i="31" s="1"/>
  <c r="G36" i="31"/>
  <c r="F36" i="31"/>
  <c r="E36" i="31"/>
  <c r="D36" i="31"/>
  <c r="C36" i="31"/>
  <c r="B36" i="31"/>
  <c r="T36" i="31" s="1"/>
  <c r="A36" i="31"/>
  <c r="AE36" i="31" s="1"/>
  <c r="AF35" i="31"/>
  <c r="AE35" i="31"/>
  <c r="U35" i="31"/>
  <c r="T35" i="31"/>
  <c r="L35" i="31"/>
  <c r="K35" i="31"/>
  <c r="J35" i="31"/>
  <c r="I35" i="31"/>
  <c r="O35" i="31" s="1"/>
  <c r="AD35" i="31" s="1"/>
  <c r="H35" i="31"/>
  <c r="G35" i="31"/>
  <c r="F35" i="31"/>
  <c r="AA35" i="31" s="1"/>
  <c r="E35" i="31"/>
  <c r="D35" i="31"/>
  <c r="C35" i="31"/>
  <c r="B35" i="31"/>
  <c r="A35" i="31"/>
  <c r="AF34" i="31"/>
  <c r="AB34" i="31"/>
  <c r="AA34" i="31"/>
  <c r="U34" i="31"/>
  <c r="T34" i="31"/>
  <c r="O34" i="31"/>
  <c r="AD34" i="31" s="1"/>
  <c r="M34" i="31"/>
  <c r="L34" i="31"/>
  <c r="K34" i="31"/>
  <c r="J34" i="31"/>
  <c r="I34" i="31"/>
  <c r="H34" i="31"/>
  <c r="G34" i="31"/>
  <c r="F34" i="31"/>
  <c r="X34" i="31" s="1"/>
  <c r="E34" i="31"/>
  <c r="D34" i="31"/>
  <c r="C34" i="31"/>
  <c r="B34" i="31"/>
  <c r="A34" i="31"/>
  <c r="AE34" i="31" s="1"/>
  <c r="AF33" i="31"/>
  <c r="AA33" i="31"/>
  <c r="L33" i="31"/>
  <c r="K33" i="31"/>
  <c r="J33" i="31"/>
  <c r="I33" i="31"/>
  <c r="O33" i="31" s="1"/>
  <c r="AD33" i="31" s="1"/>
  <c r="H33" i="31"/>
  <c r="G33" i="31"/>
  <c r="F33" i="31"/>
  <c r="X33" i="31" s="1"/>
  <c r="E33" i="31"/>
  <c r="D33" i="31"/>
  <c r="V33" i="31" s="1"/>
  <c r="C33" i="31"/>
  <c r="U33" i="31" s="1"/>
  <c r="B33" i="31"/>
  <c r="T33" i="31" s="1"/>
  <c r="A33" i="31"/>
  <c r="AE33" i="31" s="1"/>
  <c r="AF32" i="31"/>
  <c r="Y32" i="31"/>
  <c r="W32" i="31"/>
  <c r="U32" i="31"/>
  <c r="M32" i="31"/>
  <c r="AB32" i="31" s="1"/>
  <c r="L32" i="31"/>
  <c r="X32" i="31" s="1"/>
  <c r="K32" i="31"/>
  <c r="J32" i="31"/>
  <c r="I32" i="31"/>
  <c r="H32" i="31"/>
  <c r="G32" i="31"/>
  <c r="F32" i="31"/>
  <c r="E32" i="31"/>
  <c r="D32" i="31"/>
  <c r="V32" i="31" s="1"/>
  <c r="C32" i="31"/>
  <c r="B32" i="31"/>
  <c r="T32" i="31" s="1"/>
  <c r="A32" i="31"/>
  <c r="AE32" i="31" s="1"/>
  <c r="AF31" i="31"/>
  <c r="X31" i="31"/>
  <c r="W31" i="31"/>
  <c r="V31" i="31"/>
  <c r="U31" i="31"/>
  <c r="L31" i="31"/>
  <c r="K31" i="31"/>
  <c r="J31" i="31"/>
  <c r="I31" i="31"/>
  <c r="O31" i="31" s="1"/>
  <c r="AD31" i="31" s="1"/>
  <c r="H31" i="31"/>
  <c r="G31" i="31"/>
  <c r="M31" i="31" s="1"/>
  <c r="AB31" i="31" s="1"/>
  <c r="F31" i="31"/>
  <c r="AA31" i="31" s="1"/>
  <c r="E31" i="31"/>
  <c r="N31" i="31" s="1"/>
  <c r="AC31" i="31" s="1"/>
  <c r="D31" i="31"/>
  <c r="C31" i="31"/>
  <c r="B31" i="31"/>
  <c r="T31" i="31" s="1"/>
  <c r="A31" i="31"/>
  <c r="AE31" i="31" s="1"/>
  <c r="AF30" i="31"/>
  <c r="AE30" i="31"/>
  <c r="U30" i="31"/>
  <c r="T30" i="31"/>
  <c r="O30" i="31"/>
  <c r="AD30" i="31" s="1"/>
  <c r="L30" i="31"/>
  <c r="K30" i="31"/>
  <c r="J30" i="31"/>
  <c r="I30" i="31"/>
  <c r="H30" i="31"/>
  <c r="G30" i="31"/>
  <c r="F30" i="31"/>
  <c r="E30" i="31"/>
  <c r="D30" i="31"/>
  <c r="C30" i="31"/>
  <c r="B30" i="31"/>
  <c r="A30" i="31"/>
  <c r="AF29" i="31"/>
  <c r="AA29" i="31"/>
  <c r="T29" i="31"/>
  <c r="O29" i="31"/>
  <c r="AD29" i="31" s="1"/>
  <c r="N29" i="31"/>
  <c r="AC29" i="31" s="1"/>
  <c r="M29" i="31"/>
  <c r="AB29" i="31" s="1"/>
  <c r="L29" i="31"/>
  <c r="K29" i="31"/>
  <c r="J29" i="31"/>
  <c r="I29" i="31"/>
  <c r="H29" i="31"/>
  <c r="G29" i="31"/>
  <c r="F29" i="31"/>
  <c r="X29" i="31" s="1"/>
  <c r="E29" i="31"/>
  <c r="D29" i="31"/>
  <c r="C29" i="31"/>
  <c r="U29" i="31" s="1"/>
  <c r="B29" i="31"/>
  <c r="A29" i="31"/>
  <c r="AE29" i="31" s="1"/>
  <c r="AF28" i="31"/>
  <c r="Y28" i="31"/>
  <c r="M28" i="31"/>
  <c r="AB28" i="31" s="1"/>
  <c r="L28" i="31"/>
  <c r="AA28" i="31" s="1"/>
  <c r="K28" i="31"/>
  <c r="J28" i="31"/>
  <c r="I28" i="31"/>
  <c r="H28" i="31"/>
  <c r="G28" i="31"/>
  <c r="F28" i="31"/>
  <c r="E28" i="31"/>
  <c r="Z28" i="31" s="1"/>
  <c r="D28" i="31"/>
  <c r="V28" i="31" s="1"/>
  <c r="C28" i="31"/>
  <c r="U28" i="31" s="1"/>
  <c r="B28" i="31"/>
  <c r="T28" i="31" s="1"/>
  <c r="A28" i="31"/>
  <c r="AE28" i="31" s="1"/>
  <c r="AF27" i="31"/>
  <c r="U27" i="31"/>
  <c r="L27" i="31"/>
  <c r="X27" i="31" s="1"/>
  <c r="K27" i="31"/>
  <c r="W27" i="31" s="1"/>
  <c r="J27" i="31"/>
  <c r="Y27" i="31" s="1"/>
  <c r="I27" i="31"/>
  <c r="H27" i="31"/>
  <c r="G27" i="31"/>
  <c r="F27" i="31"/>
  <c r="E27" i="31"/>
  <c r="D27" i="31"/>
  <c r="C27" i="31"/>
  <c r="B27" i="31"/>
  <c r="T27" i="31" s="1"/>
  <c r="A27" i="31"/>
  <c r="AE27" i="31" s="1"/>
  <c r="AF26" i="31"/>
  <c r="AE26" i="31"/>
  <c r="Y26" i="31"/>
  <c r="W26" i="31"/>
  <c r="U26" i="31"/>
  <c r="L26" i="31"/>
  <c r="K26" i="31"/>
  <c r="J26" i="31"/>
  <c r="I26" i="31"/>
  <c r="O26" i="31" s="1"/>
  <c r="AD26" i="31" s="1"/>
  <c r="H26" i="31"/>
  <c r="G26" i="31"/>
  <c r="M26" i="31" s="1"/>
  <c r="AB26" i="31" s="1"/>
  <c r="F26" i="31"/>
  <c r="E26" i="31"/>
  <c r="D26" i="31"/>
  <c r="C26" i="31"/>
  <c r="B26" i="31"/>
  <c r="T26" i="31" s="1"/>
  <c r="A26" i="31"/>
  <c r="AF25" i="31"/>
  <c r="AE25" i="31"/>
  <c r="U25" i="31"/>
  <c r="T25" i="31"/>
  <c r="L25" i="31"/>
  <c r="K25" i="31"/>
  <c r="J25" i="31"/>
  <c r="I25" i="31"/>
  <c r="H25" i="31"/>
  <c r="G25" i="31"/>
  <c r="F25" i="31"/>
  <c r="E25" i="31"/>
  <c r="D25" i="31"/>
  <c r="C25" i="31"/>
  <c r="B25" i="31"/>
  <c r="A25" i="31"/>
  <c r="AF24" i="31"/>
  <c r="AA24" i="31"/>
  <c r="U24" i="31"/>
  <c r="T24" i="31"/>
  <c r="O24" i="31"/>
  <c r="AD24" i="31" s="1"/>
  <c r="L24" i="31"/>
  <c r="K24" i="31"/>
  <c r="J24" i="31"/>
  <c r="I24" i="31"/>
  <c r="H24" i="31"/>
  <c r="G24" i="31"/>
  <c r="F24" i="31"/>
  <c r="X24" i="31" s="1"/>
  <c r="E24" i="31"/>
  <c r="N24" i="31" s="1"/>
  <c r="AC24" i="31" s="1"/>
  <c r="D24" i="31"/>
  <c r="M24" i="31" s="1"/>
  <c r="AB24" i="31" s="1"/>
  <c r="C24" i="31"/>
  <c r="B24" i="31"/>
  <c r="A24" i="31"/>
  <c r="AE24" i="31" s="1"/>
  <c r="AF23" i="31"/>
  <c r="AA23" i="31"/>
  <c r="Y23" i="31"/>
  <c r="L23" i="31"/>
  <c r="K23" i="31"/>
  <c r="J23" i="31"/>
  <c r="I23" i="31"/>
  <c r="O23" i="31" s="1"/>
  <c r="AD23" i="31" s="1"/>
  <c r="H23" i="31"/>
  <c r="G23" i="31"/>
  <c r="F23" i="31"/>
  <c r="X23" i="31" s="1"/>
  <c r="E23" i="31"/>
  <c r="Z23" i="31" s="1"/>
  <c r="D23" i="31"/>
  <c r="V23" i="31" s="1"/>
  <c r="C23" i="31"/>
  <c r="U23" i="31" s="1"/>
  <c r="B23" i="31"/>
  <c r="T23" i="31" s="1"/>
  <c r="A23" i="31"/>
  <c r="AE23" i="31" s="1"/>
  <c r="AF22" i="31"/>
  <c r="Y22" i="31"/>
  <c r="X22" i="31"/>
  <c r="W22" i="31"/>
  <c r="U22" i="31"/>
  <c r="M22" i="31"/>
  <c r="AB22" i="31" s="1"/>
  <c r="L22" i="31"/>
  <c r="K22" i="31"/>
  <c r="J22" i="31"/>
  <c r="I22" i="31"/>
  <c r="H22" i="31"/>
  <c r="G22" i="31"/>
  <c r="F22" i="31"/>
  <c r="O22" i="31" s="1"/>
  <c r="AD22" i="31" s="1"/>
  <c r="E22" i="31"/>
  <c r="Z22" i="31" s="1"/>
  <c r="D22" i="31"/>
  <c r="V22" i="31" s="1"/>
  <c r="C22" i="31"/>
  <c r="B22" i="31"/>
  <c r="T22" i="31" s="1"/>
  <c r="A22" i="31"/>
  <c r="AE22" i="31" s="1"/>
  <c r="AF21" i="31"/>
  <c r="AE21" i="31"/>
  <c r="X21" i="31"/>
  <c r="W21" i="31"/>
  <c r="V21" i="31"/>
  <c r="U21" i="31"/>
  <c r="L21" i="31"/>
  <c r="K21" i="31"/>
  <c r="J21" i="31"/>
  <c r="I21" i="31"/>
  <c r="O21" i="31" s="1"/>
  <c r="AD21" i="31" s="1"/>
  <c r="H21" i="31"/>
  <c r="G21" i="31"/>
  <c r="M21" i="31" s="1"/>
  <c r="AB21" i="31" s="1"/>
  <c r="F21" i="31"/>
  <c r="AA21" i="31" s="1"/>
  <c r="E21" i="31"/>
  <c r="N21" i="31" s="1"/>
  <c r="AC21" i="31" s="1"/>
  <c r="D21" i="31"/>
  <c r="C21" i="31"/>
  <c r="B21" i="31"/>
  <c r="T21" i="31" s="1"/>
  <c r="A21" i="31"/>
  <c r="AF20" i="31"/>
  <c r="U20" i="31"/>
  <c r="T20" i="31"/>
  <c r="O20" i="31"/>
  <c r="AD20" i="31" s="1"/>
  <c r="L20" i="31"/>
  <c r="K20" i="31"/>
  <c r="J20" i="31"/>
  <c r="I20" i="31"/>
  <c r="H20" i="31"/>
  <c r="G20" i="31"/>
  <c r="F20" i="31"/>
  <c r="E20" i="31"/>
  <c r="D20" i="31"/>
  <c r="C20" i="31"/>
  <c r="B20" i="31"/>
  <c r="A20" i="31"/>
  <c r="AE20" i="31" s="1"/>
  <c r="AF19" i="31"/>
  <c r="AA19" i="31"/>
  <c r="T19" i="31"/>
  <c r="O19" i="31"/>
  <c r="AD19" i="31" s="1"/>
  <c r="M19" i="31"/>
  <c r="AB19" i="31" s="1"/>
  <c r="L19" i="31"/>
  <c r="K19" i="31"/>
  <c r="J19" i="31"/>
  <c r="I19" i="31"/>
  <c r="H19" i="31"/>
  <c r="G19" i="31"/>
  <c r="F19" i="31"/>
  <c r="X19" i="31" s="1"/>
  <c r="E19" i="31"/>
  <c r="D19" i="31"/>
  <c r="C19" i="31"/>
  <c r="U19" i="31" s="1"/>
  <c r="B19" i="31"/>
  <c r="A19" i="31"/>
  <c r="AE19" i="31" s="1"/>
  <c r="AF18" i="31"/>
  <c r="L18" i="31"/>
  <c r="AA18" i="31" s="1"/>
  <c r="K18" i="31"/>
  <c r="J18" i="31"/>
  <c r="I18" i="31"/>
  <c r="H18" i="31"/>
  <c r="G18" i="31"/>
  <c r="F18" i="31"/>
  <c r="E18" i="31"/>
  <c r="D18" i="31"/>
  <c r="V18" i="31" s="1"/>
  <c r="C18" i="31"/>
  <c r="U18" i="31" s="1"/>
  <c r="B18" i="31"/>
  <c r="T18" i="31" s="1"/>
  <c r="A18" i="31"/>
  <c r="AE18" i="31" s="1"/>
  <c r="AF17" i="31"/>
  <c r="U17" i="31"/>
  <c r="L17" i="31"/>
  <c r="X17" i="31" s="1"/>
  <c r="K17" i="31"/>
  <c r="Z17" i="31" s="1"/>
  <c r="J17" i="31"/>
  <c r="Y17" i="31" s="1"/>
  <c r="I17" i="31"/>
  <c r="H17" i="31"/>
  <c r="G17" i="31"/>
  <c r="F17" i="31"/>
  <c r="E17" i="31"/>
  <c r="D17" i="31"/>
  <c r="C17" i="31"/>
  <c r="B17" i="31"/>
  <c r="T17" i="31" s="1"/>
  <c r="A17" i="31"/>
  <c r="AE17" i="31" s="1"/>
  <c r="AF16" i="31"/>
  <c r="W16" i="31"/>
  <c r="V16" i="31"/>
  <c r="U16" i="31"/>
  <c r="L16" i="31"/>
  <c r="K16" i="31"/>
  <c r="J16" i="31"/>
  <c r="I16" i="31"/>
  <c r="O16" i="31" s="1"/>
  <c r="AD16" i="31" s="1"/>
  <c r="H16" i="31"/>
  <c r="G16" i="31"/>
  <c r="M16" i="31" s="1"/>
  <c r="AB16" i="31" s="1"/>
  <c r="F16" i="31"/>
  <c r="E16" i="31"/>
  <c r="D16" i="31"/>
  <c r="C16" i="31"/>
  <c r="B16" i="31"/>
  <c r="T16" i="31" s="1"/>
  <c r="A16" i="31"/>
  <c r="AE16" i="31" s="1"/>
  <c r="AF15" i="31"/>
  <c r="U15" i="31"/>
  <c r="T15" i="31"/>
  <c r="L15" i="31"/>
  <c r="K15" i="31"/>
  <c r="J15" i="31"/>
  <c r="I15" i="31"/>
  <c r="O15" i="31" s="1"/>
  <c r="AD15" i="31" s="1"/>
  <c r="H15" i="31"/>
  <c r="G15" i="31"/>
  <c r="F15" i="31"/>
  <c r="E15" i="31"/>
  <c r="D15" i="31"/>
  <c r="C15" i="31"/>
  <c r="B15" i="31"/>
  <c r="A15" i="31"/>
  <c r="AE15" i="31" s="1"/>
  <c r="AF14" i="31"/>
  <c r="AB14" i="31"/>
  <c r="AA14" i="31"/>
  <c r="T14" i="31"/>
  <c r="O14" i="31"/>
  <c r="AD14" i="31" s="1"/>
  <c r="N14" i="31"/>
  <c r="AC14" i="31" s="1"/>
  <c r="M14" i="31"/>
  <c r="L14" i="31"/>
  <c r="K14" i="31"/>
  <c r="J14" i="31"/>
  <c r="I14" i="31"/>
  <c r="H14" i="31"/>
  <c r="G14" i="31"/>
  <c r="F14" i="31"/>
  <c r="X14" i="31" s="1"/>
  <c r="E14" i="31"/>
  <c r="D14" i="31"/>
  <c r="C14" i="31"/>
  <c r="U14" i="31" s="1"/>
  <c r="B14" i="31"/>
  <c r="A14" i="31"/>
  <c r="AE14" i="31" s="1"/>
  <c r="AF13" i="31"/>
  <c r="Y13" i="31"/>
  <c r="M13" i="31"/>
  <c r="AB13" i="31" s="1"/>
  <c r="L13" i="31"/>
  <c r="K13" i="31"/>
  <c r="Z13" i="31" s="1"/>
  <c r="J13" i="31"/>
  <c r="I13" i="31"/>
  <c r="O13" i="31" s="1"/>
  <c r="AD13" i="31" s="1"/>
  <c r="H13" i="31"/>
  <c r="G13" i="31"/>
  <c r="F13" i="31"/>
  <c r="E13" i="31"/>
  <c r="D13" i="31"/>
  <c r="V13" i="31" s="1"/>
  <c r="C13" i="31"/>
  <c r="U13" i="31" s="1"/>
  <c r="B13" i="31"/>
  <c r="T13" i="31" s="1"/>
  <c r="A13" i="31"/>
  <c r="AE13" i="31" s="1"/>
  <c r="AF12" i="31"/>
  <c r="Y12" i="31"/>
  <c r="U12" i="31"/>
  <c r="M12" i="31"/>
  <c r="AB12" i="31" s="1"/>
  <c r="L12" i="31"/>
  <c r="K12" i="31"/>
  <c r="W12" i="31" s="1"/>
  <c r="J12" i="31"/>
  <c r="I12" i="31"/>
  <c r="AA12" i="31" s="1"/>
  <c r="H12" i="31"/>
  <c r="G12" i="31"/>
  <c r="F12" i="31"/>
  <c r="E12" i="31"/>
  <c r="D12" i="31"/>
  <c r="C12" i="31"/>
  <c r="B12" i="31"/>
  <c r="T12" i="31" s="1"/>
  <c r="A12" i="31"/>
  <c r="AE12" i="31" s="1"/>
  <c r="AF11" i="31"/>
  <c r="AE11" i="31"/>
  <c r="U11" i="31"/>
  <c r="L11" i="31"/>
  <c r="K11" i="31"/>
  <c r="J11" i="31"/>
  <c r="I11" i="31"/>
  <c r="O11" i="31" s="1"/>
  <c r="AD11" i="31" s="1"/>
  <c r="H11" i="31"/>
  <c r="G11" i="31"/>
  <c r="M11" i="31" s="1"/>
  <c r="AB11" i="31" s="1"/>
  <c r="F11" i="31"/>
  <c r="E11" i="31"/>
  <c r="D11" i="31"/>
  <c r="C11" i="31"/>
  <c r="B11" i="31"/>
  <c r="T11" i="31" s="1"/>
  <c r="A11" i="31"/>
  <c r="AF10" i="31"/>
  <c r="AE10" i="31"/>
  <c r="V10" i="31"/>
  <c r="U10" i="31"/>
  <c r="T10" i="31"/>
  <c r="M10" i="31"/>
  <c r="AB10" i="31" s="1"/>
  <c r="L10" i="31"/>
  <c r="K10" i="31"/>
  <c r="J10" i="31"/>
  <c r="I10" i="31"/>
  <c r="O10" i="31" s="1"/>
  <c r="AD10" i="31" s="1"/>
  <c r="H10" i="31"/>
  <c r="G10" i="31"/>
  <c r="Y10" i="31" s="1"/>
  <c r="F10" i="31"/>
  <c r="E10" i="31"/>
  <c r="D10" i="31"/>
  <c r="C10" i="31"/>
  <c r="B10" i="31"/>
  <c r="A10" i="31"/>
  <c r="AF9" i="31"/>
  <c r="T9" i="31"/>
  <c r="O9" i="31"/>
  <c r="AD9" i="31" s="1"/>
  <c r="M9" i="31"/>
  <c r="AB9" i="31" s="1"/>
  <c r="L9" i="31"/>
  <c r="K9" i="31"/>
  <c r="J9" i="31"/>
  <c r="I9" i="31"/>
  <c r="H9" i="31"/>
  <c r="G9" i="31"/>
  <c r="F9" i="31"/>
  <c r="E9" i="31"/>
  <c r="D9" i="31"/>
  <c r="V9" i="31" s="1"/>
  <c r="C9" i="31"/>
  <c r="U9" i="31" s="1"/>
  <c r="B9" i="31"/>
  <c r="A9" i="31"/>
  <c r="AE9" i="31" s="1"/>
  <c r="AF8" i="31"/>
  <c r="U8" i="31"/>
  <c r="L8" i="31"/>
  <c r="AA8" i="31" s="1"/>
  <c r="K8" i="31"/>
  <c r="J8" i="31"/>
  <c r="I8" i="31"/>
  <c r="H8" i="31"/>
  <c r="G8" i="31"/>
  <c r="F8" i="31"/>
  <c r="E8" i="31"/>
  <c r="W8" i="31" s="1"/>
  <c r="D8" i="31"/>
  <c r="V8" i="31" s="1"/>
  <c r="C8" i="31"/>
  <c r="B8" i="31"/>
  <c r="T8" i="31" s="1"/>
  <c r="A8" i="31"/>
  <c r="AE8" i="31" s="1"/>
  <c r="AF7" i="31"/>
  <c r="Y7" i="31"/>
  <c r="U7" i="31"/>
  <c r="M7" i="31"/>
  <c r="AB7" i="31" s="1"/>
  <c r="L7" i="31"/>
  <c r="X7" i="31" s="1"/>
  <c r="K7" i="31"/>
  <c r="J7" i="31"/>
  <c r="I7" i="31"/>
  <c r="H7" i="31"/>
  <c r="G7" i="31"/>
  <c r="F7" i="31"/>
  <c r="E7" i="31"/>
  <c r="N7" i="31" s="1"/>
  <c r="AC7" i="31" s="1"/>
  <c r="D7" i="31"/>
  <c r="V7" i="31" s="1"/>
  <c r="C7" i="31"/>
  <c r="B7" i="31"/>
  <c r="T7" i="31" s="1"/>
  <c r="A7" i="31"/>
  <c r="AE7" i="31" s="1"/>
  <c r="AF6" i="31"/>
  <c r="X6" i="31"/>
  <c r="U6" i="31"/>
  <c r="T6" i="31"/>
  <c r="L6" i="31"/>
  <c r="K6" i="31"/>
  <c r="J6" i="31"/>
  <c r="I6" i="31"/>
  <c r="O6" i="31" s="1"/>
  <c r="AD6" i="31" s="1"/>
  <c r="H6" i="31"/>
  <c r="W6" i="31" s="1"/>
  <c r="G6" i="31"/>
  <c r="V6" i="31" s="1"/>
  <c r="F6" i="31"/>
  <c r="AA6" i="31" s="1"/>
  <c r="E6" i="31"/>
  <c r="D6" i="31"/>
  <c r="C6" i="31"/>
  <c r="B6" i="31"/>
  <c r="A6" i="31"/>
  <c r="AE6" i="31" s="1"/>
  <c r="AF5" i="31"/>
  <c r="AE5" i="31"/>
  <c r="Y5" i="31"/>
  <c r="W5" i="31"/>
  <c r="V5" i="31"/>
  <c r="U5" i="31"/>
  <c r="T5" i="31"/>
  <c r="L5" i="31"/>
  <c r="K5" i="31"/>
  <c r="J5" i="31"/>
  <c r="I5" i="31"/>
  <c r="H5" i="31"/>
  <c r="G5" i="31"/>
  <c r="M5" i="31" s="1"/>
  <c r="AB5" i="31" s="1"/>
  <c r="F5" i="31"/>
  <c r="O5" i="31" s="1"/>
  <c r="AD5" i="31" s="1"/>
  <c r="E5" i="31"/>
  <c r="D5" i="31"/>
  <c r="C5" i="31"/>
  <c r="B5" i="31"/>
  <c r="A5" i="31"/>
  <c r="AF4" i="31"/>
  <c r="AD4" i="31"/>
  <c r="AC4" i="31"/>
  <c r="T4" i="31"/>
  <c r="O4" i="31"/>
  <c r="N4" i="31"/>
  <c r="M4" i="31"/>
  <c r="AB4" i="31" s="1"/>
  <c r="L4" i="31"/>
  <c r="K4" i="31"/>
  <c r="J4" i="31"/>
  <c r="I4" i="31"/>
  <c r="H4" i="31"/>
  <c r="G4" i="31"/>
  <c r="F4" i="31"/>
  <c r="X4" i="31" s="1"/>
  <c r="E4" i="31"/>
  <c r="D4" i="31"/>
  <c r="Y4" i="31" s="1"/>
  <c r="C4" i="31"/>
  <c r="U4" i="31" s="1"/>
  <c r="B4" i="31"/>
  <c r="A4" i="31"/>
  <c r="AE4" i="31" s="1"/>
  <c r="AF3" i="31"/>
  <c r="O3" i="31"/>
  <c r="AD3" i="31" s="1"/>
  <c r="L3" i="31"/>
  <c r="K3" i="31"/>
  <c r="J3" i="31"/>
  <c r="I3" i="31"/>
  <c r="AA3" i="31" s="1"/>
  <c r="H3" i="31"/>
  <c r="G3" i="31"/>
  <c r="F3" i="31"/>
  <c r="E3" i="31"/>
  <c r="W3" i="31" s="1"/>
  <c r="D3" i="31"/>
  <c r="V3" i="31" s="1"/>
  <c r="C3" i="31"/>
  <c r="U3" i="31" s="1"/>
  <c r="B3" i="31"/>
  <c r="T3" i="31" s="1"/>
  <c r="A3" i="31"/>
  <c r="AE3" i="31" s="1"/>
  <c r="S2" i="31"/>
  <c r="L2" i="31"/>
  <c r="O2" i="31" s="1"/>
  <c r="K2" i="31"/>
  <c r="N2" i="31" s="1"/>
  <c r="J2" i="31"/>
  <c r="M2" i="31" s="1"/>
  <c r="I2" i="31"/>
  <c r="H2" i="31"/>
  <c r="G2" i="31"/>
  <c r="F2" i="31"/>
  <c r="E2" i="31"/>
  <c r="D2" i="31"/>
  <c r="L1" i="31"/>
  <c r="K1" i="31"/>
  <c r="J1" i="31"/>
  <c r="I1" i="31"/>
  <c r="H1" i="31"/>
  <c r="G1" i="31"/>
  <c r="F1" i="31"/>
  <c r="E1" i="31"/>
  <c r="D1" i="31"/>
  <c r="A1" i="31"/>
  <c r="M3" i="31" l="1"/>
  <c r="AB3" i="31" s="1"/>
  <c r="Y11" i="31"/>
  <c r="AA25" i="31"/>
  <c r="X25" i="31"/>
  <c r="Y33" i="31"/>
  <c r="Y39" i="31"/>
  <c r="V39" i="31"/>
  <c r="Z44" i="31"/>
  <c r="W44" i="31"/>
  <c r="N44" i="31"/>
  <c r="AC44" i="31" s="1"/>
  <c r="Z45" i="31"/>
  <c r="W45" i="31"/>
  <c r="N45" i="31"/>
  <c r="AC45" i="31" s="1"/>
  <c r="Z49" i="31"/>
  <c r="W49" i="31"/>
  <c r="N49" i="31"/>
  <c r="AC49" i="31" s="1"/>
  <c r="Z50" i="31"/>
  <c r="W50" i="31"/>
  <c r="N50" i="31"/>
  <c r="AC50" i="31" s="1"/>
  <c r="Z54" i="31"/>
  <c r="W54" i="31"/>
  <c r="N54" i="31"/>
  <c r="AC54" i="31" s="1"/>
  <c r="Z55" i="31"/>
  <c r="W55" i="31"/>
  <c r="N55" i="31"/>
  <c r="AC55" i="31" s="1"/>
  <c r="Y59" i="31"/>
  <c r="V59" i="31"/>
  <c r="N3" i="31"/>
  <c r="AC3" i="31" s="1"/>
  <c r="N6" i="31"/>
  <c r="AC6" i="31" s="1"/>
  <c r="Z6" i="31"/>
  <c r="Z12" i="31"/>
  <c r="Y19" i="31"/>
  <c r="V19" i="31"/>
  <c r="Y25" i="31"/>
  <c r="V25" i="31"/>
  <c r="M25" i="31"/>
  <c r="AB25" i="31" s="1"/>
  <c r="AA27" i="31"/>
  <c r="Z39" i="31"/>
  <c r="W39" i="31"/>
  <c r="N39" i="31"/>
  <c r="AC39" i="31" s="1"/>
  <c r="Z40" i="31"/>
  <c r="W40" i="31"/>
  <c r="N40" i="31"/>
  <c r="AC40" i="31" s="1"/>
  <c r="Z59" i="31"/>
  <c r="W59" i="31"/>
  <c r="N59" i="31"/>
  <c r="AC59" i="31" s="1"/>
  <c r="Z60" i="31"/>
  <c r="W60" i="31"/>
  <c r="N60" i="31"/>
  <c r="AC60" i="31" s="1"/>
  <c r="Y64" i="31"/>
  <c r="V64" i="31"/>
  <c r="W53" i="31"/>
  <c r="N53" i="31"/>
  <c r="AC53" i="31" s="1"/>
  <c r="Z53" i="31"/>
  <c r="Z64" i="31"/>
  <c r="W64" i="31"/>
  <c r="N64" i="31"/>
  <c r="AC64" i="31" s="1"/>
  <c r="Z65" i="31"/>
  <c r="W65" i="31"/>
  <c r="N65" i="31"/>
  <c r="AC65" i="31" s="1"/>
  <c r="Y69" i="31"/>
  <c r="V69" i="31"/>
  <c r="W58" i="31"/>
  <c r="N58" i="31"/>
  <c r="AC58" i="31" s="1"/>
  <c r="Z58" i="31"/>
  <c r="Z69" i="31"/>
  <c r="W69" i="31"/>
  <c r="N69" i="31"/>
  <c r="AC69" i="31" s="1"/>
  <c r="Z70" i="31"/>
  <c r="W70" i="31"/>
  <c r="N70" i="31"/>
  <c r="AC70" i="31" s="1"/>
  <c r="Y3" i="31"/>
  <c r="O7" i="31"/>
  <c r="AD7" i="31" s="1"/>
  <c r="V17" i="31"/>
  <c r="X18" i="31"/>
  <c r="AA20" i="31"/>
  <c r="X20" i="31"/>
  <c r="X9" i="31"/>
  <c r="N17" i="31"/>
  <c r="AC17" i="31" s="1"/>
  <c r="W68" i="31"/>
  <c r="N68" i="31"/>
  <c r="AC68" i="31" s="1"/>
  <c r="Z68" i="31"/>
  <c r="Z14" i="31"/>
  <c r="W14" i="31"/>
  <c r="N16" i="31"/>
  <c r="AC16" i="31" s="1"/>
  <c r="O17" i="31"/>
  <c r="AD17" i="31" s="1"/>
  <c r="Y31" i="31"/>
  <c r="O37" i="31"/>
  <c r="AD37" i="31" s="1"/>
  <c r="Z19" i="31"/>
  <c r="W19" i="31"/>
  <c r="W48" i="31"/>
  <c r="N48" i="31"/>
  <c r="AC48" i="31" s="1"/>
  <c r="Z48" i="31"/>
  <c r="Z20" i="31"/>
  <c r="W20" i="31"/>
  <c r="N20" i="31"/>
  <c r="AC20" i="31" s="1"/>
  <c r="X8" i="31"/>
  <c r="X38" i="31"/>
  <c r="W63" i="31"/>
  <c r="N63" i="31"/>
  <c r="AC63" i="31" s="1"/>
  <c r="Z63" i="31"/>
  <c r="Z3" i="31"/>
  <c r="Y14" i="31"/>
  <c r="V14" i="31"/>
  <c r="Y20" i="31"/>
  <c r="V20" i="31"/>
  <c r="M20" i="31"/>
  <c r="AB20" i="31" s="1"/>
  <c r="AA22" i="31"/>
  <c r="M27" i="31"/>
  <c r="AB27" i="31" s="1"/>
  <c r="Z37" i="31"/>
  <c r="AA7" i="31"/>
  <c r="O8" i="31"/>
  <c r="AD8" i="31" s="1"/>
  <c r="Z10" i="31"/>
  <c r="W10" i="31"/>
  <c r="N10" i="31"/>
  <c r="AC10" i="31" s="1"/>
  <c r="V12" i="31"/>
  <c r="W13" i="31"/>
  <c r="N13" i="31"/>
  <c r="AC13" i="31" s="1"/>
  <c r="Z15" i="31"/>
  <c r="W15" i="31"/>
  <c r="N15" i="31"/>
  <c r="AC15" i="31" s="1"/>
  <c r="AA16" i="31"/>
  <c r="O18" i="31"/>
  <c r="AD18" i="31" s="1"/>
  <c r="M23" i="31"/>
  <c r="AB23" i="31" s="1"/>
  <c r="O25" i="31"/>
  <c r="AD25" i="31" s="1"/>
  <c r="V26" i="31"/>
  <c r="N36" i="31"/>
  <c r="AC36" i="31" s="1"/>
  <c r="W43" i="31"/>
  <c r="N43" i="31"/>
  <c r="AC43" i="31" s="1"/>
  <c r="Z43" i="31"/>
  <c r="W18" i="31"/>
  <c r="N18" i="31"/>
  <c r="AC18" i="31" s="1"/>
  <c r="W38" i="31"/>
  <c r="N38" i="31"/>
  <c r="AC38" i="31" s="1"/>
  <c r="Z38" i="31"/>
  <c r="Z9" i="31"/>
  <c r="W9" i="31"/>
  <c r="AA4" i="31"/>
  <c r="AA10" i="31"/>
  <c r="X10" i="31"/>
  <c r="N11" i="31"/>
  <c r="AC11" i="31" s="1"/>
  <c r="Z11" i="31"/>
  <c r="N12" i="31"/>
  <c r="AC12" i="31" s="1"/>
  <c r="X13" i="31"/>
  <c r="AA15" i="31"/>
  <c r="X15" i="31"/>
  <c r="Y34" i="31"/>
  <c r="V34" i="31"/>
  <c r="AA36" i="31"/>
  <c r="M6" i="31"/>
  <c r="AB6" i="31" s="1"/>
  <c r="AA11" i="31"/>
  <c r="O12" i="31"/>
  <c r="AD12" i="31" s="1"/>
  <c r="Y15" i="31"/>
  <c r="V15" i="31"/>
  <c r="M15" i="31"/>
  <c r="AB15" i="31" s="1"/>
  <c r="AA17" i="31"/>
  <c r="X26" i="31"/>
  <c r="Z34" i="31"/>
  <c r="W34" i="31"/>
  <c r="N34" i="31"/>
  <c r="AC34" i="31" s="1"/>
  <c r="Z35" i="31"/>
  <c r="W35" i="31"/>
  <c r="N35" i="31"/>
  <c r="AC35" i="31" s="1"/>
  <c r="M36" i="31"/>
  <c r="AB36" i="31" s="1"/>
  <c r="V36" i="31"/>
  <c r="AA37" i="31"/>
  <c r="M39" i="31"/>
  <c r="AB39" i="31" s="1"/>
  <c r="M59" i="31"/>
  <c r="AB59" i="31" s="1"/>
  <c r="M69" i="31"/>
  <c r="AB69" i="31" s="1"/>
  <c r="Y58" i="31"/>
  <c r="Y38" i="31"/>
  <c r="V4" i="31"/>
  <c r="W7" i="31"/>
  <c r="N9" i="31"/>
  <c r="AC9" i="31" s="1"/>
  <c r="M17" i="31"/>
  <c r="AB17" i="31" s="1"/>
  <c r="Z18" i="31"/>
  <c r="Y29" i="31"/>
  <c r="V29" i="31"/>
  <c r="Z32" i="31"/>
  <c r="Y63" i="31"/>
  <c r="M68" i="31"/>
  <c r="AB68" i="31" s="1"/>
  <c r="Y35" i="31"/>
  <c r="V35" i="31"/>
  <c r="M35" i="31"/>
  <c r="AB35" i="31" s="1"/>
  <c r="Y18" i="31"/>
  <c r="Z4" i="31"/>
  <c r="W4" i="31"/>
  <c r="Y8" i="31"/>
  <c r="Y21" i="31"/>
  <c r="Z29" i="31"/>
  <c r="W29" i="31"/>
  <c r="O32" i="31"/>
  <c r="AD32" i="31" s="1"/>
  <c r="Y68" i="31"/>
  <c r="M8" i="31"/>
  <c r="AB8" i="31" s="1"/>
  <c r="M18" i="31"/>
  <c r="AB18" i="31" s="1"/>
  <c r="W33" i="31"/>
  <c r="N33" i="31"/>
  <c r="AC33" i="31" s="1"/>
  <c r="Z33" i="31"/>
  <c r="Y6" i="31"/>
  <c r="Z8" i="31"/>
  <c r="W17" i="31"/>
  <c r="W28" i="31"/>
  <c r="N28" i="31"/>
  <c r="AC28" i="31" s="1"/>
  <c r="Z30" i="31"/>
  <c r="W30" i="31"/>
  <c r="N30" i="31"/>
  <c r="AC30" i="31" s="1"/>
  <c r="N19" i="31"/>
  <c r="AC19" i="31" s="1"/>
  <c r="N8" i="31"/>
  <c r="AC8" i="31" s="1"/>
  <c r="X3" i="31"/>
  <c r="Z7" i="31"/>
  <c r="V27" i="31"/>
  <c r="X28" i="31"/>
  <c r="AA30" i="31"/>
  <c r="X30" i="31"/>
  <c r="W36" i="31"/>
  <c r="AA32" i="31"/>
  <c r="Y9" i="31"/>
  <c r="V11" i="31"/>
  <c r="X16" i="31"/>
  <c r="Y24" i="31"/>
  <c r="V24" i="31"/>
  <c r="Z27" i="31"/>
  <c r="Y30" i="31"/>
  <c r="V30" i="31"/>
  <c r="M30" i="31"/>
  <c r="AB30" i="31" s="1"/>
  <c r="X36" i="31"/>
  <c r="Z5" i="31"/>
  <c r="N5" i="31"/>
  <c r="AC5" i="31" s="1"/>
  <c r="AA9" i="31"/>
  <c r="W11" i="31"/>
  <c r="AA13" i="31"/>
  <c r="Y16" i="31"/>
  <c r="Z24" i="31"/>
  <c r="W24" i="31"/>
  <c r="N26" i="31"/>
  <c r="AC26" i="31" s="1"/>
  <c r="O27" i="31"/>
  <c r="AD27" i="31" s="1"/>
  <c r="Y36" i="31"/>
  <c r="AA5" i="31"/>
  <c r="X5" i="31"/>
  <c r="X11" i="31"/>
  <c r="X12" i="31"/>
  <c r="W23" i="31"/>
  <c r="N23" i="31"/>
  <c r="AC23" i="31" s="1"/>
  <c r="Z25" i="31"/>
  <c r="W25" i="31"/>
  <c r="N25" i="31"/>
  <c r="AC25" i="31" s="1"/>
  <c r="AA26" i="31"/>
  <c r="O28" i="31"/>
  <c r="AD28" i="31" s="1"/>
  <c r="M33" i="31"/>
  <c r="AB33" i="31" s="1"/>
  <c r="Y44" i="31"/>
  <c r="V44" i="31"/>
  <c r="Y49" i="31"/>
  <c r="V49" i="31"/>
  <c r="Y54" i="31"/>
  <c r="V54" i="31"/>
  <c r="Z16" i="31"/>
  <c r="Z21" i="31"/>
  <c r="Z31" i="31"/>
  <c r="N37" i="31"/>
  <c r="AC37" i="31" s="1"/>
  <c r="Z41" i="31"/>
  <c r="Z66" i="31"/>
  <c r="O72" i="31"/>
  <c r="AD72" i="31" s="1"/>
  <c r="N22" i="31"/>
  <c r="AC22" i="31" s="1"/>
  <c r="Z26" i="31"/>
  <c r="N27" i="31"/>
  <c r="AC27" i="31" s="1"/>
  <c r="N32" i="31"/>
  <c r="AC32" i="31" s="1"/>
  <c r="N42" i="31"/>
  <c r="AC42" i="31" s="1"/>
  <c r="Z46" i="31"/>
  <c r="Z51" i="31"/>
  <c r="Z56" i="31"/>
  <c r="Z61" i="31"/>
  <c r="Z71" i="31"/>
  <c r="O38" i="31"/>
  <c r="AD38" i="31" s="1"/>
  <c r="O43" i="31"/>
  <c r="AD43" i="31" s="1"/>
  <c r="O48" i="31"/>
  <c r="AD48" i="31" s="1"/>
  <c r="O53" i="31"/>
  <c r="AD53" i="31" s="1"/>
  <c r="O58" i="31"/>
  <c r="AD58" i="31" s="1"/>
  <c r="O63" i="31"/>
  <c r="AD63" i="31" s="1"/>
  <c r="O68" i="31"/>
  <c r="AD68" i="31" s="1"/>
  <c r="X35" i="31"/>
  <c r="X40" i="31"/>
  <c r="X45" i="31"/>
  <c r="X50" i="31"/>
  <c r="X55" i="31"/>
  <c r="X60" i="31"/>
  <c r="X65" i="31"/>
  <c r="X70" i="31"/>
  <c r="AF72" i="30" l="1"/>
  <c r="Y72" i="30"/>
  <c r="W72" i="30"/>
  <c r="U72" i="30"/>
  <c r="T72" i="30"/>
  <c r="M72" i="30"/>
  <c r="AB72" i="30" s="1"/>
  <c r="L72" i="30"/>
  <c r="K72" i="30"/>
  <c r="J72" i="30"/>
  <c r="I72" i="30"/>
  <c r="H72" i="30"/>
  <c r="G72" i="30"/>
  <c r="F72" i="30"/>
  <c r="E72" i="30"/>
  <c r="Z72" i="30" s="1"/>
  <c r="D72" i="30"/>
  <c r="V72" i="30" s="1"/>
  <c r="C72" i="30"/>
  <c r="B72" i="30"/>
  <c r="A72" i="30"/>
  <c r="AE72" i="30" s="1"/>
  <c r="AF71" i="30"/>
  <c r="AE71" i="30"/>
  <c r="X71" i="30"/>
  <c r="W71" i="30"/>
  <c r="U71" i="30"/>
  <c r="T71" i="30"/>
  <c r="O71" i="30"/>
  <c r="AD71" i="30" s="1"/>
  <c r="N71" i="30"/>
  <c r="AC71" i="30" s="1"/>
  <c r="L71" i="30"/>
  <c r="K71" i="30"/>
  <c r="J71" i="30"/>
  <c r="I71" i="30"/>
  <c r="H71" i="30"/>
  <c r="G71" i="30"/>
  <c r="F71" i="30"/>
  <c r="AA71" i="30" s="1"/>
  <c r="E71" i="30"/>
  <c r="Z71" i="30" s="1"/>
  <c r="D71" i="30"/>
  <c r="C71" i="30"/>
  <c r="B71" i="30"/>
  <c r="A71" i="30"/>
  <c r="AF70" i="30"/>
  <c r="AE70" i="30"/>
  <c r="AD70" i="30"/>
  <c r="O70" i="30"/>
  <c r="L70" i="30"/>
  <c r="K70" i="30"/>
  <c r="J70" i="30"/>
  <c r="I70" i="30"/>
  <c r="H70" i="30"/>
  <c r="G70" i="30"/>
  <c r="F70" i="30"/>
  <c r="X70" i="30" s="1"/>
  <c r="E70" i="30"/>
  <c r="D70" i="30"/>
  <c r="Y70" i="30" s="1"/>
  <c r="C70" i="30"/>
  <c r="U70" i="30" s="1"/>
  <c r="B70" i="30"/>
  <c r="T70" i="30" s="1"/>
  <c r="A70" i="30"/>
  <c r="AF69" i="30"/>
  <c r="AA69" i="30"/>
  <c r="X69" i="30"/>
  <c r="T69" i="30"/>
  <c r="O69" i="30"/>
  <c r="AD69" i="30" s="1"/>
  <c r="L69" i="30"/>
  <c r="K69" i="30"/>
  <c r="J69" i="30"/>
  <c r="I69" i="30"/>
  <c r="H69" i="30"/>
  <c r="G69" i="30"/>
  <c r="F69" i="30"/>
  <c r="E69" i="30"/>
  <c r="D69" i="30"/>
  <c r="C69" i="30"/>
  <c r="U69" i="30" s="1"/>
  <c r="B69" i="30"/>
  <c r="A69" i="30"/>
  <c r="AE69" i="30" s="1"/>
  <c r="AF68" i="30"/>
  <c r="AA68" i="30"/>
  <c r="Z68" i="30"/>
  <c r="X68" i="30"/>
  <c r="W68" i="30"/>
  <c r="O68" i="30"/>
  <c r="AD68" i="30" s="1"/>
  <c r="L68" i="30"/>
  <c r="K68" i="30"/>
  <c r="J68" i="30"/>
  <c r="I68" i="30"/>
  <c r="H68" i="30"/>
  <c r="G68" i="30"/>
  <c r="F68" i="30"/>
  <c r="E68" i="30"/>
  <c r="N68" i="30" s="1"/>
  <c r="AC68" i="30" s="1"/>
  <c r="D68" i="30"/>
  <c r="Y68" i="30" s="1"/>
  <c r="C68" i="30"/>
  <c r="U68" i="30" s="1"/>
  <c r="B68" i="30"/>
  <c r="T68" i="30" s="1"/>
  <c r="A68" i="30"/>
  <c r="AE68" i="30" s="1"/>
  <c r="AF67" i="30"/>
  <c r="Z67" i="30"/>
  <c r="Y67" i="30"/>
  <c r="W67" i="30"/>
  <c r="U67" i="30"/>
  <c r="T67" i="30"/>
  <c r="M67" i="30"/>
  <c r="AB67" i="30" s="1"/>
  <c r="L67" i="30"/>
  <c r="K67" i="30"/>
  <c r="J67" i="30"/>
  <c r="I67" i="30"/>
  <c r="H67" i="30"/>
  <c r="G67" i="30"/>
  <c r="F67" i="30"/>
  <c r="X67" i="30" s="1"/>
  <c r="E67" i="30"/>
  <c r="N67" i="30" s="1"/>
  <c r="AC67" i="30" s="1"/>
  <c r="D67" i="30"/>
  <c r="V67" i="30" s="1"/>
  <c r="C67" i="30"/>
  <c r="B67" i="30"/>
  <c r="A67" i="30"/>
  <c r="AE67" i="30" s="1"/>
  <c r="AF66" i="30"/>
  <c r="AE66" i="30"/>
  <c r="X66" i="30"/>
  <c r="W66" i="30"/>
  <c r="V66" i="30"/>
  <c r="U66" i="30"/>
  <c r="T66" i="30"/>
  <c r="O66" i="30"/>
  <c r="AD66" i="30" s="1"/>
  <c r="N66" i="30"/>
  <c r="AC66" i="30" s="1"/>
  <c r="L66" i="30"/>
  <c r="K66" i="30"/>
  <c r="J66" i="30"/>
  <c r="I66" i="30"/>
  <c r="H66" i="30"/>
  <c r="G66" i="30"/>
  <c r="F66" i="30"/>
  <c r="AA66" i="30" s="1"/>
  <c r="E66" i="30"/>
  <c r="Z66" i="30" s="1"/>
  <c r="D66" i="30"/>
  <c r="C66" i="30"/>
  <c r="B66" i="30"/>
  <c r="A66" i="30"/>
  <c r="AF65" i="30"/>
  <c r="AE65" i="30"/>
  <c r="Z65" i="30"/>
  <c r="L65" i="30"/>
  <c r="K65" i="30"/>
  <c r="J65" i="30"/>
  <c r="I65" i="30"/>
  <c r="H65" i="30"/>
  <c r="G65" i="30"/>
  <c r="F65" i="30"/>
  <c r="X65" i="30" s="1"/>
  <c r="E65" i="30"/>
  <c r="D65" i="30"/>
  <c r="C65" i="30"/>
  <c r="U65" i="30" s="1"/>
  <c r="B65" i="30"/>
  <c r="T65" i="30" s="1"/>
  <c r="A65" i="30"/>
  <c r="AF64" i="30"/>
  <c r="AA64" i="30"/>
  <c r="X64" i="30"/>
  <c r="T64" i="30"/>
  <c r="O64" i="30"/>
  <c r="AD64" i="30" s="1"/>
  <c r="N64" i="30"/>
  <c r="AC64" i="30" s="1"/>
  <c r="L64" i="30"/>
  <c r="K64" i="30"/>
  <c r="J64" i="30"/>
  <c r="I64" i="30"/>
  <c r="H64" i="30"/>
  <c r="G64" i="30"/>
  <c r="F64" i="30"/>
  <c r="E64" i="30"/>
  <c r="D64" i="30"/>
  <c r="M64" i="30" s="1"/>
  <c r="AB64" i="30" s="1"/>
  <c r="C64" i="30"/>
  <c r="U64" i="30" s="1"/>
  <c r="B64" i="30"/>
  <c r="A64" i="30"/>
  <c r="AE64" i="30" s="1"/>
  <c r="AF63" i="30"/>
  <c r="AA63" i="30"/>
  <c r="Z63" i="30"/>
  <c r="X63" i="30"/>
  <c r="W63" i="30"/>
  <c r="V63" i="30"/>
  <c r="O63" i="30"/>
  <c r="AD63" i="30" s="1"/>
  <c r="M63" i="30"/>
  <c r="AB63" i="30" s="1"/>
  <c r="L63" i="30"/>
  <c r="K63" i="30"/>
  <c r="J63" i="30"/>
  <c r="I63" i="30"/>
  <c r="H63" i="30"/>
  <c r="G63" i="30"/>
  <c r="F63" i="30"/>
  <c r="E63" i="30"/>
  <c r="N63" i="30" s="1"/>
  <c r="AC63" i="30" s="1"/>
  <c r="D63" i="30"/>
  <c r="Y63" i="30" s="1"/>
  <c r="C63" i="30"/>
  <c r="U63" i="30" s="1"/>
  <c r="B63" i="30"/>
  <c r="T63" i="30" s="1"/>
  <c r="A63" i="30"/>
  <c r="AE63" i="30" s="1"/>
  <c r="AF62" i="30"/>
  <c r="Z62" i="30"/>
  <c r="Y62" i="30"/>
  <c r="X62" i="30"/>
  <c r="W62" i="30"/>
  <c r="U62" i="30"/>
  <c r="T62" i="30"/>
  <c r="M62" i="30"/>
  <c r="AB62" i="30" s="1"/>
  <c r="L62" i="30"/>
  <c r="K62" i="30"/>
  <c r="J62" i="30"/>
  <c r="I62" i="30"/>
  <c r="H62" i="30"/>
  <c r="G62" i="30"/>
  <c r="F62" i="30"/>
  <c r="E62" i="30"/>
  <c r="N62" i="30" s="1"/>
  <c r="AC62" i="30" s="1"/>
  <c r="D62" i="30"/>
  <c r="V62" i="30" s="1"/>
  <c r="C62" i="30"/>
  <c r="B62" i="30"/>
  <c r="A62" i="30"/>
  <c r="AE62" i="30" s="1"/>
  <c r="AF61" i="30"/>
  <c r="AE61" i="30"/>
  <c r="X61" i="30"/>
  <c r="W61" i="30"/>
  <c r="V61" i="30"/>
  <c r="U61" i="30"/>
  <c r="T61" i="30"/>
  <c r="O61" i="30"/>
  <c r="AD61" i="30" s="1"/>
  <c r="N61" i="30"/>
  <c r="AC61" i="30" s="1"/>
  <c r="L61" i="30"/>
  <c r="K61" i="30"/>
  <c r="J61" i="30"/>
  <c r="I61" i="30"/>
  <c r="H61" i="30"/>
  <c r="G61" i="30"/>
  <c r="F61" i="30"/>
  <c r="AA61" i="30" s="1"/>
  <c r="E61" i="30"/>
  <c r="Z61" i="30" s="1"/>
  <c r="D61" i="30"/>
  <c r="C61" i="30"/>
  <c r="B61" i="30"/>
  <c r="A61" i="30"/>
  <c r="AF60" i="30"/>
  <c r="AE60" i="30"/>
  <c r="AD60" i="30"/>
  <c r="AA60" i="30"/>
  <c r="Z60" i="30"/>
  <c r="U60" i="30"/>
  <c r="O60" i="30"/>
  <c r="L60" i="30"/>
  <c r="K60" i="30"/>
  <c r="J60" i="30"/>
  <c r="I60" i="30"/>
  <c r="H60" i="30"/>
  <c r="G60" i="30"/>
  <c r="F60" i="30"/>
  <c r="X60" i="30" s="1"/>
  <c r="E60" i="30"/>
  <c r="D60" i="30"/>
  <c r="C60" i="30"/>
  <c r="B60" i="30"/>
  <c r="T60" i="30" s="1"/>
  <c r="A60" i="30"/>
  <c r="AF59" i="30"/>
  <c r="AC59" i="30"/>
  <c r="AB59" i="30"/>
  <c r="AA59" i="30"/>
  <c r="X59" i="30"/>
  <c r="T59" i="30"/>
  <c r="O59" i="30"/>
  <c r="AD59" i="30" s="1"/>
  <c r="N59" i="30"/>
  <c r="M59" i="30"/>
  <c r="L59" i="30"/>
  <c r="K59" i="30"/>
  <c r="J59" i="30"/>
  <c r="I59" i="30"/>
  <c r="H59" i="30"/>
  <c r="G59" i="30"/>
  <c r="F59" i="30"/>
  <c r="E59" i="30"/>
  <c r="D59" i="30"/>
  <c r="C59" i="30"/>
  <c r="U59" i="30" s="1"/>
  <c r="B59" i="30"/>
  <c r="A59" i="30"/>
  <c r="AE59" i="30" s="1"/>
  <c r="AF58" i="30"/>
  <c r="AA58" i="30"/>
  <c r="Z58" i="30"/>
  <c r="X58" i="30"/>
  <c r="W58" i="30"/>
  <c r="V58" i="30"/>
  <c r="O58" i="30"/>
  <c r="AD58" i="30" s="1"/>
  <c r="L58" i="30"/>
  <c r="K58" i="30"/>
  <c r="J58" i="30"/>
  <c r="I58" i="30"/>
  <c r="H58" i="30"/>
  <c r="G58" i="30"/>
  <c r="F58" i="30"/>
  <c r="E58" i="30"/>
  <c r="N58" i="30" s="1"/>
  <c r="AC58" i="30" s="1"/>
  <c r="D58" i="30"/>
  <c r="Y58" i="30" s="1"/>
  <c r="C58" i="30"/>
  <c r="U58" i="30" s="1"/>
  <c r="B58" i="30"/>
  <c r="T58" i="30" s="1"/>
  <c r="A58" i="30"/>
  <c r="AE58" i="30" s="1"/>
  <c r="AF57" i="30"/>
  <c r="Z57" i="30"/>
  <c r="Y57" i="30"/>
  <c r="X57" i="30"/>
  <c r="W57" i="30"/>
  <c r="U57" i="30"/>
  <c r="T57" i="30"/>
  <c r="M57" i="30"/>
  <c r="AB57" i="30" s="1"/>
  <c r="L57" i="30"/>
  <c r="K57" i="30"/>
  <c r="J57" i="30"/>
  <c r="I57" i="30"/>
  <c r="H57" i="30"/>
  <c r="G57" i="30"/>
  <c r="F57" i="30"/>
  <c r="E57" i="30"/>
  <c r="N57" i="30" s="1"/>
  <c r="AC57" i="30" s="1"/>
  <c r="D57" i="30"/>
  <c r="V57" i="30" s="1"/>
  <c r="C57" i="30"/>
  <c r="B57" i="30"/>
  <c r="A57" i="30"/>
  <c r="AE57" i="30" s="1"/>
  <c r="AF56" i="30"/>
  <c r="AE56" i="30"/>
  <c r="X56" i="30"/>
  <c r="W56" i="30"/>
  <c r="U56" i="30"/>
  <c r="T56" i="30"/>
  <c r="O56" i="30"/>
  <c r="AD56" i="30" s="1"/>
  <c r="N56" i="30"/>
  <c r="AC56" i="30" s="1"/>
  <c r="L56" i="30"/>
  <c r="K56" i="30"/>
  <c r="J56" i="30"/>
  <c r="I56" i="30"/>
  <c r="H56" i="30"/>
  <c r="G56" i="30"/>
  <c r="F56" i="30"/>
  <c r="AA56" i="30" s="1"/>
  <c r="E56" i="30"/>
  <c r="Z56" i="30" s="1"/>
  <c r="D56" i="30"/>
  <c r="V56" i="30" s="1"/>
  <c r="C56" i="30"/>
  <c r="B56" i="30"/>
  <c r="A56" i="30"/>
  <c r="AF55" i="30"/>
  <c r="AE55" i="30"/>
  <c r="U55" i="30"/>
  <c r="L55" i="30"/>
  <c r="K55" i="30"/>
  <c r="J55" i="30"/>
  <c r="I55" i="30"/>
  <c r="H55" i="30"/>
  <c r="G55" i="30"/>
  <c r="F55" i="30"/>
  <c r="X55" i="30" s="1"/>
  <c r="E55" i="30"/>
  <c r="Z55" i="30" s="1"/>
  <c r="D55" i="30"/>
  <c r="C55" i="30"/>
  <c r="B55" i="30"/>
  <c r="T55" i="30" s="1"/>
  <c r="A55" i="30"/>
  <c r="AF54" i="30"/>
  <c r="AB54" i="30"/>
  <c r="AA54" i="30"/>
  <c r="X54" i="30"/>
  <c r="T54" i="30"/>
  <c r="O54" i="30"/>
  <c r="AD54" i="30" s="1"/>
  <c r="M54" i="30"/>
  <c r="L54" i="30"/>
  <c r="K54" i="30"/>
  <c r="J54" i="30"/>
  <c r="I54" i="30"/>
  <c r="H54" i="30"/>
  <c r="G54" i="30"/>
  <c r="F54" i="30"/>
  <c r="E54" i="30"/>
  <c r="N54" i="30" s="1"/>
  <c r="AC54" i="30" s="1"/>
  <c r="D54" i="30"/>
  <c r="C54" i="30"/>
  <c r="U54" i="30" s="1"/>
  <c r="B54" i="30"/>
  <c r="A54" i="30"/>
  <c r="AE54" i="30" s="1"/>
  <c r="AF53" i="30"/>
  <c r="AA53" i="30"/>
  <c r="Z53" i="30"/>
  <c r="X53" i="30"/>
  <c r="W53" i="30"/>
  <c r="O53" i="30"/>
  <c r="AD53" i="30" s="1"/>
  <c r="L53" i="30"/>
  <c r="K53" i="30"/>
  <c r="J53" i="30"/>
  <c r="I53" i="30"/>
  <c r="H53" i="30"/>
  <c r="G53" i="30"/>
  <c r="F53" i="30"/>
  <c r="E53" i="30"/>
  <c r="N53" i="30" s="1"/>
  <c r="AC53" i="30" s="1"/>
  <c r="D53" i="30"/>
  <c r="Y53" i="30" s="1"/>
  <c r="C53" i="30"/>
  <c r="U53" i="30" s="1"/>
  <c r="B53" i="30"/>
  <c r="T53" i="30" s="1"/>
  <c r="A53" i="30"/>
  <c r="AE53" i="30" s="1"/>
  <c r="AF52" i="30"/>
  <c r="Z52" i="30"/>
  <c r="Y52" i="30"/>
  <c r="W52" i="30"/>
  <c r="U52" i="30"/>
  <c r="T52" i="30"/>
  <c r="M52" i="30"/>
  <c r="AB52" i="30" s="1"/>
  <c r="L52" i="30"/>
  <c r="K52" i="30"/>
  <c r="J52" i="30"/>
  <c r="I52" i="30"/>
  <c r="H52" i="30"/>
  <c r="G52" i="30"/>
  <c r="F52" i="30"/>
  <c r="X52" i="30" s="1"/>
  <c r="E52" i="30"/>
  <c r="N52" i="30" s="1"/>
  <c r="AC52" i="30" s="1"/>
  <c r="D52" i="30"/>
  <c r="V52" i="30" s="1"/>
  <c r="C52" i="30"/>
  <c r="B52" i="30"/>
  <c r="A52" i="30"/>
  <c r="AE52" i="30" s="1"/>
  <c r="AF51" i="30"/>
  <c r="AE51" i="30"/>
  <c r="X51" i="30"/>
  <c r="W51" i="30"/>
  <c r="V51" i="30"/>
  <c r="U51" i="30"/>
  <c r="T51" i="30"/>
  <c r="O51" i="30"/>
  <c r="AD51" i="30" s="1"/>
  <c r="N51" i="30"/>
  <c r="AC51" i="30" s="1"/>
  <c r="L51" i="30"/>
  <c r="K51" i="30"/>
  <c r="J51" i="30"/>
  <c r="I51" i="30"/>
  <c r="H51" i="30"/>
  <c r="G51" i="30"/>
  <c r="F51" i="30"/>
  <c r="AA51" i="30" s="1"/>
  <c r="E51" i="30"/>
  <c r="Z51" i="30" s="1"/>
  <c r="D51" i="30"/>
  <c r="C51" i="30"/>
  <c r="B51" i="30"/>
  <c r="A51" i="30"/>
  <c r="AF50" i="30"/>
  <c r="AE50" i="30"/>
  <c r="AD50" i="30"/>
  <c r="AA50" i="30"/>
  <c r="Z50" i="30"/>
  <c r="U50" i="30"/>
  <c r="T50" i="30"/>
  <c r="O50" i="30"/>
  <c r="L50" i="30"/>
  <c r="K50" i="30"/>
  <c r="J50" i="30"/>
  <c r="I50" i="30"/>
  <c r="H50" i="30"/>
  <c r="G50" i="30"/>
  <c r="F50" i="30"/>
  <c r="X50" i="30" s="1"/>
  <c r="E50" i="30"/>
  <c r="D50" i="30"/>
  <c r="C50" i="30"/>
  <c r="B50" i="30"/>
  <c r="A50" i="30"/>
  <c r="AF49" i="30"/>
  <c r="AC49" i="30"/>
  <c r="AA49" i="30"/>
  <c r="X49" i="30"/>
  <c r="T49" i="30"/>
  <c r="O49" i="30"/>
  <c r="AD49" i="30" s="1"/>
  <c r="N49" i="30"/>
  <c r="L49" i="30"/>
  <c r="K49" i="30"/>
  <c r="J49" i="30"/>
  <c r="I49" i="30"/>
  <c r="H49" i="30"/>
  <c r="G49" i="30"/>
  <c r="F49" i="30"/>
  <c r="E49" i="30"/>
  <c r="D49" i="30"/>
  <c r="C49" i="30"/>
  <c r="U49" i="30" s="1"/>
  <c r="B49" i="30"/>
  <c r="A49" i="30"/>
  <c r="AE49" i="30" s="1"/>
  <c r="AF48" i="30"/>
  <c r="AB48" i="30"/>
  <c r="AA48" i="30"/>
  <c r="Z48" i="30"/>
  <c r="Y48" i="30"/>
  <c r="X48" i="30"/>
  <c r="W48" i="30"/>
  <c r="O48" i="30"/>
  <c r="AD48" i="30" s="1"/>
  <c r="M48" i="30"/>
  <c r="L48" i="30"/>
  <c r="K48" i="30"/>
  <c r="J48" i="30"/>
  <c r="I48" i="30"/>
  <c r="H48" i="30"/>
  <c r="G48" i="30"/>
  <c r="F48" i="30"/>
  <c r="E48" i="30"/>
  <c r="N48" i="30" s="1"/>
  <c r="AC48" i="30" s="1"/>
  <c r="D48" i="30"/>
  <c r="V48" i="30" s="1"/>
  <c r="C48" i="30"/>
  <c r="U48" i="30" s="1"/>
  <c r="B48" i="30"/>
  <c r="T48" i="30" s="1"/>
  <c r="A48" i="30"/>
  <c r="AE48" i="30" s="1"/>
  <c r="AF47" i="30"/>
  <c r="Z47" i="30"/>
  <c r="Y47" i="30"/>
  <c r="W47" i="30"/>
  <c r="U47" i="30"/>
  <c r="T47" i="30"/>
  <c r="M47" i="30"/>
  <c r="AB47" i="30" s="1"/>
  <c r="L47" i="30"/>
  <c r="K47" i="30"/>
  <c r="J47" i="30"/>
  <c r="I47" i="30"/>
  <c r="H47" i="30"/>
  <c r="G47" i="30"/>
  <c r="F47" i="30"/>
  <c r="E47" i="30"/>
  <c r="N47" i="30" s="1"/>
  <c r="AC47" i="30" s="1"/>
  <c r="D47" i="30"/>
  <c r="V47" i="30" s="1"/>
  <c r="C47" i="30"/>
  <c r="B47" i="30"/>
  <c r="A47" i="30"/>
  <c r="AE47" i="30" s="1"/>
  <c r="AF46" i="30"/>
  <c r="AE46" i="30"/>
  <c r="X46" i="30"/>
  <c r="W46" i="30"/>
  <c r="U46" i="30"/>
  <c r="T46" i="30"/>
  <c r="O46" i="30"/>
  <c r="AD46" i="30" s="1"/>
  <c r="N46" i="30"/>
  <c r="AC46" i="30" s="1"/>
  <c r="L46" i="30"/>
  <c r="K46" i="30"/>
  <c r="J46" i="30"/>
  <c r="I46" i="30"/>
  <c r="H46" i="30"/>
  <c r="G46" i="30"/>
  <c r="F46" i="30"/>
  <c r="AA46" i="30" s="1"/>
  <c r="E46" i="30"/>
  <c r="Z46" i="30" s="1"/>
  <c r="D46" i="30"/>
  <c r="C46" i="30"/>
  <c r="B46" i="30"/>
  <c r="A46" i="30"/>
  <c r="AF45" i="30"/>
  <c r="AE45" i="30"/>
  <c r="L45" i="30"/>
  <c r="K45" i="30"/>
  <c r="J45" i="30"/>
  <c r="I45" i="30"/>
  <c r="H45" i="30"/>
  <c r="G45" i="30"/>
  <c r="F45" i="30"/>
  <c r="X45" i="30" s="1"/>
  <c r="E45" i="30"/>
  <c r="Z45" i="30" s="1"/>
  <c r="D45" i="30"/>
  <c r="C45" i="30"/>
  <c r="U45" i="30" s="1"/>
  <c r="B45" i="30"/>
  <c r="T45" i="30" s="1"/>
  <c r="A45" i="30"/>
  <c r="AF44" i="30"/>
  <c r="AA44" i="30"/>
  <c r="X44" i="30"/>
  <c r="T44" i="30"/>
  <c r="O44" i="30"/>
  <c r="AD44" i="30" s="1"/>
  <c r="L44" i="30"/>
  <c r="K44" i="30"/>
  <c r="J44" i="30"/>
  <c r="I44" i="30"/>
  <c r="H44" i="30"/>
  <c r="G44" i="30"/>
  <c r="F44" i="30"/>
  <c r="E44" i="30"/>
  <c r="N44" i="30" s="1"/>
  <c r="AC44" i="30" s="1"/>
  <c r="D44" i="30"/>
  <c r="M44" i="30" s="1"/>
  <c r="AB44" i="30" s="1"/>
  <c r="C44" i="30"/>
  <c r="U44" i="30" s="1"/>
  <c r="B44" i="30"/>
  <c r="A44" i="30"/>
  <c r="AE44" i="30" s="1"/>
  <c r="AF43" i="30"/>
  <c r="AB43" i="30"/>
  <c r="AA43" i="30"/>
  <c r="Z43" i="30"/>
  <c r="Y43" i="30"/>
  <c r="X43" i="30"/>
  <c r="W43" i="30"/>
  <c r="V43" i="30"/>
  <c r="O43" i="30"/>
  <c r="AD43" i="30" s="1"/>
  <c r="M43" i="30"/>
  <c r="L43" i="30"/>
  <c r="K43" i="30"/>
  <c r="J43" i="30"/>
  <c r="I43" i="30"/>
  <c r="H43" i="30"/>
  <c r="G43" i="30"/>
  <c r="F43" i="30"/>
  <c r="E43" i="30"/>
  <c r="N43" i="30" s="1"/>
  <c r="AC43" i="30" s="1"/>
  <c r="D43" i="30"/>
  <c r="C43" i="30"/>
  <c r="U43" i="30" s="1"/>
  <c r="B43" i="30"/>
  <c r="T43" i="30" s="1"/>
  <c r="A43" i="30"/>
  <c r="AE43" i="30" s="1"/>
  <c r="AF42" i="30"/>
  <c r="U42" i="30"/>
  <c r="T42" i="30"/>
  <c r="L42" i="30"/>
  <c r="K42" i="30"/>
  <c r="J42" i="30"/>
  <c r="I42" i="30"/>
  <c r="H42" i="30"/>
  <c r="Z42" i="30" s="1"/>
  <c r="G42" i="30"/>
  <c r="Y42" i="30" s="1"/>
  <c r="F42" i="30"/>
  <c r="X42" i="30" s="1"/>
  <c r="E42" i="30"/>
  <c r="D42" i="30"/>
  <c r="C42" i="30"/>
  <c r="B42" i="30"/>
  <c r="A42" i="30"/>
  <c r="AE42" i="30" s="1"/>
  <c r="AF41" i="30"/>
  <c r="AE41" i="30"/>
  <c r="U41" i="30"/>
  <c r="T41" i="30"/>
  <c r="L41" i="30"/>
  <c r="K41" i="30"/>
  <c r="J41" i="30"/>
  <c r="I41" i="30"/>
  <c r="X41" i="30" s="1"/>
  <c r="H41" i="30"/>
  <c r="W41" i="30" s="1"/>
  <c r="G41" i="30"/>
  <c r="F41" i="30"/>
  <c r="E41" i="30"/>
  <c r="D41" i="30"/>
  <c r="V41" i="30" s="1"/>
  <c r="C41" i="30"/>
  <c r="B41" i="30"/>
  <c r="A41" i="30"/>
  <c r="AF40" i="30"/>
  <c r="AE40" i="30"/>
  <c r="U40" i="30"/>
  <c r="T40" i="30"/>
  <c r="O40" i="30"/>
  <c r="AD40" i="30" s="1"/>
  <c r="L40" i="30"/>
  <c r="K40" i="30"/>
  <c r="J40" i="30"/>
  <c r="I40" i="30"/>
  <c r="H40" i="30"/>
  <c r="G40" i="30"/>
  <c r="F40" i="30"/>
  <c r="AA40" i="30" s="1"/>
  <c r="E40" i="30"/>
  <c r="Z40" i="30" s="1"/>
  <c r="D40" i="30"/>
  <c r="C40" i="30"/>
  <c r="B40" i="30"/>
  <c r="A40" i="30"/>
  <c r="AF39" i="30"/>
  <c r="T39" i="30"/>
  <c r="O39" i="30"/>
  <c r="AD39" i="30" s="1"/>
  <c r="N39" i="30"/>
  <c r="AC39" i="30" s="1"/>
  <c r="M39" i="30"/>
  <c r="AB39" i="30" s="1"/>
  <c r="L39" i="30"/>
  <c r="X39" i="30" s="1"/>
  <c r="K39" i="30"/>
  <c r="J39" i="30"/>
  <c r="I39" i="30"/>
  <c r="H39" i="30"/>
  <c r="G39" i="30"/>
  <c r="F39" i="30"/>
  <c r="E39" i="30"/>
  <c r="D39" i="30"/>
  <c r="C39" i="30"/>
  <c r="U39" i="30" s="1"/>
  <c r="B39" i="30"/>
  <c r="A39" i="30"/>
  <c r="AE39" i="30" s="1"/>
  <c r="AF38" i="30"/>
  <c r="Z38" i="30"/>
  <c r="Y38" i="30"/>
  <c r="X38" i="30"/>
  <c r="W38" i="30"/>
  <c r="V38" i="30"/>
  <c r="M38" i="30"/>
  <c r="AB38" i="30" s="1"/>
  <c r="L38" i="30"/>
  <c r="AA38" i="30" s="1"/>
  <c r="K38" i="30"/>
  <c r="J38" i="30"/>
  <c r="I38" i="30"/>
  <c r="H38" i="30"/>
  <c r="G38" i="30"/>
  <c r="F38" i="30"/>
  <c r="E38" i="30"/>
  <c r="N38" i="30" s="1"/>
  <c r="AC38" i="30" s="1"/>
  <c r="D38" i="30"/>
  <c r="C38" i="30"/>
  <c r="U38" i="30" s="1"/>
  <c r="B38" i="30"/>
  <c r="T38" i="30" s="1"/>
  <c r="A38" i="30"/>
  <c r="AE38" i="30" s="1"/>
  <c r="AF37" i="30"/>
  <c r="AE37" i="30"/>
  <c r="X37" i="30"/>
  <c r="W37" i="30"/>
  <c r="U37" i="30"/>
  <c r="T37" i="30"/>
  <c r="L37" i="30"/>
  <c r="K37" i="30"/>
  <c r="J37" i="30"/>
  <c r="I37" i="30"/>
  <c r="H37" i="30"/>
  <c r="Z37" i="30" s="1"/>
  <c r="G37" i="30"/>
  <c r="M37" i="30" s="1"/>
  <c r="AB37" i="30" s="1"/>
  <c r="F37" i="30"/>
  <c r="E37" i="30"/>
  <c r="N37" i="30" s="1"/>
  <c r="AC37" i="30" s="1"/>
  <c r="D37" i="30"/>
  <c r="C37" i="30"/>
  <c r="B37" i="30"/>
  <c r="A37" i="30"/>
  <c r="AF36" i="30"/>
  <c r="AE36" i="30"/>
  <c r="W36" i="30"/>
  <c r="V36" i="30"/>
  <c r="U36" i="30"/>
  <c r="T36" i="30"/>
  <c r="N36" i="30"/>
  <c r="AC36" i="30" s="1"/>
  <c r="L36" i="30"/>
  <c r="K36" i="30"/>
  <c r="J36" i="30"/>
  <c r="I36" i="30"/>
  <c r="O36" i="30" s="1"/>
  <c r="AD36" i="30" s="1"/>
  <c r="H36" i="30"/>
  <c r="G36" i="30"/>
  <c r="F36" i="30"/>
  <c r="E36" i="30"/>
  <c r="D36" i="30"/>
  <c r="C36" i="30"/>
  <c r="B36" i="30"/>
  <c r="A36" i="30"/>
  <c r="AF35" i="30"/>
  <c r="AE35" i="30"/>
  <c r="AA35" i="30"/>
  <c r="Z35" i="30"/>
  <c r="U35" i="30"/>
  <c r="L35" i="30"/>
  <c r="O35" i="30" s="1"/>
  <c r="AD35" i="30" s="1"/>
  <c r="K35" i="30"/>
  <c r="J35" i="30"/>
  <c r="I35" i="30"/>
  <c r="H35" i="30"/>
  <c r="G35" i="30"/>
  <c r="F35" i="30"/>
  <c r="E35" i="30"/>
  <c r="D35" i="30"/>
  <c r="C35" i="30"/>
  <c r="B35" i="30"/>
  <c r="T35" i="30" s="1"/>
  <c r="A35" i="30"/>
  <c r="AF34" i="30"/>
  <c r="AA34" i="30"/>
  <c r="X34" i="30"/>
  <c r="T34" i="30"/>
  <c r="L34" i="30"/>
  <c r="O34" i="30" s="1"/>
  <c r="AD34" i="30" s="1"/>
  <c r="K34" i="30"/>
  <c r="N34" i="30" s="1"/>
  <c r="AC34" i="30" s="1"/>
  <c r="J34" i="30"/>
  <c r="M34" i="30" s="1"/>
  <c r="AB34" i="30" s="1"/>
  <c r="I34" i="30"/>
  <c r="H34" i="30"/>
  <c r="G34" i="30"/>
  <c r="F34" i="30"/>
  <c r="E34" i="30"/>
  <c r="D34" i="30"/>
  <c r="C34" i="30"/>
  <c r="U34" i="30" s="1"/>
  <c r="B34" i="30"/>
  <c r="A34" i="30"/>
  <c r="AE34" i="30" s="1"/>
  <c r="AF33" i="30"/>
  <c r="AB33" i="30"/>
  <c r="AA33" i="30"/>
  <c r="Z33" i="30"/>
  <c r="M33" i="30"/>
  <c r="L33" i="30"/>
  <c r="X33" i="30" s="1"/>
  <c r="K33" i="30"/>
  <c r="W33" i="30" s="1"/>
  <c r="J33" i="30"/>
  <c r="I33" i="30"/>
  <c r="H33" i="30"/>
  <c r="G33" i="30"/>
  <c r="F33" i="30"/>
  <c r="E33" i="30"/>
  <c r="D33" i="30"/>
  <c r="Y33" i="30" s="1"/>
  <c r="C33" i="30"/>
  <c r="U33" i="30" s="1"/>
  <c r="B33" i="30"/>
  <c r="T33" i="30" s="1"/>
  <c r="A33" i="30"/>
  <c r="AE33" i="30" s="1"/>
  <c r="AF32" i="30"/>
  <c r="Y32" i="30"/>
  <c r="U32" i="30"/>
  <c r="T32" i="30"/>
  <c r="L32" i="30"/>
  <c r="K32" i="30"/>
  <c r="W32" i="30" s="1"/>
  <c r="J32" i="30"/>
  <c r="I32" i="30"/>
  <c r="H32" i="30"/>
  <c r="G32" i="30"/>
  <c r="M32" i="30" s="1"/>
  <c r="AB32" i="30" s="1"/>
  <c r="F32" i="30"/>
  <c r="E32" i="30"/>
  <c r="D32" i="30"/>
  <c r="V32" i="30" s="1"/>
  <c r="C32" i="30"/>
  <c r="B32" i="30"/>
  <c r="A32" i="30"/>
  <c r="AE32" i="30" s="1"/>
  <c r="AF31" i="30"/>
  <c r="AE31" i="30"/>
  <c r="X31" i="30"/>
  <c r="U31" i="30"/>
  <c r="T31" i="30"/>
  <c r="O31" i="30"/>
  <c r="AD31" i="30" s="1"/>
  <c r="N31" i="30"/>
  <c r="AC31" i="30" s="1"/>
  <c r="L31" i="30"/>
  <c r="K31" i="30"/>
  <c r="J31" i="30"/>
  <c r="I31" i="30"/>
  <c r="H31" i="30"/>
  <c r="W31" i="30" s="1"/>
  <c r="G31" i="30"/>
  <c r="F31" i="30"/>
  <c r="AA31" i="30" s="1"/>
  <c r="E31" i="30"/>
  <c r="Z31" i="30" s="1"/>
  <c r="D31" i="30"/>
  <c r="C31" i="30"/>
  <c r="B31" i="30"/>
  <c r="A31" i="30"/>
  <c r="AF30" i="30"/>
  <c r="AE30" i="30"/>
  <c r="L30" i="30"/>
  <c r="K30" i="30"/>
  <c r="J30" i="30"/>
  <c r="I30" i="30"/>
  <c r="H30" i="30"/>
  <c r="G30" i="30"/>
  <c r="F30" i="30"/>
  <c r="X30" i="30" s="1"/>
  <c r="E30" i="30"/>
  <c r="D30" i="30"/>
  <c r="C30" i="30"/>
  <c r="U30" i="30" s="1"/>
  <c r="B30" i="30"/>
  <c r="T30" i="30" s="1"/>
  <c r="A30" i="30"/>
  <c r="AF29" i="30"/>
  <c r="AA29" i="30"/>
  <c r="X29" i="30"/>
  <c r="T29" i="30"/>
  <c r="L29" i="30"/>
  <c r="O29" i="30" s="1"/>
  <c r="AD29" i="30" s="1"/>
  <c r="K29" i="30"/>
  <c r="J29" i="30"/>
  <c r="I29" i="30"/>
  <c r="H29" i="30"/>
  <c r="G29" i="30"/>
  <c r="F29" i="30"/>
  <c r="E29" i="30"/>
  <c r="N29" i="30" s="1"/>
  <c r="AC29" i="30" s="1"/>
  <c r="D29" i="30"/>
  <c r="M29" i="30" s="1"/>
  <c r="AB29" i="30" s="1"/>
  <c r="C29" i="30"/>
  <c r="U29" i="30" s="1"/>
  <c r="B29" i="30"/>
  <c r="A29" i="30"/>
  <c r="AE29" i="30" s="1"/>
  <c r="AF28" i="30"/>
  <c r="AA28" i="30"/>
  <c r="L28" i="30"/>
  <c r="X28" i="30" s="1"/>
  <c r="K28" i="30"/>
  <c r="J28" i="30"/>
  <c r="I28" i="30"/>
  <c r="O28" i="30" s="1"/>
  <c r="AD28" i="30" s="1"/>
  <c r="H28" i="30"/>
  <c r="Z28" i="30" s="1"/>
  <c r="G28" i="30"/>
  <c r="F28" i="30"/>
  <c r="E28" i="30"/>
  <c r="D28" i="30"/>
  <c r="Y28" i="30" s="1"/>
  <c r="C28" i="30"/>
  <c r="U28" i="30" s="1"/>
  <c r="B28" i="30"/>
  <c r="T28" i="30" s="1"/>
  <c r="A28" i="30"/>
  <c r="AE28" i="30" s="1"/>
  <c r="AF27" i="30"/>
  <c r="AE27" i="30"/>
  <c r="U27" i="30"/>
  <c r="T27" i="30"/>
  <c r="L27" i="30"/>
  <c r="K27" i="30"/>
  <c r="J27" i="30"/>
  <c r="I27" i="30"/>
  <c r="H27" i="30"/>
  <c r="Z27" i="30" s="1"/>
  <c r="G27" i="30"/>
  <c r="M27" i="30" s="1"/>
  <c r="AB27" i="30" s="1"/>
  <c r="F27" i="30"/>
  <c r="X27" i="30" s="1"/>
  <c r="E27" i="30"/>
  <c r="D27" i="30"/>
  <c r="C27" i="30"/>
  <c r="B27" i="30"/>
  <c r="A27" i="30"/>
  <c r="AF26" i="30"/>
  <c r="AE26" i="30"/>
  <c r="U26" i="30"/>
  <c r="T26" i="30"/>
  <c r="L26" i="30"/>
  <c r="K26" i="30"/>
  <c r="J26" i="30"/>
  <c r="I26" i="30"/>
  <c r="X26" i="30" s="1"/>
  <c r="H26" i="30"/>
  <c r="W26" i="30" s="1"/>
  <c r="G26" i="30"/>
  <c r="V26" i="30" s="1"/>
  <c r="F26" i="30"/>
  <c r="E26" i="30"/>
  <c r="D26" i="30"/>
  <c r="C26" i="30"/>
  <c r="B26" i="30"/>
  <c r="A26" i="30"/>
  <c r="AF25" i="30"/>
  <c r="AE25" i="30"/>
  <c r="T25" i="30"/>
  <c r="L25" i="30"/>
  <c r="AA25" i="30" s="1"/>
  <c r="K25" i="30"/>
  <c r="J25" i="30"/>
  <c r="I25" i="30"/>
  <c r="H25" i="30"/>
  <c r="G25" i="30"/>
  <c r="F25" i="30"/>
  <c r="E25" i="30"/>
  <c r="Z25" i="30" s="1"/>
  <c r="D25" i="30"/>
  <c r="C25" i="30"/>
  <c r="U25" i="30" s="1"/>
  <c r="B25" i="30"/>
  <c r="A25" i="30"/>
  <c r="AF24" i="30"/>
  <c r="T24" i="30"/>
  <c r="N24" i="30"/>
  <c r="AC24" i="30" s="1"/>
  <c r="M24" i="30"/>
  <c r="AB24" i="30" s="1"/>
  <c r="L24" i="30"/>
  <c r="AA24" i="30" s="1"/>
  <c r="K24" i="30"/>
  <c r="J24" i="30"/>
  <c r="I24" i="30"/>
  <c r="H24" i="30"/>
  <c r="G24" i="30"/>
  <c r="F24" i="30"/>
  <c r="E24" i="30"/>
  <c r="D24" i="30"/>
  <c r="Y24" i="30" s="1"/>
  <c r="C24" i="30"/>
  <c r="U24" i="30" s="1"/>
  <c r="B24" i="30"/>
  <c r="A24" i="30"/>
  <c r="AE24" i="30" s="1"/>
  <c r="AF23" i="30"/>
  <c r="W23" i="30"/>
  <c r="V23" i="30"/>
  <c r="M23" i="30"/>
  <c r="AB23" i="30" s="1"/>
  <c r="L23" i="30"/>
  <c r="AA23" i="30" s="1"/>
  <c r="K23" i="30"/>
  <c r="Z23" i="30" s="1"/>
  <c r="J23" i="30"/>
  <c r="I23" i="30"/>
  <c r="H23" i="30"/>
  <c r="G23" i="30"/>
  <c r="F23" i="30"/>
  <c r="E23" i="30"/>
  <c r="D23" i="30"/>
  <c r="Y23" i="30" s="1"/>
  <c r="C23" i="30"/>
  <c r="U23" i="30" s="1"/>
  <c r="B23" i="30"/>
  <c r="T23" i="30" s="1"/>
  <c r="A23" i="30"/>
  <c r="AE23" i="30" s="1"/>
  <c r="AF22" i="30"/>
  <c r="AE22" i="30"/>
  <c r="W22" i="30"/>
  <c r="U22" i="30"/>
  <c r="T22" i="30"/>
  <c r="L22" i="30"/>
  <c r="K22" i="30"/>
  <c r="J22" i="30"/>
  <c r="Y22" i="30" s="1"/>
  <c r="I22" i="30"/>
  <c r="H22" i="30"/>
  <c r="G22" i="30"/>
  <c r="F22" i="30"/>
  <c r="X22" i="30" s="1"/>
  <c r="E22" i="30"/>
  <c r="D22" i="30"/>
  <c r="V22" i="30" s="1"/>
  <c r="C22" i="30"/>
  <c r="B22" i="30"/>
  <c r="A22" i="30"/>
  <c r="AF21" i="30"/>
  <c r="AE21" i="30"/>
  <c r="W21" i="30"/>
  <c r="V21" i="30"/>
  <c r="U21" i="30"/>
  <c r="T21" i="30"/>
  <c r="O21" i="30"/>
  <c r="AD21" i="30" s="1"/>
  <c r="N21" i="30"/>
  <c r="AC21" i="30" s="1"/>
  <c r="L21" i="30"/>
  <c r="K21" i="30"/>
  <c r="J21" i="30"/>
  <c r="I21" i="30"/>
  <c r="X21" i="30" s="1"/>
  <c r="H21" i="30"/>
  <c r="G21" i="30"/>
  <c r="F21" i="30"/>
  <c r="E21" i="30"/>
  <c r="D21" i="30"/>
  <c r="C21" i="30"/>
  <c r="B21" i="30"/>
  <c r="A21" i="30"/>
  <c r="AF20" i="30"/>
  <c r="AE20" i="30"/>
  <c r="AB20" i="30"/>
  <c r="AA20" i="30"/>
  <c r="Z20" i="30"/>
  <c r="U20" i="30"/>
  <c r="M20" i="30"/>
  <c r="L20" i="30"/>
  <c r="O20" i="30" s="1"/>
  <c r="AD20" i="30" s="1"/>
  <c r="K20" i="30"/>
  <c r="J20" i="30"/>
  <c r="I20" i="30"/>
  <c r="H20" i="30"/>
  <c r="G20" i="30"/>
  <c r="F20" i="30"/>
  <c r="E20" i="30"/>
  <c r="D20" i="30"/>
  <c r="C20" i="30"/>
  <c r="B20" i="30"/>
  <c r="T20" i="30" s="1"/>
  <c r="A20" i="30"/>
  <c r="AF19" i="30"/>
  <c r="AC19" i="30"/>
  <c r="AA19" i="30"/>
  <c r="T19" i="30"/>
  <c r="N19" i="30"/>
  <c r="L19" i="30"/>
  <c r="X19" i="30" s="1"/>
  <c r="K19" i="30"/>
  <c r="J19" i="30"/>
  <c r="I19" i="30"/>
  <c r="H19" i="30"/>
  <c r="G19" i="30"/>
  <c r="F19" i="30"/>
  <c r="E19" i="30"/>
  <c r="D19" i="30"/>
  <c r="V19" i="30" s="1"/>
  <c r="C19" i="30"/>
  <c r="U19" i="30" s="1"/>
  <c r="B19" i="30"/>
  <c r="A19" i="30"/>
  <c r="AE19" i="30" s="1"/>
  <c r="AF18" i="30"/>
  <c r="AA18" i="30"/>
  <c r="X18" i="30"/>
  <c r="W18" i="30"/>
  <c r="L18" i="30"/>
  <c r="K18" i="30"/>
  <c r="J18" i="30"/>
  <c r="I18" i="30"/>
  <c r="O18" i="30" s="1"/>
  <c r="AD18" i="30" s="1"/>
  <c r="H18" i="30"/>
  <c r="Z18" i="30" s="1"/>
  <c r="G18" i="30"/>
  <c r="F18" i="30"/>
  <c r="E18" i="30"/>
  <c r="N18" i="30" s="1"/>
  <c r="AC18" i="30" s="1"/>
  <c r="D18" i="30"/>
  <c r="Y18" i="30" s="1"/>
  <c r="C18" i="30"/>
  <c r="U18" i="30" s="1"/>
  <c r="B18" i="30"/>
  <c r="T18" i="30" s="1"/>
  <c r="A18" i="30"/>
  <c r="AE18" i="30" s="1"/>
  <c r="AF17" i="30"/>
  <c r="W17" i="30"/>
  <c r="U17" i="30"/>
  <c r="T17" i="30"/>
  <c r="L17" i="30"/>
  <c r="K17" i="30"/>
  <c r="J17" i="30"/>
  <c r="I17" i="30"/>
  <c r="H17" i="30"/>
  <c r="G17" i="30"/>
  <c r="M17" i="30" s="1"/>
  <c r="AB17" i="30" s="1"/>
  <c r="F17" i="30"/>
  <c r="E17" i="30"/>
  <c r="N17" i="30" s="1"/>
  <c r="AC17" i="30" s="1"/>
  <c r="D17" i="30"/>
  <c r="V17" i="30" s="1"/>
  <c r="C17" i="30"/>
  <c r="B17" i="30"/>
  <c r="A17" i="30"/>
  <c r="AE17" i="30" s="1"/>
  <c r="AF16" i="30"/>
  <c r="AE16" i="30"/>
  <c r="U16" i="30"/>
  <c r="T16" i="30"/>
  <c r="L16" i="30"/>
  <c r="K16" i="30"/>
  <c r="J16" i="30"/>
  <c r="I16" i="30"/>
  <c r="X16" i="30" s="1"/>
  <c r="H16" i="30"/>
  <c r="G16" i="30"/>
  <c r="F16" i="30"/>
  <c r="AA16" i="30" s="1"/>
  <c r="E16" i="30"/>
  <c r="Z16" i="30" s="1"/>
  <c r="D16" i="30"/>
  <c r="V16" i="30" s="1"/>
  <c r="C16" i="30"/>
  <c r="B16" i="30"/>
  <c r="A16" i="30"/>
  <c r="AF15" i="30"/>
  <c r="AE15" i="30"/>
  <c r="L15" i="30"/>
  <c r="K15" i="30"/>
  <c r="J15" i="30"/>
  <c r="I15" i="30"/>
  <c r="H15" i="30"/>
  <c r="G15" i="30"/>
  <c r="M15" i="30" s="1"/>
  <c r="AB15" i="30" s="1"/>
  <c r="F15" i="30"/>
  <c r="X15" i="30" s="1"/>
  <c r="E15" i="30"/>
  <c r="Z15" i="30" s="1"/>
  <c r="D15" i="30"/>
  <c r="C15" i="30"/>
  <c r="U15" i="30" s="1"/>
  <c r="B15" i="30"/>
  <c r="T15" i="30" s="1"/>
  <c r="A15" i="30"/>
  <c r="AF14" i="30"/>
  <c r="T14" i="30"/>
  <c r="L14" i="30"/>
  <c r="AA14" i="30" s="1"/>
  <c r="K14" i="30"/>
  <c r="N14" i="30" s="1"/>
  <c r="AC14" i="30" s="1"/>
  <c r="J14" i="30"/>
  <c r="M14" i="30" s="1"/>
  <c r="AB14" i="30" s="1"/>
  <c r="I14" i="30"/>
  <c r="H14" i="30"/>
  <c r="G14" i="30"/>
  <c r="F14" i="30"/>
  <c r="E14" i="30"/>
  <c r="D14" i="30"/>
  <c r="Y14" i="30" s="1"/>
  <c r="C14" i="30"/>
  <c r="U14" i="30" s="1"/>
  <c r="B14" i="30"/>
  <c r="A14" i="30"/>
  <c r="AE14" i="30" s="1"/>
  <c r="AF13" i="30"/>
  <c r="M13" i="30"/>
  <c r="AB13" i="30" s="1"/>
  <c r="L13" i="30"/>
  <c r="K13" i="30"/>
  <c r="J13" i="30"/>
  <c r="I13" i="30"/>
  <c r="AA13" i="30" s="1"/>
  <c r="H13" i="30"/>
  <c r="W13" i="30" s="1"/>
  <c r="G13" i="30"/>
  <c r="F13" i="30"/>
  <c r="E13" i="30"/>
  <c r="D13" i="30"/>
  <c r="Y13" i="30" s="1"/>
  <c r="C13" i="30"/>
  <c r="U13" i="30" s="1"/>
  <c r="B13" i="30"/>
  <c r="T13" i="30" s="1"/>
  <c r="A13" i="30"/>
  <c r="AE13" i="30" s="1"/>
  <c r="AF12" i="30"/>
  <c r="AE12" i="30"/>
  <c r="U12" i="30"/>
  <c r="T12" i="30"/>
  <c r="L12" i="30"/>
  <c r="K12" i="30"/>
  <c r="J12" i="30"/>
  <c r="Y12" i="30" s="1"/>
  <c r="I12" i="30"/>
  <c r="X12" i="30" s="1"/>
  <c r="H12" i="30"/>
  <c r="W12" i="30" s="1"/>
  <c r="G12" i="30"/>
  <c r="F12" i="30"/>
  <c r="E12" i="30"/>
  <c r="D12" i="30"/>
  <c r="C12" i="30"/>
  <c r="B12" i="30"/>
  <c r="A12" i="30"/>
  <c r="AF11" i="30"/>
  <c r="AE11" i="30"/>
  <c r="X11" i="30"/>
  <c r="U11" i="30"/>
  <c r="T11" i="30"/>
  <c r="O11" i="30"/>
  <c r="AD11" i="30" s="1"/>
  <c r="N11" i="30"/>
  <c r="AC11" i="30" s="1"/>
  <c r="L11" i="30"/>
  <c r="K11" i="30"/>
  <c r="J11" i="30"/>
  <c r="I11" i="30"/>
  <c r="H11" i="30"/>
  <c r="G11" i="30"/>
  <c r="V11" i="30" s="1"/>
  <c r="F11" i="30"/>
  <c r="AA11" i="30" s="1"/>
  <c r="E11" i="30"/>
  <c r="Z11" i="30" s="1"/>
  <c r="D11" i="30"/>
  <c r="C11" i="30"/>
  <c r="B11" i="30"/>
  <c r="A11" i="30"/>
  <c r="AF10" i="30"/>
  <c r="AE10" i="30"/>
  <c r="AA10" i="30"/>
  <c r="Z10" i="30"/>
  <c r="U10" i="30"/>
  <c r="T10" i="30"/>
  <c r="O10" i="30"/>
  <c r="AD10" i="30" s="1"/>
  <c r="L10" i="30"/>
  <c r="K10" i="30"/>
  <c r="J10" i="30"/>
  <c r="I10" i="30"/>
  <c r="H10" i="30"/>
  <c r="G10" i="30"/>
  <c r="F10" i="30"/>
  <c r="E10" i="30"/>
  <c r="D10" i="30"/>
  <c r="C10" i="30"/>
  <c r="B10" i="30"/>
  <c r="A10" i="30"/>
  <c r="AF9" i="30"/>
  <c r="AA9" i="30"/>
  <c r="Y9" i="30"/>
  <c r="X9" i="30"/>
  <c r="T9" i="30"/>
  <c r="L9" i="30"/>
  <c r="O9" i="30" s="1"/>
  <c r="AD9" i="30" s="1"/>
  <c r="K9" i="30"/>
  <c r="N9" i="30" s="1"/>
  <c r="AC9" i="30" s="1"/>
  <c r="J9" i="30"/>
  <c r="M9" i="30" s="1"/>
  <c r="AB9" i="30" s="1"/>
  <c r="I9" i="30"/>
  <c r="H9" i="30"/>
  <c r="G9" i="30"/>
  <c r="F9" i="30"/>
  <c r="E9" i="30"/>
  <c r="D9" i="30"/>
  <c r="C9" i="30"/>
  <c r="U9" i="30" s="1"/>
  <c r="B9" i="30"/>
  <c r="A9" i="30"/>
  <c r="AE9" i="30" s="1"/>
  <c r="AF8" i="30"/>
  <c r="AB8" i="30"/>
  <c r="AA8" i="30"/>
  <c r="Z8" i="30"/>
  <c r="Y8" i="30"/>
  <c r="V8" i="30"/>
  <c r="M8" i="30"/>
  <c r="L8" i="30"/>
  <c r="K8" i="30"/>
  <c r="W8" i="30" s="1"/>
  <c r="J8" i="30"/>
  <c r="I8" i="30"/>
  <c r="H8" i="30"/>
  <c r="G8" i="30"/>
  <c r="F8" i="30"/>
  <c r="E8" i="30"/>
  <c r="D8" i="30"/>
  <c r="C8" i="30"/>
  <c r="U8" i="30" s="1"/>
  <c r="B8" i="30"/>
  <c r="T8" i="30" s="1"/>
  <c r="A8" i="30"/>
  <c r="AE8" i="30" s="1"/>
  <c r="AF7" i="30"/>
  <c r="AD7" i="30"/>
  <c r="AA7" i="30"/>
  <c r="X7" i="30"/>
  <c r="W7" i="30"/>
  <c r="L7" i="30"/>
  <c r="K7" i="30"/>
  <c r="J7" i="30"/>
  <c r="I7" i="30"/>
  <c r="H7" i="30"/>
  <c r="Z7" i="30" s="1"/>
  <c r="G7" i="30"/>
  <c r="M7" i="30" s="1"/>
  <c r="AB7" i="30" s="1"/>
  <c r="F7" i="30"/>
  <c r="O7" i="30" s="1"/>
  <c r="E7" i="30"/>
  <c r="N7" i="30" s="1"/>
  <c r="AC7" i="30" s="1"/>
  <c r="D7" i="30"/>
  <c r="V7" i="30" s="1"/>
  <c r="C7" i="30"/>
  <c r="U7" i="30" s="1"/>
  <c r="B7" i="30"/>
  <c r="T7" i="30" s="1"/>
  <c r="A7" i="30"/>
  <c r="AE7" i="30" s="1"/>
  <c r="AF6" i="30"/>
  <c r="AE6" i="30"/>
  <c r="X6" i="30"/>
  <c r="U6" i="30"/>
  <c r="T6" i="30"/>
  <c r="L6" i="30"/>
  <c r="K6" i="30"/>
  <c r="J6" i="30"/>
  <c r="I6" i="30"/>
  <c r="O6" i="30" s="1"/>
  <c r="AD6" i="30" s="1"/>
  <c r="H6" i="30"/>
  <c r="G6" i="30"/>
  <c r="F6" i="30"/>
  <c r="AA6" i="30" s="1"/>
  <c r="E6" i="30"/>
  <c r="Z6" i="30" s="1"/>
  <c r="D6" i="30"/>
  <c r="V6" i="30" s="1"/>
  <c r="C6" i="30"/>
  <c r="B6" i="30"/>
  <c r="A6" i="30"/>
  <c r="AF5" i="30"/>
  <c r="AE5" i="30"/>
  <c r="L5" i="30"/>
  <c r="K5" i="30"/>
  <c r="J5" i="30"/>
  <c r="I5" i="30"/>
  <c r="H5" i="30"/>
  <c r="Z5" i="30" s="1"/>
  <c r="G5" i="30"/>
  <c r="M5" i="30" s="1"/>
  <c r="AB5" i="30" s="1"/>
  <c r="F5" i="30"/>
  <c r="X5" i="30" s="1"/>
  <c r="E5" i="30"/>
  <c r="D5" i="30"/>
  <c r="V5" i="30" s="1"/>
  <c r="C5" i="30"/>
  <c r="U5" i="30" s="1"/>
  <c r="B5" i="30"/>
  <c r="T5" i="30" s="1"/>
  <c r="A5" i="30"/>
  <c r="AF4" i="30"/>
  <c r="U4" i="30"/>
  <c r="T4" i="30"/>
  <c r="O4" i="30"/>
  <c r="AD4" i="30" s="1"/>
  <c r="N4" i="30"/>
  <c r="AC4" i="30" s="1"/>
  <c r="M4" i="30"/>
  <c r="AB4" i="30" s="1"/>
  <c r="L4" i="30"/>
  <c r="K4" i="30"/>
  <c r="J4" i="30"/>
  <c r="I4" i="30"/>
  <c r="H4" i="30"/>
  <c r="G4" i="30"/>
  <c r="F4" i="30"/>
  <c r="X4" i="30" s="1"/>
  <c r="E4" i="30"/>
  <c r="D4" i="30"/>
  <c r="V4" i="30" s="1"/>
  <c r="C4" i="30"/>
  <c r="B4" i="30"/>
  <c r="A4" i="30"/>
  <c r="AE4" i="30" s="1"/>
  <c r="AF3" i="30"/>
  <c r="Z3" i="30"/>
  <c r="Y3" i="30"/>
  <c r="X3" i="30"/>
  <c r="W3" i="30"/>
  <c r="V3" i="30"/>
  <c r="N3" i="30"/>
  <c r="AC3" i="30" s="1"/>
  <c r="M3" i="30"/>
  <c r="AB3" i="30" s="1"/>
  <c r="L3" i="30"/>
  <c r="K3" i="30"/>
  <c r="J3" i="30"/>
  <c r="I3" i="30"/>
  <c r="O3" i="30" s="1"/>
  <c r="AD3" i="30" s="1"/>
  <c r="H3" i="30"/>
  <c r="G3" i="30"/>
  <c r="F3" i="30"/>
  <c r="E3" i="30"/>
  <c r="D3" i="30"/>
  <c r="C3" i="30"/>
  <c r="U3" i="30" s="1"/>
  <c r="B3" i="30"/>
  <c r="T3" i="30" s="1"/>
  <c r="A3" i="30"/>
  <c r="AE3" i="30" s="1"/>
  <c r="O2" i="30"/>
  <c r="L2" i="30"/>
  <c r="K2" i="30"/>
  <c r="N2" i="30" s="1"/>
  <c r="J2" i="30"/>
  <c r="M2" i="30" s="1"/>
  <c r="I2" i="30"/>
  <c r="H2" i="30"/>
  <c r="G2" i="30"/>
  <c r="F2" i="30"/>
  <c r="E2" i="30"/>
  <c r="D2" i="30"/>
  <c r="L1" i="30"/>
  <c r="K1" i="30"/>
  <c r="J1" i="30"/>
  <c r="I1" i="30"/>
  <c r="H1" i="30"/>
  <c r="G1" i="30"/>
  <c r="F1" i="30"/>
  <c r="E1" i="30"/>
  <c r="D1" i="30"/>
  <c r="A1" i="30"/>
  <c r="S2" i="30" s="1"/>
  <c r="M31" i="30" l="1"/>
  <c r="AB31" i="30" s="1"/>
  <c r="Y31" i="30"/>
  <c r="Y69" i="30"/>
  <c r="V69" i="30"/>
  <c r="V13" i="30"/>
  <c r="X23" i="30"/>
  <c r="O24" i="30"/>
  <c r="AD24" i="30" s="1"/>
  <c r="O25" i="30"/>
  <c r="AD25" i="30" s="1"/>
  <c r="X36" i="30"/>
  <c r="Y37" i="30"/>
  <c r="N41" i="30"/>
  <c r="AC41" i="30" s="1"/>
  <c r="M53" i="30"/>
  <c r="AB53" i="30" s="1"/>
  <c r="AA57" i="30"/>
  <c r="O57" i="30"/>
  <c r="AD57" i="30" s="1"/>
  <c r="Z69" i="30"/>
  <c r="W69" i="30"/>
  <c r="O41" i="30"/>
  <c r="AD41" i="30" s="1"/>
  <c r="O65" i="30"/>
  <c r="AD65" i="30" s="1"/>
  <c r="W70" i="30"/>
  <c r="N70" i="30"/>
  <c r="AC70" i="30" s="1"/>
  <c r="M71" i="30"/>
  <c r="AB71" i="30" s="1"/>
  <c r="Y71" i="30"/>
  <c r="X13" i="30"/>
  <c r="N26" i="30"/>
  <c r="AC26" i="30" s="1"/>
  <c r="AA39" i="30"/>
  <c r="W30" i="30"/>
  <c r="N30" i="30"/>
  <c r="AC30" i="30" s="1"/>
  <c r="AA3" i="30"/>
  <c r="O5" i="30"/>
  <c r="AD5" i="30" s="1"/>
  <c r="V9" i="30"/>
  <c r="X24" i="30"/>
  <c r="N32" i="30"/>
  <c r="AC32" i="30" s="1"/>
  <c r="Y59" i="30"/>
  <c r="V59" i="30"/>
  <c r="O15" i="30"/>
  <c r="AD15" i="30" s="1"/>
  <c r="W20" i="30"/>
  <c r="N20" i="30"/>
  <c r="AC20" i="30" s="1"/>
  <c r="AA32" i="30"/>
  <c r="O32" i="30"/>
  <c r="AD32" i="30" s="1"/>
  <c r="Y35" i="30"/>
  <c r="V35" i="30"/>
  <c r="M35" i="30"/>
  <c r="AB35" i="30" s="1"/>
  <c r="O55" i="30"/>
  <c r="AD55" i="30" s="1"/>
  <c r="Z59" i="30"/>
  <c r="W59" i="30"/>
  <c r="AA4" i="30"/>
  <c r="Y10" i="30"/>
  <c r="V10" i="30"/>
  <c r="Z13" i="30"/>
  <c r="X14" i="30"/>
  <c r="X20" i="30"/>
  <c r="M28" i="30"/>
  <c r="AB28" i="30" s="1"/>
  <c r="W35" i="30"/>
  <c r="N35" i="30"/>
  <c r="AC35" i="30" s="1"/>
  <c r="W42" i="30"/>
  <c r="Y49" i="30"/>
  <c r="V49" i="30"/>
  <c r="W60" i="30"/>
  <c r="N60" i="30"/>
  <c r="AC60" i="30" s="1"/>
  <c r="AA17" i="30"/>
  <c r="O17" i="30"/>
  <c r="AD17" i="30" s="1"/>
  <c r="O14" i="30"/>
  <c r="AD14" i="30" s="1"/>
  <c r="Y20" i="30"/>
  <c r="V20" i="30"/>
  <c r="N33" i="30"/>
  <c r="AC33" i="30" s="1"/>
  <c r="Y34" i="30"/>
  <c r="V34" i="30"/>
  <c r="AA47" i="30"/>
  <c r="O47" i="30"/>
  <c r="AD47" i="30" s="1"/>
  <c r="V53" i="30"/>
  <c r="Y4" i="30"/>
  <c r="Z9" i="30"/>
  <c r="W9" i="30"/>
  <c r="Z17" i="30"/>
  <c r="O26" i="30"/>
  <c r="AD26" i="30" s="1"/>
  <c r="Z34" i="30"/>
  <c r="W34" i="30"/>
  <c r="Y60" i="30"/>
  <c r="V60" i="30"/>
  <c r="M60" i="30"/>
  <c r="AB60" i="30" s="1"/>
  <c r="N6" i="30"/>
  <c r="AC6" i="30" s="1"/>
  <c r="N8" i="30"/>
  <c r="AC8" i="30" s="1"/>
  <c r="W10" i="30"/>
  <c r="N10" i="30"/>
  <c r="AC10" i="30" s="1"/>
  <c r="N16" i="30"/>
  <c r="AC16" i="30" s="1"/>
  <c r="M21" i="30"/>
  <c r="AB21" i="30" s="1"/>
  <c r="Y21" i="30"/>
  <c r="V28" i="30"/>
  <c r="Z32" i="30"/>
  <c r="X35" i="30"/>
  <c r="M36" i="30"/>
  <c r="AB36" i="30" s="1"/>
  <c r="Y36" i="30"/>
  <c r="O45" i="30"/>
  <c r="AD45" i="30" s="1"/>
  <c r="Z49" i="30"/>
  <c r="W49" i="30"/>
  <c r="Y50" i="30"/>
  <c r="V50" i="30"/>
  <c r="M50" i="30"/>
  <c r="AB50" i="30" s="1"/>
  <c r="M61" i="30"/>
  <c r="AB61" i="30" s="1"/>
  <c r="Y61" i="30"/>
  <c r="AA65" i="30"/>
  <c r="AA72" i="30"/>
  <c r="X72" i="30"/>
  <c r="O72" i="30"/>
  <c r="AD72" i="30" s="1"/>
  <c r="Z19" i="30"/>
  <c r="W19" i="30"/>
  <c r="M46" i="30"/>
  <c r="AB46" i="30" s="1"/>
  <c r="Y46" i="30"/>
  <c r="W11" i="30"/>
  <c r="O8" i="30"/>
  <c r="AD8" i="30" s="1"/>
  <c r="X10" i="30"/>
  <c r="O16" i="30"/>
  <c r="AD16" i="30" s="1"/>
  <c r="Z21" i="30"/>
  <c r="W27" i="30"/>
  <c r="W28" i="30"/>
  <c r="O30" i="30"/>
  <c r="AD30" i="30" s="1"/>
  <c r="O33" i="30"/>
  <c r="AD33" i="30" s="1"/>
  <c r="Z36" i="30"/>
  <c r="W50" i="30"/>
  <c r="N50" i="30"/>
  <c r="AC50" i="30" s="1"/>
  <c r="M68" i="30"/>
  <c r="AB68" i="30" s="1"/>
  <c r="AA5" i="30"/>
  <c r="M11" i="30"/>
  <c r="AB11" i="30" s="1"/>
  <c r="Y11" i="30"/>
  <c r="AA15" i="30"/>
  <c r="AA21" i="30"/>
  <c r="AA36" i="30"/>
  <c r="V37" i="30"/>
  <c r="M51" i="30"/>
  <c r="AB51" i="30" s="1"/>
  <c r="Y51" i="30"/>
  <c r="AA55" i="30"/>
  <c r="M18" i="30"/>
  <c r="AB18" i="30" s="1"/>
  <c r="Y27" i="30"/>
  <c r="Y39" i="30"/>
  <c r="V39" i="30"/>
  <c r="V68" i="30"/>
  <c r="M69" i="30"/>
  <c r="AB69" i="30" s="1"/>
  <c r="Z4" i="30"/>
  <c r="W4" i="30"/>
  <c r="V18" i="30"/>
  <c r="M19" i="30"/>
  <c r="AB19" i="30" s="1"/>
  <c r="N22" i="30"/>
  <c r="AC22" i="30" s="1"/>
  <c r="N23" i="30"/>
  <c r="AC23" i="30" s="1"/>
  <c r="V24" i="30"/>
  <c r="Z30" i="30"/>
  <c r="AA37" i="30"/>
  <c r="O37" i="30"/>
  <c r="AD37" i="30" s="1"/>
  <c r="Z39" i="30"/>
  <c r="W39" i="30"/>
  <c r="Y40" i="30"/>
  <c r="V40" i="30"/>
  <c r="M40" i="30"/>
  <c r="AB40" i="30" s="1"/>
  <c r="AA45" i="30"/>
  <c r="M58" i="30"/>
  <c r="AB58" i="30" s="1"/>
  <c r="AA62" i="30"/>
  <c r="O62" i="30"/>
  <c r="AD62" i="30" s="1"/>
  <c r="N69" i="30"/>
  <c r="AC69" i="30" s="1"/>
  <c r="V12" i="30"/>
  <c r="W16" i="30"/>
  <c r="AA22" i="30"/>
  <c r="O22" i="30"/>
  <c r="AD22" i="30" s="1"/>
  <c r="Z24" i="30"/>
  <c r="W24" i="30"/>
  <c r="AA30" i="30"/>
  <c r="W40" i="30"/>
  <c r="N40" i="30"/>
  <c r="AC40" i="30" s="1"/>
  <c r="W6" i="30"/>
  <c r="V14" i="30"/>
  <c r="Y25" i="30"/>
  <c r="V25" i="30"/>
  <c r="M25" i="30"/>
  <c r="AB25" i="30" s="1"/>
  <c r="Y64" i="30"/>
  <c r="V64" i="30"/>
  <c r="O19" i="30"/>
  <c r="AD19" i="30" s="1"/>
  <c r="V33" i="30"/>
  <c r="M41" i="30"/>
  <c r="AB41" i="30" s="1"/>
  <c r="Y41" i="30"/>
  <c r="AA52" i="30"/>
  <c r="O52" i="30"/>
  <c r="AD52" i="30" s="1"/>
  <c r="N12" i="30"/>
  <c r="AC12" i="30" s="1"/>
  <c r="N13" i="30"/>
  <c r="AC13" i="30" s="1"/>
  <c r="X17" i="30"/>
  <c r="M22" i="30"/>
  <c r="AB22" i="30" s="1"/>
  <c r="X40" i="30"/>
  <c r="V46" i="30"/>
  <c r="Y5" i="30"/>
  <c r="Y7" i="30"/>
  <c r="AA12" i="30"/>
  <c r="O12" i="30"/>
  <c r="AD12" i="30" s="1"/>
  <c r="Z14" i="30"/>
  <c r="W14" i="30"/>
  <c r="Y17" i="30"/>
  <c r="Z22" i="30"/>
  <c r="W25" i="30"/>
  <c r="N25" i="30"/>
  <c r="AC25" i="30" s="1"/>
  <c r="V31" i="30"/>
  <c r="O38" i="30"/>
  <c r="AD38" i="30" s="1"/>
  <c r="Z41" i="30"/>
  <c r="Z64" i="30"/>
  <c r="W64" i="30"/>
  <c r="Y65" i="30"/>
  <c r="V65" i="30"/>
  <c r="M65" i="30"/>
  <c r="AB65" i="30" s="1"/>
  <c r="Z70" i="30"/>
  <c r="W5" i="30"/>
  <c r="N5" i="30"/>
  <c r="AC5" i="30" s="1"/>
  <c r="X8" i="30"/>
  <c r="M10" i="30"/>
  <c r="AB10" i="30" s="1"/>
  <c r="M12" i="30"/>
  <c r="AB12" i="30" s="1"/>
  <c r="Y15" i="30"/>
  <c r="V15" i="30"/>
  <c r="O23" i="30"/>
  <c r="AD23" i="30" s="1"/>
  <c r="X25" i="30"/>
  <c r="M26" i="30"/>
  <c r="AB26" i="30" s="1"/>
  <c r="Y26" i="30"/>
  <c r="X32" i="30"/>
  <c r="AA41" i="30"/>
  <c r="V42" i="30"/>
  <c r="X47" i="30"/>
  <c r="M49" i="30"/>
  <c r="AB49" i="30" s="1"/>
  <c r="Y54" i="30"/>
  <c r="V54" i="30"/>
  <c r="W65" i="30"/>
  <c r="N65" i="30"/>
  <c r="AC65" i="30" s="1"/>
  <c r="M66" i="30"/>
  <c r="AB66" i="30" s="1"/>
  <c r="Y66" i="30"/>
  <c r="AA70" i="30"/>
  <c r="Z12" i="30"/>
  <c r="W15" i="30"/>
  <c r="N15" i="30"/>
  <c r="AC15" i="30" s="1"/>
  <c r="Y19" i="30"/>
  <c r="Z26" i="30"/>
  <c r="N42" i="30"/>
  <c r="AC42" i="30" s="1"/>
  <c r="Z54" i="30"/>
  <c r="W54" i="30"/>
  <c r="Y55" i="30"/>
  <c r="V55" i="30"/>
  <c r="M55" i="30"/>
  <c r="AB55" i="30" s="1"/>
  <c r="V71" i="30"/>
  <c r="O13" i="30"/>
  <c r="AD13" i="30" s="1"/>
  <c r="AA26" i="30"/>
  <c r="V27" i="30"/>
  <c r="AA42" i="30"/>
  <c r="O42" i="30"/>
  <c r="AD42" i="30" s="1"/>
  <c r="Y44" i="30"/>
  <c r="V44" i="30"/>
  <c r="W55" i="30"/>
  <c r="N55" i="30"/>
  <c r="AC55" i="30" s="1"/>
  <c r="M6" i="30"/>
  <c r="AB6" i="30" s="1"/>
  <c r="Y6" i="30"/>
  <c r="M16" i="30"/>
  <c r="AB16" i="30" s="1"/>
  <c r="Y16" i="30"/>
  <c r="N27" i="30"/>
  <c r="AC27" i="30" s="1"/>
  <c r="N28" i="30"/>
  <c r="AC28" i="30" s="1"/>
  <c r="Y29" i="30"/>
  <c r="V29" i="30"/>
  <c r="M42" i="30"/>
  <c r="AB42" i="30" s="1"/>
  <c r="Z44" i="30"/>
  <c r="W44" i="30"/>
  <c r="Y45" i="30"/>
  <c r="V45" i="30"/>
  <c r="M45" i="30"/>
  <c r="AB45" i="30" s="1"/>
  <c r="M56" i="30"/>
  <c r="AB56" i="30" s="1"/>
  <c r="Y56" i="30"/>
  <c r="AA27" i="30"/>
  <c r="O27" i="30"/>
  <c r="AD27" i="30" s="1"/>
  <c r="Z29" i="30"/>
  <c r="W29" i="30"/>
  <c r="Y30" i="30"/>
  <c r="V30" i="30"/>
  <c r="M30" i="30"/>
  <c r="AB30" i="30" s="1"/>
  <c r="W45" i="30"/>
  <c r="N45" i="30"/>
  <c r="AC45" i="30" s="1"/>
  <c r="AA67" i="30"/>
  <c r="O67" i="30"/>
  <c r="AD67" i="30" s="1"/>
  <c r="N72" i="30"/>
  <c r="AC72" i="30" s="1"/>
  <c r="M70" i="30"/>
  <c r="AB70" i="30" s="1"/>
  <c r="V70" i="30"/>
  <c r="AF72" i="29" l="1"/>
  <c r="AA72" i="29"/>
  <c r="X72" i="29"/>
  <c r="W72" i="29"/>
  <c r="U72" i="29"/>
  <c r="T72" i="29"/>
  <c r="M72" i="29"/>
  <c r="AB72" i="29" s="1"/>
  <c r="L72" i="29"/>
  <c r="K72" i="29"/>
  <c r="J72" i="29"/>
  <c r="I72" i="29"/>
  <c r="H72" i="29"/>
  <c r="G72" i="29"/>
  <c r="F72" i="29"/>
  <c r="O72" i="29" s="1"/>
  <c r="AD72" i="29" s="1"/>
  <c r="E72" i="29"/>
  <c r="Z72" i="29" s="1"/>
  <c r="D72" i="29"/>
  <c r="Y72" i="29" s="1"/>
  <c r="C72" i="29"/>
  <c r="B72" i="29"/>
  <c r="A72" i="29"/>
  <c r="AE72" i="29" s="1"/>
  <c r="AF71" i="29"/>
  <c r="AE71" i="29"/>
  <c r="X71" i="29"/>
  <c r="W71" i="29"/>
  <c r="U71" i="29"/>
  <c r="T71" i="29"/>
  <c r="O71" i="29"/>
  <c r="AD71" i="29" s="1"/>
  <c r="L71" i="29"/>
  <c r="K71" i="29"/>
  <c r="J71" i="29"/>
  <c r="I71" i="29"/>
  <c r="H71" i="29"/>
  <c r="G71" i="29"/>
  <c r="F71" i="29"/>
  <c r="AA71" i="29" s="1"/>
  <c r="E71" i="29"/>
  <c r="N71" i="29" s="1"/>
  <c r="AC71" i="29" s="1"/>
  <c r="D71" i="29"/>
  <c r="M71" i="29" s="1"/>
  <c r="AB71" i="29" s="1"/>
  <c r="C71" i="29"/>
  <c r="B71" i="29"/>
  <c r="A71" i="29"/>
  <c r="AF70" i="29"/>
  <c r="AE70" i="29"/>
  <c r="Y70" i="29"/>
  <c r="V70" i="29"/>
  <c r="U70" i="29"/>
  <c r="T70" i="29"/>
  <c r="M70" i="29"/>
  <c r="AB70" i="29" s="1"/>
  <c r="L70" i="29"/>
  <c r="K70" i="29"/>
  <c r="J70" i="29"/>
  <c r="I70" i="29"/>
  <c r="H70" i="29"/>
  <c r="G70" i="29"/>
  <c r="F70" i="29"/>
  <c r="AA70" i="29" s="1"/>
  <c r="E70" i="29"/>
  <c r="D70" i="29"/>
  <c r="C70" i="29"/>
  <c r="B70" i="29"/>
  <c r="A70" i="29"/>
  <c r="AF69" i="29"/>
  <c r="AA69" i="29"/>
  <c r="X69" i="29"/>
  <c r="T69" i="29"/>
  <c r="O69" i="29"/>
  <c r="AD69" i="29" s="1"/>
  <c r="N69" i="29"/>
  <c r="AC69" i="29" s="1"/>
  <c r="M69" i="29"/>
  <c r="AB69" i="29" s="1"/>
  <c r="L69" i="29"/>
  <c r="K69" i="29"/>
  <c r="J69" i="29"/>
  <c r="I69" i="29"/>
  <c r="H69" i="29"/>
  <c r="G69" i="29"/>
  <c r="F69" i="29"/>
  <c r="E69" i="29"/>
  <c r="Z69" i="29" s="1"/>
  <c r="D69" i="29"/>
  <c r="Y69" i="29" s="1"/>
  <c r="C69" i="29"/>
  <c r="U69" i="29" s="1"/>
  <c r="B69" i="29"/>
  <c r="A69" i="29"/>
  <c r="AE69" i="29" s="1"/>
  <c r="AF68" i="29"/>
  <c r="AA68" i="29"/>
  <c r="Z68" i="29"/>
  <c r="Y68" i="29"/>
  <c r="X68" i="29"/>
  <c r="O68" i="29"/>
  <c r="AD68" i="29" s="1"/>
  <c r="L68" i="29"/>
  <c r="K68" i="29"/>
  <c r="J68" i="29"/>
  <c r="I68" i="29"/>
  <c r="H68" i="29"/>
  <c r="G68" i="29"/>
  <c r="F68" i="29"/>
  <c r="E68" i="29"/>
  <c r="W68" i="29" s="1"/>
  <c r="D68" i="29"/>
  <c r="V68" i="29" s="1"/>
  <c r="C68" i="29"/>
  <c r="U68" i="29" s="1"/>
  <c r="B68" i="29"/>
  <c r="T68" i="29" s="1"/>
  <c r="A68" i="29"/>
  <c r="AE68" i="29" s="1"/>
  <c r="AF67" i="29"/>
  <c r="AA67" i="29"/>
  <c r="Y67" i="29"/>
  <c r="X67" i="29"/>
  <c r="W67" i="29"/>
  <c r="U67" i="29"/>
  <c r="T67" i="29"/>
  <c r="M67" i="29"/>
  <c r="AB67" i="29" s="1"/>
  <c r="L67" i="29"/>
  <c r="K67" i="29"/>
  <c r="J67" i="29"/>
  <c r="I67" i="29"/>
  <c r="H67" i="29"/>
  <c r="G67" i="29"/>
  <c r="F67" i="29"/>
  <c r="O67" i="29" s="1"/>
  <c r="AD67" i="29" s="1"/>
  <c r="E67" i="29"/>
  <c r="Z67" i="29" s="1"/>
  <c r="D67" i="29"/>
  <c r="V67" i="29" s="1"/>
  <c r="C67" i="29"/>
  <c r="B67" i="29"/>
  <c r="A67" i="29"/>
  <c r="AE67" i="29" s="1"/>
  <c r="AF66" i="29"/>
  <c r="AE66" i="29"/>
  <c r="X66" i="29"/>
  <c r="W66" i="29"/>
  <c r="U66" i="29"/>
  <c r="T66" i="29"/>
  <c r="O66" i="29"/>
  <c r="AD66" i="29" s="1"/>
  <c r="L66" i="29"/>
  <c r="K66" i="29"/>
  <c r="J66" i="29"/>
  <c r="I66" i="29"/>
  <c r="H66" i="29"/>
  <c r="G66" i="29"/>
  <c r="F66" i="29"/>
  <c r="AA66" i="29" s="1"/>
  <c r="E66" i="29"/>
  <c r="N66" i="29" s="1"/>
  <c r="AC66" i="29" s="1"/>
  <c r="D66" i="29"/>
  <c r="M66" i="29" s="1"/>
  <c r="AB66" i="29" s="1"/>
  <c r="C66" i="29"/>
  <c r="B66" i="29"/>
  <c r="A66" i="29"/>
  <c r="AF65" i="29"/>
  <c r="AE65" i="29"/>
  <c r="Y65" i="29"/>
  <c r="V65" i="29"/>
  <c r="U65" i="29"/>
  <c r="T65" i="29"/>
  <c r="M65" i="29"/>
  <c r="AB65" i="29" s="1"/>
  <c r="L65" i="29"/>
  <c r="K65" i="29"/>
  <c r="J65" i="29"/>
  <c r="I65" i="29"/>
  <c r="H65" i="29"/>
  <c r="G65" i="29"/>
  <c r="F65" i="29"/>
  <c r="AA65" i="29" s="1"/>
  <c r="E65" i="29"/>
  <c r="D65" i="29"/>
  <c r="C65" i="29"/>
  <c r="B65" i="29"/>
  <c r="A65" i="29"/>
  <c r="AF64" i="29"/>
  <c r="AA64" i="29"/>
  <c r="X64" i="29"/>
  <c r="T64" i="29"/>
  <c r="O64" i="29"/>
  <c r="AD64" i="29" s="1"/>
  <c r="N64" i="29"/>
  <c r="AC64" i="29" s="1"/>
  <c r="M64" i="29"/>
  <c r="AB64" i="29" s="1"/>
  <c r="L64" i="29"/>
  <c r="K64" i="29"/>
  <c r="J64" i="29"/>
  <c r="I64" i="29"/>
  <c r="H64" i="29"/>
  <c r="G64" i="29"/>
  <c r="F64" i="29"/>
  <c r="E64" i="29"/>
  <c r="Z64" i="29" s="1"/>
  <c r="D64" i="29"/>
  <c r="Y64" i="29" s="1"/>
  <c r="C64" i="29"/>
  <c r="U64" i="29" s="1"/>
  <c r="B64" i="29"/>
  <c r="A64" i="29"/>
  <c r="AE64" i="29" s="1"/>
  <c r="AF63" i="29"/>
  <c r="AA63" i="29"/>
  <c r="Z63" i="29"/>
  <c r="Y63" i="29"/>
  <c r="X63" i="29"/>
  <c r="O63" i="29"/>
  <c r="AD63" i="29" s="1"/>
  <c r="L63" i="29"/>
  <c r="K63" i="29"/>
  <c r="J63" i="29"/>
  <c r="I63" i="29"/>
  <c r="H63" i="29"/>
  <c r="G63" i="29"/>
  <c r="F63" i="29"/>
  <c r="E63" i="29"/>
  <c r="W63" i="29" s="1"/>
  <c r="D63" i="29"/>
  <c r="V63" i="29" s="1"/>
  <c r="C63" i="29"/>
  <c r="U63" i="29" s="1"/>
  <c r="B63" i="29"/>
  <c r="T63" i="29" s="1"/>
  <c r="A63" i="29"/>
  <c r="AE63" i="29" s="1"/>
  <c r="AF62" i="29"/>
  <c r="AA62" i="29"/>
  <c r="Y62" i="29"/>
  <c r="X62" i="29"/>
  <c r="W62" i="29"/>
  <c r="U62" i="29"/>
  <c r="T62" i="29"/>
  <c r="M62" i="29"/>
  <c r="AB62" i="29" s="1"/>
  <c r="L62" i="29"/>
  <c r="K62" i="29"/>
  <c r="J62" i="29"/>
  <c r="I62" i="29"/>
  <c r="H62" i="29"/>
  <c r="G62" i="29"/>
  <c r="F62" i="29"/>
  <c r="O62" i="29" s="1"/>
  <c r="AD62" i="29" s="1"/>
  <c r="E62" i="29"/>
  <c r="Z62" i="29" s="1"/>
  <c r="D62" i="29"/>
  <c r="V62" i="29" s="1"/>
  <c r="C62" i="29"/>
  <c r="B62" i="29"/>
  <c r="A62" i="29"/>
  <c r="AE62" i="29" s="1"/>
  <c r="AF61" i="29"/>
  <c r="AE61" i="29"/>
  <c r="X61" i="29"/>
  <c r="W61" i="29"/>
  <c r="U61" i="29"/>
  <c r="T61" i="29"/>
  <c r="O61" i="29"/>
  <c r="AD61" i="29" s="1"/>
  <c r="L61" i="29"/>
  <c r="K61" i="29"/>
  <c r="J61" i="29"/>
  <c r="I61" i="29"/>
  <c r="H61" i="29"/>
  <c r="G61" i="29"/>
  <c r="F61" i="29"/>
  <c r="AA61" i="29" s="1"/>
  <c r="E61" i="29"/>
  <c r="N61" i="29" s="1"/>
  <c r="AC61" i="29" s="1"/>
  <c r="D61" i="29"/>
  <c r="M61" i="29" s="1"/>
  <c r="AB61" i="29" s="1"/>
  <c r="C61" i="29"/>
  <c r="B61" i="29"/>
  <c r="A61" i="29"/>
  <c r="AF60" i="29"/>
  <c r="AE60" i="29"/>
  <c r="Y60" i="29"/>
  <c r="V60" i="29"/>
  <c r="U60" i="29"/>
  <c r="T60" i="29"/>
  <c r="M60" i="29"/>
  <c r="AB60" i="29" s="1"/>
  <c r="L60" i="29"/>
  <c r="K60" i="29"/>
  <c r="J60" i="29"/>
  <c r="I60" i="29"/>
  <c r="H60" i="29"/>
  <c r="G60" i="29"/>
  <c r="F60" i="29"/>
  <c r="AA60" i="29" s="1"/>
  <c r="E60" i="29"/>
  <c r="D60" i="29"/>
  <c r="C60" i="29"/>
  <c r="B60" i="29"/>
  <c r="A60" i="29"/>
  <c r="AF59" i="29"/>
  <c r="AA59" i="29"/>
  <c r="X59" i="29"/>
  <c r="T59" i="29"/>
  <c r="O59" i="29"/>
  <c r="AD59" i="29" s="1"/>
  <c r="N59" i="29"/>
  <c r="AC59" i="29" s="1"/>
  <c r="M59" i="29"/>
  <c r="AB59" i="29" s="1"/>
  <c r="L59" i="29"/>
  <c r="K59" i="29"/>
  <c r="J59" i="29"/>
  <c r="I59" i="29"/>
  <c r="H59" i="29"/>
  <c r="G59" i="29"/>
  <c r="F59" i="29"/>
  <c r="E59" i="29"/>
  <c r="Z59" i="29" s="1"/>
  <c r="D59" i="29"/>
  <c r="Y59" i="29" s="1"/>
  <c r="C59" i="29"/>
  <c r="U59" i="29" s="1"/>
  <c r="B59" i="29"/>
  <c r="A59" i="29"/>
  <c r="AE59" i="29" s="1"/>
  <c r="AF58" i="29"/>
  <c r="AA58" i="29"/>
  <c r="Z58" i="29"/>
  <c r="Y58" i="29"/>
  <c r="X58" i="29"/>
  <c r="O58" i="29"/>
  <c r="AD58" i="29" s="1"/>
  <c r="L58" i="29"/>
  <c r="K58" i="29"/>
  <c r="J58" i="29"/>
  <c r="I58" i="29"/>
  <c r="H58" i="29"/>
  <c r="G58" i="29"/>
  <c r="F58" i="29"/>
  <c r="E58" i="29"/>
  <c r="W58" i="29" s="1"/>
  <c r="D58" i="29"/>
  <c r="V58" i="29" s="1"/>
  <c r="C58" i="29"/>
  <c r="U58" i="29" s="1"/>
  <c r="B58" i="29"/>
  <c r="T58" i="29" s="1"/>
  <c r="A58" i="29"/>
  <c r="AE58" i="29" s="1"/>
  <c r="AF57" i="29"/>
  <c r="AA57" i="29"/>
  <c r="Y57" i="29"/>
  <c r="X57" i="29"/>
  <c r="W57" i="29"/>
  <c r="U57" i="29"/>
  <c r="T57" i="29"/>
  <c r="M57" i="29"/>
  <c r="AB57" i="29" s="1"/>
  <c r="L57" i="29"/>
  <c r="K57" i="29"/>
  <c r="J57" i="29"/>
  <c r="I57" i="29"/>
  <c r="H57" i="29"/>
  <c r="G57" i="29"/>
  <c r="F57" i="29"/>
  <c r="O57" i="29" s="1"/>
  <c r="AD57" i="29" s="1"/>
  <c r="E57" i="29"/>
  <c r="Z57" i="29" s="1"/>
  <c r="D57" i="29"/>
  <c r="V57" i="29" s="1"/>
  <c r="C57" i="29"/>
  <c r="B57" i="29"/>
  <c r="A57" i="29"/>
  <c r="AE57" i="29" s="1"/>
  <c r="AF56" i="29"/>
  <c r="AE56" i="29"/>
  <c r="X56" i="29"/>
  <c r="W56" i="29"/>
  <c r="U56" i="29"/>
  <c r="T56" i="29"/>
  <c r="O56" i="29"/>
  <c r="AD56" i="29" s="1"/>
  <c r="L56" i="29"/>
  <c r="K56" i="29"/>
  <c r="J56" i="29"/>
  <c r="I56" i="29"/>
  <c r="H56" i="29"/>
  <c r="G56" i="29"/>
  <c r="F56" i="29"/>
  <c r="AA56" i="29" s="1"/>
  <c r="E56" i="29"/>
  <c r="N56" i="29" s="1"/>
  <c r="AC56" i="29" s="1"/>
  <c r="D56" i="29"/>
  <c r="M56" i="29" s="1"/>
  <c r="AB56" i="29" s="1"/>
  <c r="C56" i="29"/>
  <c r="B56" i="29"/>
  <c r="A56" i="29"/>
  <c r="AF55" i="29"/>
  <c r="AE55" i="29"/>
  <c r="Y55" i="29"/>
  <c r="V55" i="29"/>
  <c r="U55" i="29"/>
  <c r="T55" i="29"/>
  <c r="M55" i="29"/>
  <c r="AB55" i="29" s="1"/>
  <c r="L55" i="29"/>
  <c r="K55" i="29"/>
  <c r="J55" i="29"/>
  <c r="I55" i="29"/>
  <c r="H55" i="29"/>
  <c r="G55" i="29"/>
  <c r="F55" i="29"/>
  <c r="AA55" i="29" s="1"/>
  <c r="E55" i="29"/>
  <c r="D55" i="29"/>
  <c r="C55" i="29"/>
  <c r="B55" i="29"/>
  <c r="A55" i="29"/>
  <c r="AF54" i="29"/>
  <c r="AA54" i="29"/>
  <c r="X54" i="29"/>
  <c r="T54" i="29"/>
  <c r="O54" i="29"/>
  <c r="AD54" i="29" s="1"/>
  <c r="N54" i="29"/>
  <c r="AC54" i="29" s="1"/>
  <c r="M54" i="29"/>
  <c r="AB54" i="29" s="1"/>
  <c r="L54" i="29"/>
  <c r="K54" i="29"/>
  <c r="J54" i="29"/>
  <c r="I54" i="29"/>
  <c r="H54" i="29"/>
  <c r="G54" i="29"/>
  <c r="F54" i="29"/>
  <c r="E54" i="29"/>
  <c r="Z54" i="29" s="1"/>
  <c r="D54" i="29"/>
  <c r="Y54" i="29" s="1"/>
  <c r="C54" i="29"/>
  <c r="U54" i="29" s="1"/>
  <c r="B54" i="29"/>
  <c r="A54" i="29"/>
  <c r="AE54" i="29" s="1"/>
  <c r="AF53" i="29"/>
  <c r="AA53" i="29"/>
  <c r="Z53" i="29"/>
  <c r="Y53" i="29"/>
  <c r="X53" i="29"/>
  <c r="O53" i="29"/>
  <c r="AD53" i="29" s="1"/>
  <c r="L53" i="29"/>
  <c r="K53" i="29"/>
  <c r="J53" i="29"/>
  <c r="I53" i="29"/>
  <c r="H53" i="29"/>
  <c r="G53" i="29"/>
  <c r="F53" i="29"/>
  <c r="E53" i="29"/>
  <c r="W53" i="29" s="1"/>
  <c r="D53" i="29"/>
  <c r="V53" i="29" s="1"/>
  <c r="C53" i="29"/>
  <c r="U53" i="29" s="1"/>
  <c r="B53" i="29"/>
  <c r="T53" i="29" s="1"/>
  <c r="A53" i="29"/>
  <c r="AE53" i="29" s="1"/>
  <c r="AF52" i="29"/>
  <c r="AA52" i="29"/>
  <c r="Y52" i="29"/>
  <c r="X52" i="29"/>
  <c r="W52" i="29"/>
  <c r="U52" i="29"/>
  <c r="T52" i="29"/>
  <c r="M52" i="29"/>
  <c r="AB52" i="29" s="1"/>
  <c r="L52" i="29"/>
  <c r="K52" i="29"/>
  <c r="J52" i="29"/>
  <c r="I52" i="29"/>
  <c r="H52" i="29"/>
  <c r="G52" i="29"/>
  <c r="F52" i="29"/>
  <c r="O52" i="29" s="1"/>
  <c r="AD52" i="29" s="1"/>
  <c r="E52" i="29"/>
  <c r="Z52" i="29" s="1"/>
  <c r="D52" i="29"/>
  <c r="V52" i="29" s="1"/>
  <c r="C52" i="29"/>
  <c r="B52" i="29"/>
  <c r="A52" i="29"/>
  <c r="AE52" i="29" s="1"/>
  <c r="AF51" i="29"/>
  <c r="AE51" i="29"/>
  <c r="X51" i="29"/>
  <c r="W51" i="29"/>
  <c r="U51" i="29"/>
  <c r="T51" i="29"/>
  <c r="O51" i="29"/>
  <c r="AD51" i="29" s="1"/>
  <c r="L51" i="29"/>
  <c r="K51" i="29"/>
  <c r="J51" i="29"/>
  <c r="I51" i="29"/>
  <c r="H51" i="29"/>
  <c r="G51" i="29"/>
  <c r="F51" i="29"/>
  <c r="AA51" i="29" s="1"/>
  <c r="E51" i="29"/>
  <c r="N51" i="29" s="1"/>
  <c r="AC51" i="29" s="1"/>
  <c r="D51" i="29"/>
  <c r="M51" i="29" s="1"/>
  <c r="AB51" i="29" s="1"/>
  <c r="C51" i="29"/>
  <c r="B51" i="29"/>
  <c r="A51" i="29"/>
  <c r="AF50" i="29"/>
  <c r="AE50" i="29"/>
  <c r="Y50" i="29"/>
  <c r="V50" i="29"/>
  <c r="U50" i="29"/>
  <c r="T50" i="29"/>
  <c r="M50" i="29"/>
  <c r="AB50" i="29" s="1"/>
  <c r="L50" i="29"/>
  <c r="K50" i="29"/>
  <c r="J50" i="29"/>
  <c r="I50" i="29"/>
  <c r="H50" i="29"/>
  <c r="G50" i="29"/>
  <c r="F50" i="29"/>
  <c r="AA50" i="29" s="1"/>
  <c r="E50" i="29"/>
  <c r="D50" i="29"/>
  <c r="C50" i="29"/>
  <c r="B50" i="29"/>
  <c r="A50" i="29"/>
  <c r="AF49" i="29"/>
  <c r="AA49" i="29"/>
  <c r="X49" i="29"/>
  <c r="T49" i="29"/>
  <c r="O49" i="29"/>
  <c r="AD49" i="29" s="1"/>
  <c r="N49" i="29"/>
  <c r="AC49" i="29" s="1"/>
  <c r="M49" i="29"/>
  <c r="AB49" i="29" s="1"/>
  <c r="L49" i="29"/>
  <c r="K49" i="29"/>
  <c r="J49" i="29"/>
  <c r="I49" i="29"/>
  <c r="H49" i="29"/>
  <c r="G49" i="29"/>
  <c r="F49" i="29"/>
  <c r="E49" i="29"/>
  <c r="Z49" i="29" s="1"/>
  <c r="D49" i="29"/>
  <c r="Y49" i="29" s="1"/>
  <c r="C49" i="29"/>
  <c r="U49" i="29" s="1"/>
  <c r="B49" i="29"/>
  <c r="A49" i="29"/>
  <c r="AE49" i="29" s="1"/>
  <c r="AF48" i="29"/>
  <c r="AA48" i="29"/>
  <c r="Z48" i="29"/>
  <c r="Y48" i="29"/>
  <c r="X48" i="29"/>
  <c r="O48" i="29"/>
  <c r="AD48" i="29" s="1"/>
  <c r="L48" i="29"/>
  <c r="K48" i="29"/>
  <c r="J48" i="29"/>
  <c r="I48" i="29"/>
  <c r="H48" i="29"/>
  <c r="G48" i="29"/>
  <c r="F48" i="29"/>
  <c r="E48" i="29"/>
  <c r="W48" i="29" s="1"/>
  <c r="D48" i="29"/>
  <c r="V48" i="29" s="1"/>
  <c r="C48" i="29"/>
  <c r="U48" i="29" s="1"/>
  <c r="B48" i="29"/>
  <c r="T48" i="29" s="1"/>
  <c r="A48" i="29"/>
  <c r="AE48" i="29" s="1"/>
  <c r="AF47" i="29"/>
  <c r="AA47" i="29"/>
  <c r="Y47" i="29"/>
  <c r="X47" i="29"/>
  <c r="W47" i="29"/>
  <c r="U47" i="29"/>
  <c r="T47" i="29"/>
  <c r="M47" i="29"/>
  <c r="AB47" i="29" s="1"/>
  <c r="L47" i="29"/>
  <c r="K47" i="29"/>
  <c r="J47" i="29"/>
  <c r="I47" i="29"/>
  <c r="H47" i="29"/>
  <c r="G47" i="29"/>
  <c r="F47" i="29"/>
  <c r="O47" i="29" s="1"/>
  <c r="AD47" i="29" s="1"/>
  <c r="E47" i="29"/>
  <c r="Z47" i="29" s="1"/>
  <c r="D47" i="29"/>
  <c r="V47" i="29" s="1"/>
  <c r="C47" i="29"/>
  <c r="B47" i="29"/>
  <c r="A47" i="29"/>
  <c r="AE47" i="29" s="1"/>
  <c r="AF46" i="29"/>
  <c r="AE46" i="29"/>
  <c r="X46" i="29"/>
  <c r="W46" i="29"/>
  <c r="U46" i="29"/>
  <c r="T46" i="29"/>
  <c r="O46" i="29"/>
  <c r="AD46" i="29" s="1"/>
  <c r="L46" i="29"/>
  <c r="K46" i="29"/>
  <c r="J46" i="29"/>
  <c r="I46" i="29"/>
  <c r="H46" i="29"/>
  <c r="G46" i="29"/>
  <c r="F46" i="29"/>
  <c r="AA46" i="29" s="1"/>
  <c r="E46" i="29"/>
  <c r="N46" i="29" s="1"/>
  <c r="AC46" i="29" s="1"/>
  <c r="D46" i="29"/>
  <c r="M46" i="29" s="1"/>
  <c r="AB46" i="29" s="1"/>
  <c r="C46" i="29"/>
  <c r="B46" i="29"/>
  <c r="A46" i="29"/>
  <c r="AF45" i="29"/>
  <c r="AE45" i="29"/>
  <c r="Y45" i="29"/>
  <c r="V45" i="29"/>
  <c r="U45" i="29"/>
  <c r="T45" i="29"/>
  <c r="M45" i="29"/>
  <c r="AB45" i="29" s="1"/>
  <c r="L45" i="29"/>
  <c r="K45" i="29"/>
  <c r="J45" i="29"/>
  <c r="I45" i="29"/>
  <c r="H45" i="29"/>
  <c r="G45" i="29"/>
  <c r="F45" i="29"/>
  <c r="AA45" i="29" s="1"/>
  <c r="E45" i="29"/>
  <c r="D45" i="29"/>
  <c r="C45" i="29"/>
  <c r="B45" i="29"/>
  <c r="A45" i="29"/>
  <c r="AF44" i="29"/>
  <c r="AA44" i="29"/>
  <c r="X44" i="29"/>
  <c r="T44" i="29"/>
  <c r="O44" i="29"/>
  <c r="AD44" i="29" s="1"/>
  <c r="N44" i="29"/>
  <c r="AC44" i="29" s="1"/>
  <c r="M44" i="29"/>
  <c r="AB44" i="29" s="1"/>
  <c r="L44" i="29"/>
  <c r="K44" i="29"/>
  <c r="J44" i="29"/>
  <c r="I44" i="29"/>
  <c r="H44" i="29"/>
  <c r="G44" i="29"/>
  <c r="F44" i="29"/>
  <c r="E44" i="29"/>
  <c r="Z44" i="29" s="1"/>
  <c r="D44" i="29"/>
  <c r="Y44" i="29" s="1"/>
  <c r="C44" i="29"/>
  <c r="U44" i="29" s="1"/>
  <c r="B44" i="29"/>
  <c r="A44" i="29"/>
  <c r="AE44" i="29" s="1"/>
  <c r="AF43" i="29"/>
  <c r="AA43" i="29"/>
  <c r="Z43" i="29"/>
  <c r="Y43" i="29"/>
  <c r="X43" i="29"/>
  <c r="O43" i="29"/>
  <c r="AD43" i="29" s="1"/>
  <c r="L43" i="29"/>
  <c r="K43" i="29"/>
  <c r="J43" i="29"/>
  <c r="I43" i="29"/>
  <c r="H43" i="29"/>
  <c r="G43" i="29"/>
  <c r="F43" i="29"/>
  <c r="E43" i="29"/>
  <c r="W43" i="29" s="1"/>
  <c r="D43" i="29"/>
  <c r="V43" i="29" s="1"/>
  <c r="C43" i="29"/>
  <c r="U43" i="29" s="1"/>
  <c r="B43" i="29"/>
  <c r="T43" i="29" s="1"/>
  <c r="A43" i="29"/>
  <c r="AE43" i="29" s="1"/>
  <c r="AF42" i="29"/>
  <c r="U42" i="29"/>
  <c r="T42" i="29"/>
  <c r="L42" i="29"/>
  <c r="K42" i="29"/>
  <c r="W42" i="29" s="1"/>
  <c r="J42" i="29"/>
  <c r="Y42" i="29" s="1"/>
  <c r="I42" i="29"/>
  <c r="H42" i="29"/>
  <c r="G42" i="29"/>
  <c r="F42" i="29"/>
  <c r="E42" i="29"/>
  <c r="D42" i="29"/>
  <c r="V42" i="29" s="1"/>
  <c r="C42" i="29"/>
  <c r="B42" i="29"/>
  <c r="A42" i="29"/>
  <c r="AE42" i="29" s="1"/>
  <c r="AF41" i="29"/>
  <c r="AE41" i="29"/>
  <c r="X41" i="29"/>
  <c r="W41" i="29"/>
  <c r="U41" i="29"/>
  <c r="T41" i="29"/>
  <c r="L41" i="29"/>
  <c r="K41" i="29"/>
  <c r="J41" i="29"/>
  <c r="I41" i="29"/>
  <c r="O41" i="29" s="1"/>
  <c r="AD41" i="29" s="1"/>
  <c r="H41" i="29"/>
  <c r="G41" i="29"/>
  <c r="F41" i="29"/>
  <c r="AA41" i="29" s="1"/>
  <c r="E41" i="29"/>
  <c r="N41" i="29" s="1"/>
  <c r="AC41" i="29" s="1"/>
  <c r="D41" i="29"/>
  <c r="M41" i="29" s="1"/>
  <c r="AB41" i="29" s="1"/>
  <c r="C41" i="29"/>
  <c r="B41" i="29"/>
  <c r="A41" i="29"/>
  <c r="AF40" i="29"/>
  <c r="AE40" i="29"/>
  <c r="U40" i="29"/>
  <c r="T40" i="29"/>
  <c r="L40" i="29"/>
  <c r="K40" i="29"/>
  <c r="J40" i="29"/>
  <c r="I40" i="29"/>
  <c r="H40" i="29"/>
  <c r="G40" i="29"/>
  <c r="F40" i="29"/>
  <c r="AA40" i="29" s="1"/>
  <c r="E40" i="29"/>
  <c r="D40" i="29"/>
  <c r="C40" i="29"/>
  <c r="B40" i="29"/>
  <c r="A40" i="29"/>
  <c r="AF39" i="29"/>
  <c r="AA39" i="29"/>
  <c r="X39" i="29"/>
  <c r="T39" i="29"/>
  <c r="O39" i="29"/>
  <c r="AD39" i="29" s="1"/>
  <c r="N39" i="29"/>
  <c r="AC39" i="29" s="1"/>
  <c r="M39" i="29"/>
  <c r="AB39" i="29" s="1"/>
  <c r="L39" i="29"/>
  <c r="K39" i="29"/>
  <c r="J39" i="29"/>
  <c r="I39" i="29"/>
  <c r="H39" i="29"/>
  <c r="G39" i="29"/>
  <c r="F39" i="29"/>
  <c r="E39" i="29"/>
  <c r="Z39" i="29" s="1"/>
  <c r="D39" i="29"/>
  <c r="Y39" i="29" s="1"/>
  <c r="C39" i="29"/>
  <c r="U39" i="29" s="1"/>
  <c r="B39" i="29"/>
  <c r="A39" i="29"/>
  <c r="AE39" i="29" s="1"/>
  <c r="AF38" i="29"/>
  <c r="AA38" i="29"/>
  <c r="Y38" i="29"/>
  <c r="L38" i="29"/>
  <c r="K38" i="29"/>
  <c r="J38" i="29"/>
  <c r="I38" i="29"/>
  <c r="X38" i="29" s="1"/>
  <c r="H38" i="29"/>
  <c r="G38" i="29"/>
  <c r="F38" i="29"/>
  <c r="E38" i="29"/>
  <c r="D38" i="29"/>
  <c r="V38" i="29" s="1"/>
  <c r="C38" i="29"/>
  <c r="U38" i="29" s="1"/>
  <c r="B38" i="29"/>
  <c r="T38" i="29" s="1"/>
  <c r="A38" i="29"/>
  <c r="AE38" i="29" s="1"/>
  <c r="AF37" i="29"/>
  <c r="W37" i="29"/>
  <c r="U37" i="29"/>
  <c r="T37" i="29"/>
  <c r="L37" i="29"/>
  <c r="K37" i="29"/>
  <c r="J37" i="29"/>
  <c r="Y37" i="29" s="1"/>
  <c r="I37" i="29"/>
  <c r="H37" i="29"/>
  <c r="G37" i="29"/>
  <c r="F37" i="29"/>
  <c r="O37" i="29" s="1"/>
  <c r="AD37" i="29" s="1"/>
  <c r="E37" i="29"/>
  <c r="Z37" i="29" s="1"/>
  <c r="D37" i="29"/>
  <c r="V37" i="29" s="1"/>
  <c r="C37" i="29"/>
  <c r="B37" i="29"/>
  <c r="A37" i="29"/>
  <c r="AE37" i="29" s="1"/>
  <c r="AF36" i="29"/>
  <c r="AE36" i="29"/>
  <c r="X36" i="29"/>
  <c r="W36" i="29"/>
  <c r="U36" i="29"/>
  <c r="T36" i="29"/>
  <c r="L36" i="29"/>
  <c r="K36" i="29"/>
  <c r="J36" i="29"/>
  <c r="I36" i="29"/>
  <c r="O36" i="29" s="1"/>
  <c r="AD36" i="29" s="1"/>
  <c r="H36" i="29"/>
  <c r="G36" i="29"/>
  <c r="F36" i="29"/>
  <c r="AA36" i="29" s="1"/>
  <c r="E36" i="29"/>
  <c r="N36" i="29" s="1"/>
  <c r="AC36" i="29" s="1"/>
  <c r="D36" i="29"/>
  <c r="M36" i="29" s="1"/>
  <c r="AB36" i="29" s="1"/>
  <c r="C36" i="29"/>
  <c r="B36" i="29"/>
  <c r="A36" i="29"/>
  <c r="AF35" i="29"/>
  <c r="AE35" i="29"/>
  <c r="U35" i="29"/>
  <c r="T35" i="29"/>
  <c r="O35" i="29"/>
  <c r="AD35" i="29" s="1"/>
  <c r="L35" i="29"/>
  <c r="K35" i="29"/>
  <c r="J35" i="29"/>
  <c r="I35" i="29"/>
  <c r="H35" i="29"/>
  <c r="G35" i="29"/>
  <c r="F35" i="29"/>
  <c r="AA35" i="29" s="1"/>
  <c r="E35" i="29"/>
  <c r="D35" i="29"/>
  <c r="C35" i="29"/>
  <c r="B35" i="29"/>
  <c r="A35" i="29"/>
  <c r="AF34" i="29"/>
  <c r="AA34" i="29"/>
  <c r="X34" i="29"/>
  <c r="T34" i="29"/>
  <c r="O34" i="29"/>
  <c r="AD34" i="29" s="1"/>
  <c r="N34" i="29"/>
  <c r="AC34" i="29" s="1"/>
  <c r="M34" i="29"/>
  <c r="AB34" i="29" s="1"/>
  <c r="L34" i="29"/>
  <c r="K34" i="29"/>
  <c r="J34" i="29"/>
  <c r="I34" i="29"/>
  <c r="H34" i="29"/>
  <c r="G34" i="29"/>
  <c r="F34" i="29"/>
  <c r="E34" i="29"/>
  <c r="Z34" i="29" s="1"/>
  <c r="D34" i="29"/>
  <c r="Y34" i="29" s="1"/>
  <c r="C34" i="29"/>
  <c r="U34" i="29" s="1"/>
  <c r="B34" i="29"/>
  <c r="A34" i="29"/>
  <c r="AE34" i="29" s="1"/>
  <c r="AF33" i="29"/>
  <c r="AA33" i="29"/>
  <c r="Y33" i="29"/>
  <c r="L33" i="29"/>
  <c r="K33" i="29"/>
  <c r="J33" i="29"/>
  <c r="I33" i="29"/>
  <c r="X33" i="29" s="1"/>
  <c r="H33" i="29"/>
  <c r="Z33" i="29" s="1"/>
  <c r="G33" i="29"/>
  <c r="F33" i="29"/>
  <c r="E33" i="29"/>
  <c r="W33" i="29" s="1"/>
  <c r="D33" i="29"/>
  <c r="V33" i="29" s="1"/>
  <c r="C33" i="29"/>
  <c r="U33" i="29" s="1"/>
  <c r="B33" i="29"/>
  <c r="T33" i="29" s="1"/>
  <c r="A33" i="29"/>
  <c r="AE33" i="29" s="1"/>
  <c r="AF32" i="29"/>
  <c r="U32" i="29"/>
  <c r="T32" i="29"/>
  <c r="L32" i="29"/>
  <c r="K32" i="29"/>
  <c r="W32" i="29" s="1"/>
  <c r="J32" i="29"/>
  <c r="I32" i="29"/>
  <c r="H32" i="29"/>
  <c r="G32" i="29"/>
  <c r="F32" i="29"/>
  <c r="O32" i="29" s="1"/>
  <c r="AD32" i="29" s="1"/>
  <c r="E32" i="29"/>
  <c r="Z32" i="29" s="1"/>
  <c r="D32" i="29"/>
  <c r="V32" i="29" s="1"/>
  <c r="C32" i="29"/>
  <c r="B32" i="29"/>
  <c r="A32" i="29"/>
  <c r="AE32" i="29" s="1"/>
  <c r="AF31" i="29"/>
  <c r="AE31" i="29"/>
  <c r="X31" i="29"/>
  <c r="W31" i="29"/>
  <c r="U31" i="29"/>
  <c r="T31" i="29"/>
  <c r="L31" i="29"/>
  <c r="K31" i="29"/>
  <c r="J31" i="29"/>
  <c r="I31" i="29"/>
  <c r="O31" i="29" s="1"/>
  <c r="AD31" i="29" s="1"/>
  <c r="H31" i="29"/>
  <c r="G31" i="29"/>
  <c r="F31" i="29"/>
  <c r="AA31" i="29" s="1"/>
  <c r="E31" i="29"/>
  <c r="N31" i="29" s="1"/>
  <c r="AC31" i="29" s="1"/>
  <c r="D31" i="29"/>
  <c r="C31" i="29"/>
  <c r="B31" i="29"/>
  <c r="A31" i="29"/>
  <c r="AF30" i="29"/>
  <c r="AE30" i="29"/>
  <c r="U30" i="29"/>
  <c r="T30" i="29"/>
  <c r="L30" i="29"/>
  <c r="K30" i="29"/>
  <c r="J30" i="29"/>
  <c r="I30" i="29"/>
  <c r="H30" i="29"/>
  <c r="G30" i="29"/>
  <c r="F30" i="29"/>
  <c r="E30" i="29"/>
  <c r="D30" i="29"/>
  <c r="C30" i="29"/>
  <c r="B30" i="29"/>
  <c r="A30" i="29"/>
  <c r="AF29" i="29"/>
  <c r="AA29" i="29"/>
  <c r="X29" i="29"/>
  <c r="T29" i="29"/>
  <c r="O29" i="29"/>
  <c r="AD29" i="29" s="1"/>
  <c r="N29" i="29"/>
  <c r="AC29" i="29" s="1"/>
  <c r="M29" i="29"/>
  <c r="AB29" i="29" s="1"/>
  <c r="L29" i="29"/>
  <c r="K29" i="29"/>
  <c r="J29" i="29"/>
  <c r="I29" i="29"/>
  <c r="H29" i="29"/>
  <c r="G29" i="29"/>
  <c r="F29" i="29"/>
  <c r="E29" i="29"/>
  <c r="Z29" i="29" s="1"/>
  <c r="D29" i="29"/>
  <c r="Y29" i="29" s="1"/>
  <c r="C29" i="29"/>
  <c r="U29" i="29" s="1"/>
  <c r="B29" i="29"/>
  <c r="A29" i="29"/>
  <c r="AE29" i="29" s="1"/>
  <c r="AF28" i="29"/>
  <c r="AA28" i="29"/>
  <c r="Y28" i="29"/>
  <c r="L28" i="29"/>
  <c r="K28" i="29"/>
  <c r="J28" i="29"/>
  <c r="I28" i="29"/>
  <c r="X28" i="29" s="1"/>
  <c r="H28" i="29"/>
  <c r="Z28" i="29" s="1"/>
  <c r="G28" i="29"/>
  <c r="F28" i="29"/>
  <c r="E28" i="29"/>
  <c r="W28" i="29" s="1"/>
  <c r="D28" i="29"/>
  <c r="V28" i="29" s="1"/>
  <c r="C28" i="29"/>
  <c r="U28" i="29" s="1"/>
  <c r="B28" i="29"/>
  <c r="T28" i="29" s="1"/>
  <c r="A28" i="29"/>
  <c r="AE28" i="29" s="1"/>
  <c r="AF27" i="29"/>
  <c r="W27" i="29"/>
  <c r="U27" i="29"/>
  <c r="T27" i="29"/>
  <c r="L27" i="29"/>
  <c r="K27" i="29"/>
  <c r="J27" i="29"/>
  <c r="I27" i="29"/>
  <c r="H27" i="29"/>
  <c r="G27" i="29"/>
  <c r="F27" i="29"/>
  <c r="E27" i="29"/>
  <c r="D27" i="29"/>
  <c r="V27" i="29" s="1"/>
  <c r="C27" i="29"/>
  <c r="B27" i="29"/>
  <c r="A27" i="29"/>
  <c r="AE27" i="29" s="1"/>
  <c r="AF26" i="29"/>
  <c r="AE26" i="29"/>
  <c r="X26" i="29"/>
  <c r="W26" i="29"/>
  <c r="V26" i="29"/>
  <c r="U26" i="29"/>
  <c r="T26" i="29"/>
  <c r="L26" i="29"/>
  <c r="K26" i="29"/>
  <c r="J26" i="29"/>
  <c r="I26" i="29"/>
  <c r="O26" i="29" s="1"/>
  <c r="AD26" i="29" s="1"/>
  <c r="H26" i="29"/>
  <c r="G26" i="29"/>
  <c r="F26" i="29"/>
  <c r="AA26" i="29" s="1"/>
  <c r="E26" i="29"/>
  <c r="N26" i="29" s="1"/>
  <c r="AC26" i="29" s="1"/>
  <c r="D26" i="29"/>
  <c r="C26" i="29"/>
  <c r="B26" i="29"/>
  <c r="A26" i="29"/>
  <c r="AF25" i="29"/>
  <c r="AE25" i="29"/>
  <c r="U25" i="29"/>
  <c r="T25" i="29"/>
  <c r="L25" i="29"/>
  <c r="O25" i="29" s="1"/>
  <c r="AD25" i="29" s="1"/>
  <c r="K25" i="29"/>
  <c r="J25" i="29"/>
  <c r="I25" i="29"/>
  <c r="H25" i="29"/>
  <c r="G25" i="29"/>
  <c r="F25" i="29"/>
  <c r="E25" i="29"/>
  <c r="D25" i="29"/>
  <c r="C25" i="29"/>
  <c r="B25" i="29"/>
  <c r="A25" i="29"/>
  <c r="AF24" i="29"/>
  <c r="AA24" i="29"/>
  <c r="Y24" i="29"/>
  <c r="X24" i="29"/>
  <c r="T24" i="29"/>
  <c r="O24" i="29"/>
  <c r="AD24" i="29" s="1"/>
  <c r="N24" i="29"/>
  <c r="AC24" i="29" s="1"/>
  <c r="M24" i="29"/>
  <c r="AB24" i="29" s="1"/>
  <c r="L24" i="29"/>
  <c r="K24" i="29"/>
  <c r="J24" i="29"/>
  <c r="I24" i="29"/>
  <c r="H24" i="29"/>
  <c r="G24" i="29"/>
  <c r="F24" i="29"/>
  <c r="E24" i="29"/>
  <c r="Z24" i="29" s="1"/>
  <c r="D24" i="29"/>
  <c r="V24" i="29" s="1"/>
  <c r="C24" i="29"/>
  <c r="U24" i="29" s="1"/>
  <c r="B24" i="29"/>
  <c r="A24" i="29"/>
  <c r="AE24" i="29" s="1"/>
  <c r="AF23" i="29"/>
  <c r="AA23" i="29"/>
  <c r="Y23" i="29"/>
  <c r="L23" i="29"/>
  <c r="K23" i="29"/>
  <c r="J23" i="29"/>
  <c r="I23" i="29"/>
  <c r="X23" i="29" s="1"/>
  <c r="H23" i="29"/>
  <c r="Z23" i="29" s="1"/>
  <c r="G23" i="29"/>
  <c r="F23" i="29"/>
  <c r="E23" i="29"/>
  <c r="D23" i="29"/>
  <c r="V23" i="29" s="1"/>
  <c r="C23" i="29"/>
  <c r="U23" i="29" s="1"/>
  <c r="B23" i="29"/>
  <c r="T23" i="29" s="1"/>
  <c r="A23" i="29"/>
  <c r="AE23" i="29" s="1"/>
  <c r="AF22" i="29"/>
  <c r="W22" i="29"/>
  <c r="U22" i="29"/>
  <c r="T22" i="29"/>
  <c r="L22" i="29"/>
  <c r="K22" i="29"/>
  <c r="J22" i="29"/>
  <c r="I22" i="29"/>
  <c r="H22" i="29"/>
  <c r="G22" i="29"/>
  <c r="F22" i="29"/>
  <c r="E22" i="29"/>
  <c r="Z22" i="29" s="1"/>
  <c r="D22" i="29"/>
  <c r="V22" i="29" s="1"/>
  <c r="C22" i="29"/>
  <c r="B22" i="29"/>
  <c r="A22" i="29"/>
  <c r="AE22" i="29" s="1"/>
  <c r="AF21" i="29"/>
  <c r="AE21" i="29"/>
  <c r="X21" i="29"/>
  <c r="W21" i="29"/>
  <c r="U21" i="29"/>
  <c r="T21" i="29"/>
  <c r="L21" i="29"/>
  <c r="K21" i="29"/>
  <c r="J21" i="29"/>
  <c r="I21" i="29"/>
  <c r="O21" i="29" s="1"/>
  <c r="AD21" i="29" s="1"/>
  <c r="H21" i="29"/>
  <c r="G21" i="29"/>
  <c r="F21" i="29"/>
  <c r="E21" i="29"/>
  <c r="N21" i="29" s="1"/>
  <c r="AC21" i="29" s="1"/>
  <c r="D21" i="29"/>
  <c r="C21" i="29"/>
  <c r="B21" i="29"/>
  <c r="A21" i="29"/>
  <c r="AF20" i="29"/>
  <c r="AE20" i="29"/>
  <c r="U20" i="29"/>
  <c r="T20" i="29"/>
  <c r="L20" i="29"/>
  <c r="O20" i="29" s="1"/>
  <c r="AD20" i="29" s="1"/>
  <c r="K20" i="29"/>
  <c r="J20" i="29"/>
  <c r="I20" i="29"/>
  <c r="H20" i="29"/>
  <c r="G20" i="29"/>
  <c r="F20" i="29"/>
  <c r="E20" i="29"/>
  <c r="D20" i="29"/>
  <c r="C20" i="29"/>
  <c r="B20" i="29"/>
  <c r="A20" i="29"/>
  <c r="AF19" i="29"/>
  <c r="AA19" i="29"/>
  <c r="Y19" i="29"/>
  <c r="X19" i="29"/>
  <c r="T19" i="29"/>
  <c r="O19" i="29"/>
  <c r="AD19" i="29" s="1"/>
  <c r="N19" i="29"/>
  <c r="AC19" i="29" s="1"/>
  <c r="M19" i="29"/>
  <c r="AB19" i="29" s="1"/>
  <c r="L19" i="29"/>
  <c r="K19" i="29"/>
  <c r="J19" i="29"/>
  <c r="I19" i="29"/>
  <c r="H19" i="29"/>
  <c r="G19" i="29"/>
  <c r="F19" i="29"/>
  <c r="E19" i="29"/>
  <c r="Z19" i="29" s="1"/>
  <c r="D19" i="29"/>
  <c r="V19" i="29" s="1"/>
  <c r="C19" i="29"/>
  <c r="U19" i="29" s="1"/>
  <c r="B19" i="29"/>
  <c r="A19" i="29"/>
  <c r="AE19" i="29" s="1"/>
  <c r="AF18" i="29"/>
  <c r="AA18" i="29"/>
  <c r="Y18" i="29"/>
  <c r="L18" i="29"/>
  <c r="K18" i="29"/>
  <c r="J18" i="29"/>
  <c r="I18" i="29"/>
  <c r="X18" i="29" s="1"/>
  <c r="H18" i="29"/>
  <c r="Z18" i="29" s="1"/>
  <c r="G18" i="29"/>
  <c r="F18" i="29"/>
  <c r="E18" i="29"/>
  <c r="D18" i="29"/>
  <c r="V18" i="29" s="1"/>
  <c r="C18" i="29"/>
  <c r="U18" i="29" s="1"/>
  <c r="B18" i="29"/>
  <c r="T18" i="29" s="1"/>
  <c r="A18" i="29"/>
  <c r="AE18" i="29" s="1"/>
  <c r="AF17" i="29"/>
  <c r="W17" i="29"/>
  <c r="U17" i="29"/>
  <c r="T17" i="29"/>
  <c r="L17" i="29"/>
  <c r="K17" i="29"/>
  <c r="J17" i="29"/>
  <c r="I17" i="29"/>
  <c r="H17" i="29"/>
  <c r="G17" i="29"/>
  <c r="F17" i="29"/>
  <c r="E17" i="29"/>
  <c r="Z17" i="29" s="1"/>
  <c r="D17" i="29"/>
  <c r="V17" i="29" s="1"/>
  <c r="C17" i="29"/>
  <c r="B17" i="29"/>
  <c r="A17" i="29"/>
  <c r="AE17" i="29" s="1"/>
  <c r="AF16" i="29"/>
  <c r="AE16" i="29"/>
  <c r="X16" i="29"/>
  <c r="W16" i="29"/>
  <c r="V16" i="29"/>
  <c r="U16" i="29"/>
  <c r="T16" i="29"/>
  <c r="L16" i="29"/>
  <c r="K16" i="29"/>
  <c r="J16" i="29"/>
  <c r="I16" i="29"/>
  <c r="O16" i="29" s="1"/>
  <c r="AD16" i="29" s="1"/>
  <c r="H16" i="29"/>
  <c r="G16" i="29"/>
  <c r="F16" i="29"/>
  <c r="E16" i="29"/>
  <c r="N16" i="29" s="1"/>
  <c r="AC16" i="29" s="1"/>
  <c r="D16" i="29"/>
  <c r="C16" i="29"/>
  <c r="B16" i="29"/>
  <c r="A16" i="29"/>
  <c r="AF15" i="29"/>
  <c r="AE15" i="29"/>
  <c r="U15" i="29"/>
  <c r="T15" i="29"/>
  <c r="L15" i="29"/>
  <c r="O15" i="29" s="1"/>
  <c r="AD15" i="29" s="1"/>
  <c r="K15" i="29"/>
  <c r="J15" i="29"/>
  <c r="I15" i="29"/>
  <c r="H15" i="29"/>
  <c r="G15" i="29"/>
  <c r="F15" i="29"/>
  <c r="E15" i="29"/>
  <c r="D15" i="29"/>
  <c r="C15" i="29"/>
  <c r="B15" i="29"/>
  <c r="A15" i="29"/>
  <c r="AF14" i="29"/>
  <c r="AA14" i="29"/>
  <c r="Y14" i="29"/>
  <c r="X14" i="29"/>
  <c r="T14" i="29"/>
  <c r="O14" i="29"/>
  <c r="AD14" i="29" s="1"/>
  <c r="N14" i="29"/>
  <c r="AC14" i="29" s="1"/>
  <c r="M14" i="29"/>
  <c r="AB14" i="29" s="1"/>
  <c r="L14" i="29"/>
  <c r="K14" i="29"/>
  <c r="J14" i="29"/>
  <c r="I14" i="29"/>
  <c r="H14" i="29"/>
  <c r="G14" i="29"/>
  <c r="F14" i="29"/>
  <c r="E14" i="29"/>
  <c r="Z14" i="29" s="1"/>
  <c r="D14" i="29"/>
  <c r="V14" i="29" s="1"/>
  <c r="C14" i="29"/>
  <c r="U14" i="29" s="1"/>
  <c r="B14" i="29"/>
  <c r="A14" i="29"/>
  <c r="AE14" i="29" s="1"/>
  <c r="AF13" i="29"/>
  <c r="AA13" i="29"/>
  <c r="Y13" i="29"/>
  <c r="L13" i="29"/>
  <c r="K13" i="29"/>
  <c r="Z13" i="29" s="1"/>
  <c r="J13" i="29"/>
  <c r="I13" i="29"/>
  <c r="X13" i="29" s="1"/>
  <c r="H13" i="29"/>
  <c r="G13" i="29"/>
  <c r="F13" i="29"/>
  <c r="E13" i="29"/>
  <c r="D13" i="29"/>
  <c r="C13" i="29"/>
  <c r="U13" i="29" s="1"/>
  <c r="B13" i="29"/>
  <c r="T13" i="29" s="1"/>
  <c r="A13" i="29"/>
  <c r="AE13" i="29" s="1"/>
  <c r="AF12" i="29"/>
  <c r="W12" i="29"/>
  <c r="U12" i="29"/>
  <c r="T12" i="29"/>
  <c r="L12" i="29"/>
  <c r="K12" i="29"/>
  <c r="J12" i="29"/>
  <c r="I12" i="29"/>
  <c r="H12" i="29"/>
  <c r="G12" i="29"/>
  <c r="F12" i="29"/>
  <c r="E12" i="29"/>
  <c r="Z12" i="29" s="1"/>
  <c r="D12" i="29"/>
  <c r="C12" i="29"/>
  <c r="B12" i="29"/>
  <c r="A12" i="29"/>
  <c r="AE12" i="29" s="1"/>
  <c r="AF11" i="29"/>
  <c r="AE11" i="29"/>
  <c r="X11" i="29"/>
  <c r="W11" i="29"/>
  <c r="U11" i="29"/>
  <c r="T11" i="29"/>
  <c r="L11" i="29"/>
  <c r="K11" i="29"/>
  <c r="J11" i="29"/>
  <c r="I11" i="29"/>
  <c r="O11" i="29" s="1"/>
  <c r="AD11" i="29" s="1"/>
  <c r="H11" i="29"/>
  <c r="G11" i="29"/>
  <c r="V11" i="29" s="1"/>
  <c r="F11" i="29"/>
  <c r="E11" i="29"/>
  <c r="N11" i="29" s="1"/>
  <c r="AC11" i="29" s="1"/>
  <c r="D11" i="29"/>
  <c r="C11" i="29"/>
  <c r="B11" i="29"/>
  <c r="A11" i="29"/>
  <c r="AF10" i="29"/>
  <c r="AE10" i="29"/>
  <c r="U10" i="29"/>
  <c r="T10" i="29"/>
  <c r="L10" i="29"/>
  <c r="K10" i="29"/>
  <c r="J10" i="29"/>
  <c r="I10" i="29"/>
  <c r="H10" i="29"/>
  <c r="G10" i="29"/>
  <c r="F10" i="29"/>
  <c r="E10" i="29"/>
  <c r="D10" i="29"/>
  <c r="C10" i="29"/>
  <c r="B10" i="29"/>
  <c r="A10" i="29"/>
  <c r="AF9" i="29"/>
  <c r="AA9" i="29"/>
  <c r="Y9" i="29"/>
  <c r="X9" i="29"/>
  <c r="T9" i="29"/>
  <c r="O9" i="29"/>
  <c r="AD9" i="29" s="1"/>
  <c r="N9" i="29"/>
  <c r="AC9" i="29" s="1"/>
  <c r="M9" i="29"/>
  <c r="AB9" i="29" s="1"/>
  <c r="L9" i="29"/>
  <c r="K9" i="29"/>
  <c r="J9" i="29"/>
  <c r="I9" i="29"/>
  <c r="H9" i="29"/>
  <c r="G9" i="29"/>
  <c r="F9" i="29"/>
  <c r="E9" i="29"/>
  <c r="Z9" i="29" s="1"/>
  <c r="D9" i="29"/>
  <c r="V9" i="29" s="1"/>
  <c r="C9" i="29"/>
  <c r="U9" i="29" s="1"/>
  <c r="B9" i="29"/>
  <c r="A9" i="29"/>
  <c r="AE9" i="29" s="1"/>
  <c r="AF8" i="29"/>
  <c r="AA8" i="29"/>
  <c r="L8" i="29"/>
  <c r="K8" i="29"/>
  <c r="Z8" i="29" s="1"/>
  <c r="J8" i="29"/>
  <c r="I8" i="29"/>
  <c r="X8" i="29" s="1"/>
  <c r="H8" i="29"/>
  <c r="G8" i="29"/>
  <c r="F8" i="29"/>
  <c r="E8" i="29"/>
  <c r="D8" i="29"/>
  <c r="C8" i="29"/>
  <c r="U8" i="29" s="1"/>
  <c r="B8" i="29"/>
  <c r="T8" i="29" s="1"/>
  <c r="A8" i="29"/>
  <c r="AE8" i="29" s="1"/>
  <c r="AF7" i="29"/>
  <c r="W7" i="29"/>
  <c r="U7" i="29"/>
  <c r="T7" i="29"/>
  <c r="L7" i="29"/>
  <c r="K7" i="29"/>
  <c r="J7" i="29"/>
  <c r="I7" i="29"/>
  <c r="H7" i="29"/>
  <c r="G7" i="29"/>
  <c r="F7" i="29"/>
  <c r="E7" i="29"/>
  <c r="Z7" i="29" s="1"/>
  <c r="D7" i="29"/>
  <c r="C7" i="29"/>
  <c r="B7" i="29"/>
  <c r="A7" i="29"/>
  <c r="AE7" i="29" s="1"/>
  <c r="AF6" i="29"/>
  <c r="AE6" i="29"/>
  <c r="X6" i="29"/>
  <c r="W6" i="29"/>
  <c r="U6" i="29"/>
  <c r="T6" i="29"/>
  <c r="L6" i="29"/>
  <c r="K6" i="29"/>
  <c r="J6" i="29"/>
  <c r="I6" i="29"/>
  <c r="O6" i="29" s="1"/>
  <c r="AD6" i="29" s="1"/>
  <c r="H6" i="29"/>
  <c r="G6" i="29"/>
  <c r="V6" i="29" s="1"/>
  <c r="F6" i="29"/>
  <c r="E6" i="29"/>
  <c r="N6" i="29" s="1"/>
  <c r="AC6" i="29" s="1"/>
  <c r="D6" i="29"/>
  <c r="C6" i="29"/>
  <c r="B6" i="29"/>
  <c r="A6" i="29"/>
  <c r="AF5" i="29"/>
  <c r="AE5" i="29"/>
  <c r="U5" i="29"/>
  <c r="T5" i="29"/>
  <c r="L5" i="29"/>
  <c r="K5" i="29"/>
  <c r="J5" i="29"/>
  <c r="I5" i="29"/>
  <c r="H5" i="29"/>
  <c r="G5" i="29"/>
  <c r="F5" i="29"/>
  <c r="E5" i="29"/>
  <c r="D5" i="29"/>
  <c r="C5" i="29"/>
  <c r="B5" i="29"/>
  <c r="A5" i="29"/>
  <c r="AF4" i="29"/>
  <c r="AA4" i="29"/>
  <c r="Y4" i="29"/>
  <c r="X4" i="29"/>
  <c r="T4" i="29"/>
  <c r="O4" i="29"/>
  <c r="AD4" i="29" s="1"/>
  <c r="N4" i="29"/>
  <c r="AC4" i="29" s="1"/>
  <c r="M4" i="29"/>
  <c r="AB4" i="29" s="1"/>
  <c r="L4" i="29"/>
  <c r="K4" i="29"/>
  <c r="J4" i="29"/>
  <c r="I4" i="29"/>
  <c r="H4" i="29"/>
  <c r="G4" i="29"/>
  <c r="F4" i="29"/>
  <c r="E4" i="29"/>
  <c r="Z4" i="29" s="1"/>
  <c r="D4" i="29"/>
  <c r="V4" i="29" s="1"/>
  <c r="C4" i="29"/>
  <c r="U4" i="29" s="1"/>
  <c r="B4" i="29"/>
  <c r="A4" i="29"/>
  <c r="AE4" i="29" s="1"/>
  <c r="AF3" i="29"/>
  <c r="AA3" i="29"/>
  <c r="L3" i="29"/>
  <c r="K3" i="29"/>
  <c r="Z3" i="29" s="1"/>
  <c r="J3" i="29"/>
  <c r="I3" i="29"/>
  <c r="X3" i="29" s="1"/>
  <c r="H3" i="29"/>
  <c r="G3" i="29"/>
  <c r="F3" i="29"/>
  <c r="E3" i="29"/>
  <c r="W3" i="29" s="1"/>
  <c r="D3" i="29"/>
  <c r="Y3" i="29" s="1"/>
  <c r="C3" i="29"/>
  <c r="U3" i="29" s="1"/>
  <c r="B3" i="29"/>
  <c r="T3" i="29" s="1"/>
  <c r="A3" i="29"/>
  <c r="AE3" i="29" s="1"/>
  <c r="S2" i="29"/>
  <c r="M2" i="29"/>
  <c r="L2" i="29"/>
  <c r="O2" i="29" s="1"/>
  <c r="K2" i="29"/>
  <c r="N2" i="29" s="1"/>
  <c r="J2" i="29"/>
  <c r="I2" i="29"/>
  <c r="H2" i="29"/>
  <c r="G2" i="29"/>
  <c r="F2" i="29"/>
  <c r="E2" i="29"/>
  <c r="D2" i="29"/>
  <c r="L1" i="29"/>
  <c r="K1" i="29"/>
  <c r="J1" i="29"/>
  <c r="I1" i="29"/>
  <c r="H1" i="29"/>
  <c r="G1" i="29"/>
  <c r="F1" i="29"/>
  <c r="E1" i="29"/>
  <c r="D1" i="29"/>
  <c r="A1" i="29"/>
  <c r="Z10" i="29" l="1"/>
  <c r="W10" i="29"/>
  <c r="N10" i="29"/>
  <c r="AC10" i="29" s="1"/>
  <c r="Y40" i="29"/>
  <c r="V40" i="29"/>
  <c r="M40" i="29"/>
  <c r="AB40" i="29" s="1"/>
  <c r="M21" i="29"/>
  <c r="AB21" i="29" s="1"/>
  <c r="Y21" i="29"/>
  <c r="M31" i="29"/>
  <c r="AB31" i="29" s="1"/>
  <c r="Y31" i="29"/>
  <c r="Z50" i="29"/>
  <c r="W50" i="29"/>
  <c r="N50" i="29"/>
  <c r="AC50" i="29" s="1"/>
  <c r="V8" i="29"/>
  <c r="M8" i="29"/>
  <c r="AB8" i="29" s="1"/>
  <c r="Y10" i="29"/>
  <c r="V10" i="29"/>
  <c r="M10" i="29"/>
  <c r="AB10" i="29" s="1"/>
  <c r="Z20" i="29"/>
  <c r="W20" i="29"/>
  <c r="N20" i="29"/>
  <c r="AC20" i="29" s="1"/>
  <c r="Y12" i="29"/>
  <c r="M12" i="29"/>
  <c r="AB12" i="29" s="1"/>
  <c r="W38" i="29"/>
  <c r="Y20" i="29"/>
  <c r="V20" i="29"/>
  <c r="M20" i="29"/>
  <c r="AB20" i="29" s="1"/>
  <c r="AA30" i="29"/>
  <c r="X30" i="29"/>
  <c r="O30" i="29"/>
  <c r="AD30" i="29" s="1"/>
  <c r="Z45" i="29"/>
  <c r="W45" i="29"/>
  <c r="N45" i="29"/>
  <c r="AC45" i="29" s="1"/>
  <c r="Z70" i="29"/>
  <c r="W70" i="29"/>
  <c r="N70" i="29"/>
  <c r="AC70" i="29" s="1"/>
  <c r="W8" i="29"/>
  <c r="AA20" i="29"/>
  <c r="X20" i="29"/>
  <c r="Z30" i="29"/>
  <c r="W30" i="29"/>
  <c r="N30" i="29"/>
  <c r="AC30" i="29" s="1"/>
  <c r="M6" i="29"/>
  <c r="AB6" i="29" s="1"/>
  <c r="Y6" i="29"/>
  <c r="V7" i="29"/>
  <c r="X22" i="29"/>
  <c r="AA22" i="29"/>
  <c r="O22" i="29"/>
  <c r="AD22" i="29" s="1"/>
  <c r="Y30" i="29"/>
  <c r="V30" i="29"/>
  <c r="M30" i="29"/>
  <c r="AB30" i="29" s="1"/>
  <c r="AA32" i="29"/>
  <c r="X32" i="29"/>
  <c r="AA10" i="29"/>
  <c r="X10" i="29"/>
  <c r="AA12" i="29"/>
  <c r="X12" i="29"/>
  <c r="O12" i="29"/>
  <c r="AD12" i="29" s="1"/>
  <c r="W18" i="29"/>
  <c r="Y22" i="29"/>
  <c r="M22" i="29"/>
  <c r="AB22" i="29" s="1"/>
  <c r="Y32" i="29"/>
  <c r="M32" i="29"/>
  <c r="AB32" i="29" s="1"/>
  <c r="Z38" i="29"/>
  <c r="Z5" i="29"/>
  <c r="W5" i="29"/>
  <c r="N5" i="29"/>
  <c r="AC5" i="29" s="1"/>
  <c r="O10" i="29"/>
  <c r="AD10" i="29" s="1"/>
  <c r="AA5" i="29"/>
  <c r="X5" i="29"/>
  <c r="Z65" i="29"/>
  <c r="W65" i="29"/>
  <c r="N65" i="29"/>
  <c r="AC65" i="29" s="1"/>
  <c r="V3" i="29"/>
  <c r="M3" i="29"/>
  <c r="AB3" i="29" s="1"/>
  <c r="Y5" i="29"/>
  <c r="V5" i="29"/>
  <c r="M5" i="29"/>
  <c r="AB5" i="29" s="1"/>
  <c r="M16" i="29"/>
  <c r="AB16" i="29" s="1"/>
  <c r="Y16" i="29"/>
  <c r="Y8" i="29"/>
  <c r="AA7" i="29"/>
  <c r="X7" i="29"/>
  <c r="O7" i="29"/>
  <c r="AD7" i="29" s="1"/>
  <c r="V21" i="29"/>
  <c r="M26" i="29"/>
  <c r="AB26" i="29" s="1"/>
  <c r="Y26" i="29"/>
  <c r="V31" i="29"/>
  <c r="Z35" i="29"/>
  <c r="W35" i="29"/>
  <c r="N35" i="29"/>
  <c r="AC35" i="29" s="1"/>
  <c r="AA37" i="29"/>
  <c r="X37" i="29"/>
  <c r="AA15" i="29"/>
  <c r="X15" i="29"/>
  <c r="Z27" i="29"/>
  <c r="Z42" i="29"/>
  <c r="Z60" i="29"/>
  <c r="W60" i="29"/>
  <c r="N60" i="29"/>
  <c r="AC60" i="29" s="1"/>
  <c r="Y7" i="29"/>
  <c r="M7" i="29"/>
  <c r="AB7" i="29" s="1"/>
  <c r="Z15" i="29"/>
  <c r="W15" i="29"/>
  <c r="N15" i="29"/>
  <c r="AC15" i="29" s="1"/>
  <c r="V13" i="29"/>
  <c r="M13" i="29"/>
  <c r="AB13" i="29" s="1"/>
  <c r="Y15" i="29"/>
  <c r="V15" i="29"/>
  <c r="M15" i="29"/>
  <c r="AB15" i="29" s="1"/>
  <c r="Z25" i="29"/>
  <c r="W25" i="29"/>
  <c r="N25" i="29"/>
  <c r="AC25" i="29" s="1"/>
  <c r="O27" i="29"/>
  <c r="AD27" i="29" s="1"/>
  <c r="Y35" i="29"/>
  <c r="V35" i="29"/>
  <c r="M35" i="29"/>
  <c r="AB35" i="29" s="1"/>
  <c r="O42" i="29"/>
  <c r="AD42" i="29" s="1"/>
  <c r="W13" i="29"/>
  <c r="X17" i="29"/>
  <c r="AA17" i="29"/>
  <c r="O17" i="29"/>
  <c r="AD17" i="29" s="1"/>
  <c r="AA25" i="29"/>
  <c r="X25" i="29"/>
  <c r="O5" i="29"/>
  <c r="AD5" i="29" s="1"/>
  <c r="Y17" i="29"/>
  <c r="M17" i="29"/>
  <c r="AB17" i="29" s="1"/>
  <c r="Y25" i="29"/>
  <c r="V25" i="29"/>
  <c r="M25" i="29"/>
  <c r="AB25" i="29" s="1"/>
  <c r="AA27" i="29"/>
  <c r="X27" i="29"/>
  <c r="AA42" i="29"/>
  <c r="X42" i="29"/>
  <c r="Z55" i="29"/>
  <c r="W55" i="29"/>
  <c r="N55" i="29"/>
  <c r="AC55" i="29" s="1"/>
  <c r="M11" i="29"/>
  <c r="AB11" i="29" s="1"/>
  <c r="Y11" i="29"/>
  <c r="V12" i="29"/>
  <c r="W23" i="29"/>
  <c r="Y27" i="29"/>
  <c r="M27" i="29"/>
  <c r="AB27" i="29" s="1"/>
  <c r="Z40" i="29"/>
  <c r="W40" i="29"/>
  <c r="N40" i="29"/>
  <c r="AC40" i="29" s="1"/>
  <c r="V36" i="29"/>
  <c r="V41" i="29"/>
  <c r="V46" i="29"/>
  <c r="V51" i="29"/>
  <c r="V56" i="29"/>
  <c r="V61" i="29"/>
  <c r="V66" i="29"/>
  <c r="V71" i="29"/>
  <c r="M37" i="29"/>
  <c r="AB37" i="29" s="1"/>
  <c r="Y46" i="29"/>
  <c r="Y61" i="29"/>
  <c r="Y36" i="29"/>
  <c r="Y41" i="29"/>
  <c r="Y51" i="29"/>
  <c r="Y66" i="29"/>
  <c r="Z6" i="29"/>
  <c r="N7" i="29"/>
  <c r="AC7" i="29" s="1"/>
  <c r="Z11" i="29"/>
  <c r="N12" i="29"/>
  <c r="AC12" i="29" s="1"/>
  <c r="Z16" i="29"/>
  <c r="N17" i="29"/>
  <c r="AC17" i="29" s="1"/>
  <c r="Z21" i="29"/>
  <c r="N22" i="29"/>
  <c r="AC22" i="29" s="1"/>
  <c r="Z26" i="29"/>
  <c r="N27" i="29"/>
  <c r="AC27" i="29" s="1"/>
  <c r="V29" i="29"/>
  <c r="Z31" i="29"/>
  <c r="N32" i="29"/>
  <c r="AC32" i="29" s="1"/>
  <c r="V34" i="29"/>
  <c r="Z36" i="29"/>
  <c r="N37" i="29"/>
  <c r="AC37" i="29" s="1"/>
  <c r="V39" i="29"/>
  <c r="Z41" i="29"/>
  <c r="N42" i="29"/>
  <c r="AC42" i="29" s="1"/>
  <c r="V44" i="29"/>
  <c r="Z46" i="29"/>
  <c r="N47" i="29"/>
  <c r="AC47" i="29" s="1"/>
  <c r="V49" i="29"/>
  <c r="Z51" i="29"/>
  <c r="N52" i="29"/>
  <c r="AC52" i="29" s="1"/>
  <c r="V54" i="29"/>
  <c r="Z56" i="29"/>
  <c r="N57" i="29"/>
  <c r="AC57" i="29" s="1"/>
  <c r="V59" i="29"/>
  <c r="Z61" i="29"/>
  <c r="N62" i="29"/>
  <c r="AC62" i="29" s="1"/>
  <c r="V64" i="29"/>
  <c r="Z66" i="29"/>
  <c r="N67" i="29"/>
  <c r="AC67" i="29" s="1"/>
  <c r="V69" i="29"/>
  <c r="Z71" i="29"/>
  <c r="N72" i="29"/>
  <c r="AC72" i="29" s="1"/>
  <c r="M42" i="29"/>
  <c r="AB42" i="29" s="1"/>
  <c r="Y56" i="29"/>
  <c r="Y71" i="29"/>
  <c r="W4" i="29"/>
  <c r="AA6" i="29"/>
  <c r="W9" i="29"/>
  <c r="AA11" i="29"/>
  <c r="W14" i="29"/>
  <c r="AA16" i="29"/>
  <c r="W19" i="29"/>
  <c r="AA21" i="29"/>
  <c r="W24" i="29"/>
  <c r="W29" i="29"/>
  <c r="W34" i="29"/>
  <c r="W39" i="29"/>
  <c r="W44" i="29"/>
  <c r="W49" i="29"/>
  <c r="W54" i="29"/>
  <c r="W59" i="29"/>
  <c r="W64" i="29"/>
  <c r="W69" i="29"/>
  <c r="V72" i="29"/>
  <c r="O40" i="29"/>
  <c r="AD40" i="29" s="1"/>
  <c r="O45" i="29"/>
  <c r="AD45" i="29" s="1"/>
  <c r="O50" i="29"/>
  <c r="AD50" i="29" s="1"/>
  <c r="O55" i="29"/>
  <c r="AD55" i="29" s="1"/>
  <c r="O60" i="29"/>
  <c r="AD60" i="29" s="1"/>
  <c r="O65" i="29"/>
  <c r="AD65" i="29" s="1"/>
  <c r="O70" i="29"/>
  <c r="AD70" i="29" s="1"/>
  <c r="M18" i="29"/>
  <c r="AB18" i="29" s="1"/>
  <c r="M23" i="29"/>
  <c r="AB23" i="29" s="1"/>
  <c r="M28" i="29"/>
  <c r="AB28" i="29" s="1"/>
  <c r="M33" i="29"/>
  <c r="AB33" i="29" s="1"/>
  <c r="M38" i="29"/>
  <c r="AB38" i="29" s="1"/>
  <c r="M43" i="29"/>
  <c r="AB43" i="29" s="1"/>
  <c r="M48" i="29"/>
  <c r="AB48" i="29" s="1"/>
  <c r="M53" i="29"/>
  <c r="AB53" i="29" s="1"/>
  <c r="M58" i="29"/>
  <c r="AB58" i="29" s="1"/>
  <c r="M63" i="29"/>
  <c r="AB63" i="29" s="1"/>
  <c r="M68" i="29"/>
  <c r="AB68" i="29" s="1"/>
  <c r="N3" i="29"/>
  <c r="AC3" i="29" s="1"/>
  <c r="N8" i="29"/>
  <c r="AC8" i="29" s="1"/>
  <c r="N13" i="29"/>
  <c r="AC13" i="29" s="1"/>
  <c r="N18" i="29"/>
  <c r="AC18" i="29" s="1"/>
  <c r="N23" i="29"/>
  <c r="AC23" i="29" s="1"/>
  <c r="N28" i="29"/>
  <c r="AC28" i="29" s="1"/>
  <c r="N33" i="29"/>
  <c r="AC33" i="29" s="1"/>
  <c r="N38" i="29"/>
  <c r="AC38" i="29" s="1"/>
  <c r="N43" i="29"/>
  <c r="AC43" i="29" s="1"/>
  <c r="N48" i="29"/>
  <c r="AC48" i="29" s="1"/>
  <c r="N53" i="29"/>
  <c r="AC53" i="29" s="1"/>
  <c r="N58" i="29"/>
  <c r="AC58" i="29" s="1"/>
  <c r="N63" i="29"/>
  <c r="AC63" i="29" s="1"/>
  <c r="N68" i="29"/>
  <c r="AC68" i="29" s="1"/>
  <c r="O3" i="29"/>
  <c r="AD3" i="29" s="1"/>
  <c r="O8" i="29"/>
  <c r="AD8" i="29" s="1"/>
  <c r="O13" i="29"/>
  <c r="AD13" i="29" s="1"/>
  <c r="O18" i="29"/>
  <c r="AD18" i="29" s="1"/>
  <c r="O23" i="29"/>
  <c r="AD23" i="29" s="1"/>
  <c r="O28" i="29"/>
  <c r="AD28" i="29" s="1"/>
  <c r="O33" i="29"/>
  <c r="AD33" i="29" s="1"/>
  <c r="O38" i="29"/>
  <c r="AD38" i="29" s="1"/>
  <c r="X35" i="29"/>
  <c r="X40" i="29"/>
  <c r="X45" i="29"/>
  <c r="X50" i="29"/>
  <c r="X55" i="29"/>
  <c r="X60" i="29"/>
  <c r="X65" i="29"/>
  <c r="X70" i="29"/>
  <c r="AF72" i="28" l="1"/>
  <c r="Y72" i="28"/>
  <c r="W72" i="28"/>
  <c r="U72" i="28"/>
  <c r="T72" i="28"/>
  <c r="L72" i="28"/>
  <c r="K72" i="28"/>
  <c r="J72" i="28"/>
  <c r="I72" i="28"/>
  <c r="H72" i="28"/>
  <c r="G72" i="28"/>
  <c r="F72" i="28"/>
  <c r="AA72" i="28" s="1"/>
  <c r="E72" i="28"/>
  <c r="Z72" i="28" s="1"/>
  <c r="D72" i="28"/>
  <c r="V72" i="28" s="1"/>
  <c r="C72" i="28"/>
  <c r="B72" i="28"/>
  <c r="A72" i="28"/>
  <c r="AE72" i="28" s="1"/>
  <c r="AF71" i="28"/>
  <c r="AE71" i="28"/>
  <c r="X71" i="28"/>
  <c r="W71" i="28"/>
  <c r="U71" i="28"/>
  <c r="T71" i="28"/>
  <c r="O71" i="28"/>
  <c r="AD71" i="28" s="1"/>
  <c r="N71" i="28"/>
  <c r="AC71" i="28" s="1"/>
  <c r="L71" i="28"/>
  <c r="K71" i="28"/>
  <c r="J71" i="28"/>
  <c r="I71" i="28"/>
  <c r="H71" i="28"/>
  <c r="G71" i="28"/>
  <c r="F71" i="28"/>
  <c r="AA71" i="28" s="1"/>
  <c r="E71" i="28"/>
  <c r="Z71" i="28" s="1"/>
  <c r="D71" i="28"/>
  <c r="C71" i="28"/>
  <c r="B71" i="28"/>
  <c r="A71" i="28"/>
  <c r="AF70" i="28"/>
  <c r="AE70" i="28"/>
  <c r="M70" i="28"/>
  <c r="AB70" i="28" s="1"/>
  <c r="L70" i="28"/>
  <c r="K70" i="28"/>
  <c r="J70" i="28"/>
  <c r="I70" i="28"/>
  <c r="H70" i="28"/>
  <c r="G70" i="28"/>
  <c r="F70" i="28"/>
  <c r="E70" i="28"/>
  <c r="D70" i="28"/>
  <c r="Y70" i="28" s="1"/>
  <c r="C70" i="28"/>
  <c r="U70" i="28" s="1"/>
  <c r="B70" i="28"/>
  <c r="T70" i="28" s="1"/>
  <c r="A70" i="28"/>
  <c r="AF69" i="28"/>
  <c r="AA69" i="28"/>
  <c r="Y69" i="28"/>
  <c r="X69" i="28"/>
  <c r="T69" i="28"/>
  <c r="O69" i="28"/>
  <c r="AD69" i="28" s="1"/>
  <c r="N69" i="28"/>
  <c r="AC69" i="28" s="1"/>
  <c r="M69" i="28"/>
  <c r="AB69" i="28" s="1"/>
  <c r="L69" i="28"/>
  <c r="K69" i="28"/>
  <c r="J69" i="28"/>
  <c r="I69" i="28"/>
  <c r="H69" i="28"/>
  <c r="G69" i="28"/>
  <c r="F69" i="28"/>
  <c r="E69" i="28"/>
  <c r="Z69" i="28" s="1"/>
  <c r="D69" i="28"/>
  <c r="V69" i="28" s="1"/>
  <c r="C69" i="28"/>
  <c r="U69" i="28" s="1"/>
  <c r="B69" i="28"/>
  <c r="A69" i="28"/>
  <c r="AE69" i="28" s="1"/>
  <c r="AF68" i="28"/>
  <c r="AA68" i="28"/>
  <c r="Z68" i="28"/>
  <c r="Y68" i="28"/>
  <c r="X68" i="28"/>
  <c r="W68" i="28"/>
  <c r="O68" i="28"/>
  <c r="AD68" i="28" s="1"/>
  <c r="L68" i="28"/>
  <c r="K68" i="28"/>
  <c r="J68" i="28"/>
  <c r="I68" i="28"/>
  <c r="H68" i="28"/>
  <c r="G68" i="28"/>
  <c r="F68" i="28"/>
  <c r="E68" i="28"/>
  <c r="N68" i="28" s="1"/>
  <c r="AC68" i="28" s="1"/>
  <c r="D68" i="28"/>
  <c r="V68" i="28" s="1"/>
  <c r="C68" i="28"/>
  <c r="U68" i="28" s="1"/>
  <c r="B68" i="28"/>
  <c r="T68" i="28" s="1"/>
  <c r="A68" i="28"/>
  <c r="AE68" i="28" s="1"/>
  <c r="AF67" i="28"/>
  <c r="Z67" i="28"/>
  <c r="Y67" i="28"/>
  <c r="W67" i="28"/>
  <c r="U67" i="28"/>
  <c r="T67" i="28"/>
  <c r="M67" i="28"/>
  <c r="AB67" i="28" s="1"/>
  <c r="L67" i="28"/>
  <c r="K67" i="28"/>
  <c r="J67" i="28"/>
  <c r="I67" i="28"/>
  <c r="H67" i="28"/>
  <c r="G67" i="28"/>
  <c r="F67" i="28"/>
  <c r="AA67" i="28" s="1"/>
  <c r="E67" i="28"/>
  <c r="N67" i="28" s="1"/>
  <c r="AC67" i="28" s="1"/>
  <c r="D67" i="28"/>
  <c r="V67" i="28" s="1"/>
  <c r="C67" i="28"/>
  <c r="B67" i="28"/>
  <c r="A67" i="28"/>
  <c r="AE67" i="28" s="1"/>
  <c r="AF66" i="28"/>
  <c r="AE66" i="28"/>
  <c r="X66" i="28"/>
  <c r="W66" i="28"/>
  <c r="V66" i="28"/>
  <c r="U66" i="28"/>
  <c r="T66" i="28"/>
  <c r="O66" i="28"/>
  <c r="AD66" i="28" s="1"/>
  <c r="N66" i="28"/>
  <c r="AC66" i="28" s="1"/>
  <c r="L66" i="28"/>
  <c r="K66" i="28"/>
  <c r="J66" i="28"/>
  <c r="I66" i="28"/>
  <c r="H66" i="28"/>
  <c r="G66" i="28"/>
  <c r="F66" i="28"/>
  <c r="AA66" i="28" s="1"/>
  <c r="E66" i="28"/>
  <c r="Z66" i="28" s="1"/>
  <c r="D66" i="28"/>
  <c r="C66" i="28"/>
  <c r="B66" i="28"/>
  <c r="A66" i="28"/>
  <c r="AF65" i="28"/>
  <c r="AE65" i="28"/>
  <c r="M65" i="28"/>
  <c r="AB65" i="28" s="1"/>
  <c r="L65" i="28"/>
  <c r="K65" i="28"/>
  <c r="J65" i="28"/>
  <c r="I65" i="28"/>
  <c r="H65" i="28"/>
  <c r="G65" i="28"/>
  <c r="F65" i="28"/>
  <c r="E65" i="28"/>
  <c r="D65" i="28"/>
  <c r="Y65" i="28" s="1"/>
  <c r="C65" i="28"/>
  <c r="U65" i="28" s="1"/>
  <c r="B65" i="28"/>
  <c r="T65" i="28" s="1"/>
  <c r="A65" i="28"/>
  <c r="AF64" i="28"/>
  <c r="AA64" i="28"/>
  <c r="Y64" i="28"/>
  <c r="X64" i="28"/>
  <c r="T64" i="28"/>
  <c r="O64" i="28"/>
  <c r="AD64" i="28" s="1"/>
  <c r="N64" i="28"/>
  <c r="AC64" i="28" s="1"/>
  <c r="M64" i="28"/>
  <c r="AB64" i="28" s="1"/>
  <c r="L64" i="28"/>
  <c r="K64" i="28"/>
  <c r="J64" i="28"/>
  <c r="I64" i="28"/>
  <c r="H64" i="28"/>
  <c r="G64" i="28"/>
  <c r="F64" i="28"/>
  <c r="E64" i="28"/>
  <c r="Z64" i="28" s="1"/>
  <c r="D64" i="28"/>
  <c r="V64" i="28" s="1"/>
  <c r="C64" i="28"/>
  <c r="U64" i="28" s="1"/>
  <c r="B64" i="28"/>
  <c r="A64" i="28"/>
  <c r="AE64" i="28" s="1"/>
  <c r="AF63" i="28"/>
  <c r="AA63" i="28"/>
  <c r="Z63" i="28"/>
  <c r="Y63" i="28"/>
  <c r="X63" i="28"/>
  <c r="W63" i="28"/>
  <c r="O63" i="28"/>
  <c r="AD63" i="28" s="1"/>
  <c r="N63" i="28"/>
  <c r="AC63" i="28" s="1"/>
  <c r="L63" i="28"/>
  <c r="K63" i="28"/>
  <c r="J63" i="28"/>
  <c r="I63" i="28"/>
  <c r="H63" i="28"/>
  <c r="G63" i="28"/>
  <c r="F63" i="28"/>
  <c r="E63" i="28"/>
  <c r="D63" i="28"/>
  <c r="V63" i="28" s="1"/>
  <c r="C63" i="28"/>
  <c r="U63" i="28" s="1"/>
  <c r="B63" i="28"/>
  <c r="T63" i="28" s="1"/>
  <c r="A63" i="28"/>
  <c r="AE63" i="28" s="1"/>
  <c r="AF62" i="28"/>
  <c r="Z62" i="28"/>
  <c r="Y62" i="28"/>
  <c r="W62" i="28"/>
  <c r="U62" i="28"/>
  <c r="T62" i="28"/>
  <c r="M62" i="28"/>
  <c r="AB62" i="28" s="1"/>
  <c r="L62" i="28"/>
  <c r="K62" i="28"/>
  <c r="J62" i="28"/>
  <c r="I62" i="28"/>
  <c r="H62" i="28"/>
  <c r="G62" i="28"/>
  <c r="F62" i="28"/>
  <c r="AA62" i="28" s="1"/>
  <c r="E62" i="28"/>
  <c r="N62" i="28" s="1"/>
  <c r="AC62" i="28" s="1"/>
  <c r="D62" i="28"/>
  <c r="V62" i="28" s="1"/>
  <c r="C62" i="28"/>
  <c r="B62" i="28"/>
  <c r="A62" i="28"/>
  <c r="AE62" i="28" s="1"/>
  <c r="AF61" i="28"/>
  <c r="AE61" i="28"/>
  <c r="X61" i="28"/>
  <c r="W61" i="28"/>
  <c r="V61" i="28"/>
  <c r="U61" i="28"/>
  <c r="T61" i="28"/>
  <c r="O61" i="28"/>
  <c r="AD61" i="28" s="1"/>
  <c r="N61" i="28"/>
  <c r="AC61" i="28" s="1"/>
  <c r="L61" i="28"/>
  <c r="K61" i="28"/>
  <c r="J61" i="28"/>
  <c r="I61" i="28"/>
  <c r="H61" i="28"/>
  <c r="G61" i="28"/>
  <c r="F61" i="28"/>
  <c r="AA61" i="28" s="1"/>
  <c r="E61" i="28"/>
  <c r="Z61" i="28" s="1"/>
  <c r="D61" i="28"/>
  <c r="C61" i="28"/>
  <c r="B61" i="28"/>
  <c r="A61" i="28"/>
  <c r="AF60" i="28"/>
  <c r="AE60" i="28"/>
  <c r="M60" i="28"/>
  <c r="AB60" i="28" s="1"/>
  <c r="L60" i="28"/>
  <c r="K60" i="28"/>
  <c r="J60" i="28"/>
  <c r="I60" i="28"/>
  <c r="H60" i="28"/>
  <c r="G60" i="28"/>
  <c r="F60" i="28"/>
  <c r="E60" i="28"/>
  <c r="D60" i="28"/>
  <c r="Y60" i="28" s="1"/>
  <c r="C60" i="28"/>
  <c r="U60" i="28" s="1"/>
  <c r="B60" i="28"/>
  <c r="T60" i="28" s="1"/>
  <c r="A60" i="28"/>
  <c r="AF59" i="28"/>
  <c r="AA59" i="28"/>
  <c r="Y59" i="28"/>
  <c r="X59" i="28"/>
  <c r="T59" i="28"/>
  <c r="O59" i="28"/>
  <c r="AD59" i="28" s="1"/>
  <c r="N59" i="28"/>
  <c r="AC59" i="28" s="1"/>
  <c r="M59" i="28"/>
  <c r="AB59" i="28" s="1"/>
  <c r="L59" i="28"/>
  <c r="K59" i="28"/>
  <c r="J59" i="28"/>
  <c r="I59" i="28"/>
  <c r="H59" i="28"/>
  <c r="G59" i="28"/>
  <c r="F59" i="28"/>
  <c r="E59" i="28"/>
  <c r="Z59" i="28" s="1"/>
  <c r="D59" i="28"/>
  <c r="V59" i="28" s="1"/>
  <c r="C59" i="28"/>
  <c r="U59" i="28" s="1"/>
  <c r="B59" i="28"/>
  <c r="A59" i="28"/>
  <c r="AE59" i="28" s="1"/>
  <c r="AF58" i="28"/>
  <c r="AA58" i="28"/>
  <c r="Z58" i="28"/>
  <c r="Y58" i="28"/>
  <c r="X58" i="28"/>
  <c r="W58" i="28"/>
  <c r="O58" i="28"/>
  <c r="AD58" i="28" s="1"/>
  <c r="N58" i="28"/>
  <c r="AC58" i="28" s="1"/>
  <c r="L58" i="28"/>
  <c r="K58" i="28"/>
  <c r="J58" i="28"/>
  <c r="I58" i="28"/>
  <c r="H58" i="28"/>
  <c r="G58" i="28"/>
  <c r="F58" i="28"/>
  <c r="E58" i="28"/>
  <c r="D58" i="28"/>
  <c r="V58" i="28" s="1"/>
  <c r="C58" i="28"/>
  <c r="U58" i="28" s="1"/>
  <c r="B58" i="28"/>
  <c r="T58" i="28" s="1"/>
  <c r="A58" i="28"/>
  <c r="AE58" i="28" s="1"/>
  <c r="AF57" i="28"/>
  <c r="AE57" i="28"/>
  <c r="Z57" i="28"/>
  <c r="Y57" i="28"/>
  <c r="W57" i="28"/>
  <c r="U57" i="28"/>
  <c r="T57" i="28"/>
  <c r="M57" i="28"/>
  <c r="AB57" i="28" s="1"/>
  <c r="L57" i="28"/>
  <c r="K57" i="28"/>
  <c r="J57" i="28"/>
  <c r="I57" i="28"/>
  <c r="H57" i="28"/>
  <c r="G57" i="28"/>
  <c r="F57" i="28"/>
  <c r="AA57" i="28" s="1"/>
  <c r="E57" i="28"/>
  <c r="N57" i="28" s="1"/>
  <c r="AC57" i="28" s="1"/>
  <c r="D57" i="28"/>
  <c r="V57" i="28" s="1"/>
  <c r="C57" i="28"/>
  <c r="B57" i="28"/>
  <c r="A57" i="28"/>
  <c r="AF56" i="28"/>
  <c r="AE56" i="28"/>
  <c r="X56" i="28"/>
  <c r="W56" i="28"/>
  <c r="V56" i="28"/>
  <c r="U56" i="28"/>
  <c r="T56" i="28"/>
  <c r="O56" i="28"/>
  <c r="AD56" i="28" s="1"/>
  <c r="N56" i="28"/>
  <c r="AC56" i="28" s="1"/>
  <c r="L56" i="28"/>
  <c r="K56" i="28"/>
  <c r="J56" i="28"/>
  <c r="I56" i="28"/>
  <c r="H56" i="28"/>
  <c r="G56" i="28"/>
  <c r="F56" i="28"/>
  <c r="AA56" i="28" s="1"/>
  <c r="E56" i="28"/>
  <c r="Z56" i="28" s="1"/>
  <c r="D56" i="28"/>
  <c r="C56" i="28"/>
  <c r="B56" i="28"/>
  <c r="A56" i="28"/>
  <c r="AF55" i="28"/>
  <c r="AE55" i="28"/>
  <c r="AD55" i="28"/>
  <c r="O55" i="28"/>
  <c r="M55" i="28"/>
  <c r="AB55" i="28" s="1"/>
  <c r="L55" i="28"/>
  <c r="K55" i="28"/>
  <c r="J55" i="28"/>
  <c r="I55" i="28"/>
  <c r="H55" i="28"/>
  <c r="G55" i="28"/>
  <c r="F55" i="28"/>
  <c r="E55" i="28"/>
  <c r="D55" i="28"/>
  <c r="Y55" i="28" s="1"/>
  <c r="C55" i="28"/>
  <c r="U55" i="28" s="1"/>
  <c r="B55" i="28"/>
  <c r="T55" i="28" s="1"/>
  <c r="A55" i="28"/>
  <c r="AF54" i="28"/>
  <c r="AA54" i="28"/>
  <c r="Y54" i="28"/>
  <c r="X54" i="28"/>
  <c r="T54" i="28"/>
  <c r="O54" i="28"/>
  <c r="AD54" i="28" s="1"/>
  <c r="N54" i="28"/>
  <c r="AC54" i="28" s="1"/>
  <c r="M54" i="28"/>
  <c r="AB54" i="28" s="1"/>
  <c r="L54" i="28"/>
  <c r="K54" i="28"/>
  <c r="J54" i="28"/>
  <c r="I54" i="28"/>
  <c r="H54" i="28"/>
  <c r="G54" i="28"/>
  <c r="F54" i="28"/>
  <c r="E54" i="28"/>
  <c r="Z54" i="28" s="1"/>
  <c r="D54" i="28"/>
  <c r="V54" i="28" s="1"/>
  <c r="C54" i="28"/>
  <c r="U54" i="28" s="1"/>
  <c r="B54" i="28"/>
  <c r="A54" i="28"/>
  <c r="AE54" i="28" s="1"/>
  <c r="AF53" i="28"/>
  <c r="AA53" i="28"/>
  <c r="Z53" i="28"/>
  <c r="Y53" i="28"/>
  <c r="X53" i="28"/>
  <c r="W53" i="28"/>
  <c r="O53" i="28"/>
  <c r="AD53" i="28" s="1"/>
  <c r="N53" i="28"/>
  <c r="AC53" i="28" s="1"/>
  <c r="L53" i="28"/>
  <c r="K53" i="28"/>
  <c r="J53" i="28"/>
  <c r="I53" i="28"/>
  <c r="H53" i="28"/>
  <c r="G53" i="28"/>
  <c r="F53" i="28"/>
  <c r="E53" i="28"/>
  <c r="D53" i="28"/>
  <c r="V53" i="28" s="1"/>
  <c r="C53" i="28"/>
  <c r="U53" i="28" s="1"/>
  <c r="B53" i="28"/>
  <c r="T53" i="28" s="1"/>
  <c r="A53" i="28"/>
  <c r="AE53" i="28" s="1"/>
  <c r="AF52" i="28"/>
  <c r="AE52" i="28"/>
  <c r="Z52" i="28"/>
  <c r="Y52" i="28"/>
  <c r="W52" i="28"/>
  <c r="U52" i="28"/>
  <c r="T52" i="28"/>
  <c r="M52" i="28"/>
  <c r="AB52" i="28" s="1"/>
  <c r="L52" i="28"/>
  <c r="K52" i="28"/>
  <c r="J52" i="28"/>
  <c r="I52" i="28"/>
  <c r="H52" i="28"/>
  <c r="G52" i="28"/>
  <c r="F52" i="28"/>
  <c r="AA52" i="28" s="1"/>
  <c r="E52" i="28"/>
  <c r="N52" i="28" s="1"/>
  <c r="AC52" i="28" s="1"/>
  <c r="D52" i="28"/>
  <c r="V52" i="28" s="1"/>
  <c r="C52" i="28"/>
  <c r="B52" i="28"/>
  <c r="A52" i="28"/>
  <c r="AF51" i="28"/>
  <c r="AE51" i="28"/>
  <c r="X51" i="28"/>
  <c r="W51" i="28"/>
  <c r="V51" i="28"/>
  <c r="U51" i="28"/>
  <c r="T51" i="28"/>
  <c r="O51" i="28"/>
  <c r="AD51" i="28" s="1"/>
  <c r="N51" i="28"/>
  <c r="AC51" i="28" s="1"/>
  <c r="L51" i="28"/>
  <c r="K51" i="28"/>
  <c r="J51" i="28"/>
  <c r="I51" i="28"/>
  <c r="H51" i="28"/>
  <c r="G51" i="28"/>
  <c r="F51" i="28"/>
  <c r="AA51" i="28" s="1"/>
  <c r="E51" i="28"/>
  <c r="Z51" i="28" s="1"/>
  <c r="D51" i="28"/>
  <c r="C51" i="28"/>
  <c r="B51" i="28"/>
  <c r="A51" i="28"/>
  <c r="AF50" i="28"/>
  <c r="AE50" i="28"/>
  <c r="AD50" i="28"/>
  <c r="O50" i="28"/>
  <c r="M50" i="28"/>
  <c r="AB50" i="28" s="1"/>
  <c r="L50" i="28"/>
  <c r="K50" i="28"/>
  <c r="J50" i="28"/>
  <c r="I50" i="28"/>
  <c r="H50" i="28"/>
  <c r="G50" i="28"/>
  <c r="F50" i="28"/>
  <c r="E50" i="28"/>
  <c r="D50" i="28"/>
  <c r="Y50" i="28" s="1"/>
  <c r="C50" i="28"/>
  <c r="U50" i="28" s="1"/>
  <c r="B50" i="28"/>
  <c r="T50" i="28" s="1"/>
  <c r="A50" i="28"/>
  <c r="AF49" i="28"/>
  <c r="AA49" i="28"/>
  <c r="Y49" i="28"/>
  <c r="X49" i="28"/>
  <c r="T49" i="28"/>
  <c r="O49" i="28"/>
  <c r="AD49" i="28" s="1"/>
  <c r="N49" i="28"/>
  <c r="AC49" i="28" s="1"/>
  <c r="M49" i="28"/>
  <c r="AB49" i="28" s="1"/>
  <c r="L49" i="28"/>
  <c r="K49" i="28"/>
  <c r="J49" i="28"/>
  <c r="I49" i="28"/>
  <c r="H49" i="28"/>
  <c r="G49" i="28"/>
  <c r="F49" i="28"/>
  <c r="E49" i="28"/>
  <c r="Z49" i="28" s="1"/>
  <c r="D49" i="28"/>
  <c r="V49" i="28" s="1"/>
  <c r="C49" i="28"/>
  <c r="U49" i="28" s="1"/>
  <c r="B49" i="28"/>
  <c r="A49" i="28"/>
  <c r="AE49" i="28" s="1"/>
  <c r="AF48" i="28"/>
  <c r="AA48" i="28"/>
  <c r="Z48" i="28"/>
  <c r="Y48" i="28"/>
  <c r="X48" i="28"/>
  <c r="W48" i="28"/>
  <c r="O48" i="28"/>
  <c r="AD48" i="28" s="1"/>
  <c r="N48" i="28"/>
  <c r="AC48" i="28" s="1"/>
  <c r="L48" i="28"/>
  <c r="K48" i="28"/>
  <c r="J48" i="28"/>
  <c r="I48" i="28"/>
  <c r="H48" i="28"/>
  <c r="G48" i="28"/>
  <c r="F48" i="28"/>
  <c r="E48" i="28"/>
  <c r="D48" i="28"/>
  <c r="V48" i="28" s="1"/>
  <c r="C48" i="28"/>
  <c r="U48" i="28" s="1"/>
  <c r="B48" i="28"/>
  <c r="T48" i="28" s="1"/>
  <c r="A48" i="28"/>
  <c r="AE48" i="28" s="1"/>
  <c r="AF47" i="28"/>
  <c r="AE47" i="28"/>
  <c r="Z47" i="28"/>
  <c r="Y47" i="28"/>
  <c r="W47" i="28"/>
  <c r="U47" i="28"/>
  <c r="T47" i="28"/>
  <c r="L47" i="28"/>
  <c r="K47" i="28"/>
  <c r="J47" i="28"/>
  <c r="I47" i="28"/>
  <c r="H47" i="28"/>
  <c r="G47" i="28"/>
  <c r="F47" i="28"/>
  <c r="AA47" i="28" s="1"/>
  <c r="E47" i="28"/>
  <c r="N47" i="28" s="1"/>
  <c r="AC47" i="28" s="1"/>
  <c r="D47" i="28"/>
  <c r="V47" i="28" s="1"/>
  <c r="C47" i="28"/>
  <c r="B47" i="28"/>
  <c r="A47" i="28"/>
  <c r="AF46" i="28"/>
  <c r="AE46" i="28"/>
  <c r="X46" i="28"/>
  <c r="W46" i="28"/>
  <c r="V46" i="28"/>
  <c r="U46" i="28"/>
  <c r="T46" i="28"/>
  <c r="O46" i="28"/>
  <c r="AD46" i="28" s="1"/>
  <c r="N46" i="28"/>
  <c r="AC46" i="28" s="1"/>
  <c r="L46" i="28"/>
  <c r="K46" i="28"/>
  <c r="J46" i="28"/>
  <c r="I46" i="28"/>
  <c r="H46" i="28"/>
  <c r="G46" i="28"/>
  <c r="F46" i="28"/>
  <c r="AA46" i="28" s="1"/>
  <c r="E46" i="28"/>
  <c r="Z46" i="28" s="1"/>
  <c r="D46" i="28"/>
  <c r="C46" i="28"/>
  <c r="B46" i="28"/>
  <c r="A46" i="28"/>
  <c r="AF45" i="28"/>
  <c r="AE45" i="28"/>
  <c r="O45" i="28"/>
  <c r="AD45" i="28" s="1"/>
  <c r="M45" i="28"/>
  <c r="AB45" i="28" s="1"/>
  <c r="L45" i="28"/>
  <c r="K45" i="28"/>
  <c r="J45" i="28"/>
  <c r="I45" i="28"/>
  <c r="H45" i="28"/>
  <c r="G45" i="28"/>
  <c r="F45" i="28"/>
  <c r="E45" i="28"/>
  <c r="D45" i="28"/>
  <c r="Y45" i="28" s="1"/>
  <c r="C45" i="28"/>
  <c r="U45" i="28" s="1"/>
  <c r="B45" i="28"/>
  <c r="T45" i="28" s="1"/>
  <c r="A45" i="28"/>
  <c r="AF44" i="28"/>
  <c r="AA44" i="28"/>
  <c r="Y44" i="28"/>
  <c r="X44" i="28"/>
  <c r="T44" i="28"/>
  <c r="O44" i="28"/>
  <c r="AD44" i="28" s="1"/>
  <c r="N44" i="28"/>
  <c r="AC44" i="28" s="1"/>
  <c r="M44" i="28"/>
  <c r="AB44" i="28" s="1"/>
  <c r="L44" i="28"/>
  <c r="K44" i="28"/>
  <c r="J44" i="28"/>
  <c r="I44" i="28"/>
  <c r="H44" i="28"/>
  <c r="G44" i="28"/>
  <c r="F44" i="28"/>
  <c r="E44" i="28"/>
  <c r="Z44" i="28" s="1"/>
  <c r="D44" i="28"/>
  <c r="V44" i="28" s="1"/>
  <c r="C44" i="28"/>
  <c r="U44" i="28" s="1"/>
  <c r="B44" i="28"/>
  <c r="A44" i="28"/>
  <c r="AE44" i="28" s="1"/>
  <c r="AF43" i="28"/>
  <c r="AA43" i="28"/>
  <c r="Z43" i="28"/>
  <c r="Y43" i="28"/>
  <c r="X43" i="28"/>
  <c r="W43" i="28"/>
  <c r="O43" i="28"/>
  <c r="AD43" i="28" s="1"/>
  <c r="N43" i="28"/>
  <c r="AC43" i="28" s="1"/>
  <c r="L43" i="28"/>
  <c r="K43" i="28"/>
  <c r="J43" i="28"/>
  <c r="I43" i="28"/>
  <c r="H43" i="28"/>
  <c r="G43" i="28"/>
  <c r="F43" i="28"/>
  <c r="E43" i="28"/>
  <c r="D43" i="28"/>
  <c r="V43" i="28" s="1"/>
  <c r="C43" i="28"/>
  <c r="U43" i="28" s="1"/>
  <c r="B43" i="28"/>
  <c r="T43" i="28" s="1"/>
  <c r="A43" i="28"/>
  <c r="AE43" i="28" s="1"/>
  <c r="AF42" i="28"/>
  <c r="AE42" i="28"/>
  <c r="U42" i="28"/>
  <c r="T42" i="28"/>
  <c r="L42" i="28"/>
  <c r="K42" i="28"/>
  <c r="W42" i="28" s="1"/>
  <c r="J42" i="28"/>
  <c r="I42" i="28"/>
  <c r="H42" i="28"/>
  <c r="G42" i="28"/>
  <c r="F42" i="28"/>
  <c r="E42" i="28"/>
  <c r="D42" i="28"/>
  <c r="C42" i="28"/>
  <c r="B42" i="28"/>
  <c r="A42" i="28"/>
  <c r="AF41" i="28"/>
  <c r="AE41" i="28"/>
  <c r="X41" i="28"/>
  <c r="W41" i="28"/>
  <c r="V41" i="28"/>
  <c r="U41" i="28"/>
  <c r="T41" i="28"/>
  <c r="O41" i="28"/>
  <c r="AD41" i="28" s="1"/>
  <c r="N41" i="28"/>
  <c r="AC41" i="28" s="1"/>
  <c r="L41" i="28"/>
  <c r="K41" i="28"/>
  <c r="J41" i="28"/>
  <c r="I41" i="28"/>
  <c r="H41" i="28"/>
  <c r="G41" i="28"/>
  <c r="F41" i="28"/>
  <c r="AA41" i="28" s="1"/>
  <c r="E41" i="28"/>
  <c r="Z41" i="28" s="1"/>
  <c r="D41" i="28"/>
  <c r="C41" i="28"/>
  <c r="B41" i="28"/>
  <c r="A41" i="28"/>
  <c r="AF40" i="28"/>
  <c r="AE40" i="28"/>
  <c r="L40" i="28"/>
  <c r="O40" i="28" s="1"/>
  <c r="AD40" i="28" s="1"/>
  <c r="K40" i="28"/>
  <c r="J40" i="28"/>
  <c r="I40" i="28"/>
  <c r="H40" i="28"/>
  <c r="G40" i="28"/>
  <c r="M40" i="28" s="1"/>
  <c r="AB40" i="28" s="1"/>
  <c r="F40" i="28"/>
  <c r="E40" i="28"/>
  <c r="D40" i="28"/>
  <c r="C40" i="28"/>
  <c r="U40" i="28" s="1"/>
  <c r="B40" i="28"/>
  <c r="T40" i="28" s="1"/>
  <c r="A40" i="28"/>
  <c r="AF39" i="28"/>
  <c r="AA39" i="28"/>
  <c r="X39" i="28"/>
  <c r="T39" i="28"/>
  <c r="O39" i="28"/>
  <c r="AD39" i="28" s="1"/>
  <c r="N39" i="28"/>
  <c r="AC39" i="28" s="1"/>
  <c r="M39" i="28"/>
  <c r="AB39" i="28" s="1"/>
  <c r="L39" i="28"/>
  <c r="K39" i="28"/>
  <c r="J39" i="28"/>
  <c r="Y39" i="28" s="1"/>
  <c r="I39" i="28"/>
  <c r="H39" i="28"/>
  <c r="G39" i="28"/>
  <c r="F39" i="28"/>
  <c r="E39" i="28"/>
  <c r="Z39" i="28" s="1"/>
  <c r="D39" i="28"/>
  <c r="V39" i="28" s="1"/>
  <c r="C39" i="28"/>
  <c r="U39" i="28" s="1"/>
  <c r="B39" i="28"/>
  <c r="A39" i="28"/>
  <c r="AE39" i="28" s="1"/>
  <c r="AF38" i="28"/>
  <c r="AA38" i="28"/>
  <c r="Y38" i="28"/>
  <c r="L38" i="28"/>
  <c r="K38" i="28"/>
  <c r="J38" i="28"/>
  <c r="I38" i="28"/>
  <c r="X38" i="28" s="1"/>
  <c r="H38" i="28"/>
  <c r="G38" i="28"/>
  <c r="F38" i="28"/>
  <c r="E38" i="28"/>
  <c r="D38" i="28"/>
  <c r="V38" i="28" s="1"/>
  <c r="C38" i="28"/>
  <c r="U38" i="28" s="1"/>
  <c r="B38" i="28"/>
  <c r="T38" i="28" s="1"/>
  <c r="A38" i="28"/>
  <c r="AE38" i="28" s="1"/>
  <c r="AF37" i="28"/>
  <c r="AE37" i="28"/>
  <c r="W37" i="28"/>
  <c r="U37" i="28"/>
  <c r="T37" i="28"/>
  <c r="L37" i="28"/>
  <c r="K37" i="28"/>
  <c r="J37" i="28"/>
  <c r="I37" i="28"/>
  <c r="H37" i="28"/>
  <c r="G37" i="28"/>
  <c r="F37" i="28"/>
  <c r="AA37" i="28" s="1"/>
  <c r="E37" i="28"/>
  <c r="N37" i="28" s="1"/>
  <c r="AC37" i="28" s="1"/>
  <c r="D37" i="28"/>
  <c r="V37" i="28" s="1"/>
  <c r="C37" i="28"/>
  <c r="B37" i="28"/>
  <c r="A37" i="28"/>
  <c r="AF36" i="28"/>
  <c r="AE36" i="28"/>
  <c r="X36" i="28"/>
  <c r="W36" i="28"/>
  <c r="U36" i="28"/>
  <c r="T36" i="28"/>
  <c r="O36" i="28"/>
  <c r="AD36" i="28" s="1"/>
  <c r="N36" i="28"/>
  <c r="AC36" i="28" s="1"/>
  <c r="L36" i="28"/>
  <c r="K36" i="28"/>
  <c r="J36" i="28"/>
  <c r="I36" i="28"/>
  <c r="H36" i="28"/>
  <c r="G36" i="28"/>
  <c r="F36" i="28"/>
  <c r="AA36" i="28" s="1"/>
  <c r="E36" i="28"/>
  <c r="Z36" i="28" s="1"/>
  <c r="D36" i="28"/>
  <c r="C36" i="28"/>
  <c r="B36" i="28"/>
  <c r="A36" i="28"/>
  <c r="AF35" i="28"/>
  <c r="AE35" i="28"/>
  <c r="L35" i="28"/>
  <c r="K35" i="28"/>
  <c r="J35" i="28"/>
  <c r="I35" i="28"/>
  <c r="H35" i="28"/>
  <c r="G35" i="28"/>
  <c r="M35" i="28" s="1"/>
  <c r="AB35" i="28" s="1"/>
  <c r="F35" i="28"/>
  <c r="E35" i="28"/>
  <c r="D35" i="28"/>
  <c r="Y35" i="28" s="1"/>
  <c r="C35" i="28"/>
  <c r="U35" i="28" s="1"/>
  <c r="B35" i="28"/>
  <c r="T35" i="28" s="1"/>
  <c r="A35" i="28"/>
  <c r="AF34" i="28"/>
  <c r="AA34" i="28"/>
  <c r="X34" i="28"/>
  <c r="T34" i="28"/>
  <c r="O34" i="28"/>
  <c r="AD34" i="28" s="1"/>
  <c r="N34" i="28"/>
  <c r="AC34" i="28" s="1"/>
  <c r="M34" i="28"/>
  <c r="AB34" i="28" s="1"/>
  <c r="L34" i="28"/>
  <c r="K34" i="28"/>
  <c r="J34" i="28"/>
  <c r="Y34" i="28" s="1"/>
  <c r="I34" i="28"/>
  <c r="H34" i="28"/>
  <c r="G34" i="28"/>
  <c r="F34" i="28"/>
  <c r="E34" i="28"/>
  <c r="Z34" i="28" s="1"/>
  <c r="D34" i="28"/>
  <c r="V34" i="28" s="1"/>
  <c r="C34" i="28"/>
  <c r="U34" i="28" s="1"/>
  <c r="B34" i="28"/>
  <c r="A34" i="28"/>
  <c r="AE34" i="28" s="1"/>
  <c r="AF33" i="28"/>
  <c r="AA33" i="28"/>
  <c r="Z33" i="28"/>
  <c r="Y33" i="28"/>
  <c r="L33" i="28"/>
  <c r="K33" i="28"/>
  <c r="J33" i="28"/>
  <c r="I33" i="28"/>
  <c r="X33" i="28" s="1"/>
  <c r="H33" i="28"/>
  <c r="G33" i="28"/>
  <c r="F33" i="28"/>
  <c r="E33" i="28"/>
  <c r="D33" i="28"/>
  <c r="V33" i="28" s="1"/>
  <c r="C33" i="28"/>
  <c r="U33" i="28" s="1"/>
  <c r="B33" i="28"/>
  <c r="T33" i="28" s="1"/>
  <c r="A33" i="28"/>
  <c r="AE33" i="28" s="1"/>
  <c r="AF32" i="28"/>
  <c r="AE32" i="28"/>
  <c r="W32" i="28"/>
  <c r="U32" i="28"/>
  <c r="T32" i="28"/>
  <c r="L32" i="28"/>
  <c r="K32" i="28"/>
  <c r="J32" i="28"/>
  <c r="I32" i="28"/>
  <c r="H32" i="28"/>
  <c r="G32" i="28"/>
  <c r="F32" i="28"/>
  <c r="AA32" i="28" s="1"/>
  <c r="E32" i="28"/>
  <c r="D32" i="28"/>
  <c r="C32" i="28"/>
  <c r="B32" i="28"/>
  <c r="A32" i="28"/>
  <c r="AF31" i="28"/>
  <c r="AE31" i="28"/>
  <c r="X31" i="28"/>
  <c r="W31" i="28"/>
  <c r="V31" i="28"/>
  <c r="U31" i="28"/>
  <c r="T31" i="28"/>
  <c r="O31" i="28"/>
  <c r="AD31" i="28" s="1"/>
  <c r="N31" i="28"/>
  <c r="AC31" i="28" s="1"/>
  <c r="L31" i="28"/>
  <c r="K31" i="28"/>
  <c r="J31" i="28"/>
  <c r="I31" i="28"/>
  <c r="H31" i="28"/>
  <c r="G31" i="28"/>
  <c r="F31" i="28"/>
  <c r="AA31" i="28" s="1"/>
  <c r="E31" i="28"/>
  <c r="Z31" i="28" s="1"/>
  <c r="D31" i="28"/>
  <c r="C31" i="28"/>
  <c r="B31" i="28"/>
  <c r="A31" i="28"/>
  <c r="AF30" i="28"/>
  <c r="AE30" i="28"/>
  <c r="L30" i="28"/>
  <c r="O30" i="28" s="1"/>
  <c r="AD30" i="28" s="1"/>
  <c r="K30" i="28"/>
  <c r="J30" i="28"/>
  <c r="I30" i="28"/>
  <c r="H30" i="28"/>
  <c r="G30" i="28"/>
  <c r="M30" i="28" s="1"/>
  <c r="AB30" i="28" s="1"/>
  <c r="F30" i="28"/>
  <c r="E30" i="28"/>
  <c r="D30" i="28"/>
  <c r="C30" i="28"/>
  <c r="U30" i="28" s="1"/>
  <c r="B30" i="28"/>
  <c r="T30" i="28" s="1"/>
  <c r="A30" i="28"/>
  <c r="AF29" i="28"/>
  <c r="AA29" i="28"/>
  <c r="X29" i="28"/>
  <c r="T29" i="28"/>
  <c r="O29" i="28"/>
  <c r="AD29" i="28" s="1"/>
  <c r="N29" i="28"/>
  <c r="AC29" i="28" s="1"/>
  <c r="M29" i="28"/>
  <c r="AB29" i="28" s="1"/>
  <c r="L29" i="28"/>
  <c r="K29" i="28"/>
  <c r="J29" i="28"/>
  <c r="Y29" i="28" s="1"/>
  <c r="I29" i="28"/>
  <c r="H29" i="28"/>
  <c r="G29" i="28"/>
  <c r="F29" i="28"/>
  <c r="E29" i="28"/>
  <c r="Z29" i="28" s="1"/>
  <c r="D29" i="28"/>
  <c r="V29" i="28" s="1"/>
  <c r="C29" i="28"/>
  <c r="U29" i="28" s="1"/>
  <c r="B29" i="28"/>
  <c r="A29" i="28"/>
  <c r="AE29" i="28" s="1"/>
  <c r="AF28" i="28"/>
  <c r="AA28" i="28"/>
  <c r="Y28" i="28"/>
  <c r="L28" i="28"/>
  <c r="K28" i="28"/>
  <c r="J28" i="28"/>
  <c r="I28" i="28"/>
  <c r="X28" i="28" s="1"/>
  <c r="H28" i="28"/>
  <c r="G28" i="28"/>
  <c r="F28" i="28"/>
  <c r="E28" i="28"/>
  <c r="D28" i="28"/>
  <c r="V28" i="28" s="1"/>
  <c r="C28" i="28"/>
  <c r="U28" i="28" s="1"/>
  <c r="B28" i="28"/>
  <c r="T28" i="28" s="1"/>
  <c r="A28" i="28"/>
  <c r="AE28" i="28" s="1"/>
  <c r="AF27" i="28"/>
  <c r="AE27" i="28"/>
  <c r="W27" i="28"/>
  <c r="U27" i="28"/>
  <c r="T27" i="28"/>
  <c r="L27" i="28"/>
  <c r="K27" i="28"/>
  <c r="J27" i="28"/>
  <c r="I27" i="28"/>
  <c r="H27" i="28"/>
  <c r="Z27" i="28" s="1"/>
  <c r="G27" i="28"/>
  <c r="Y27" i="28" s="1"/>
  <c r="F27" i="28"/>
  <c r="AA27" i="28" s="1"/>
  <c r="E27" i="28"/>
  <c r="N27" i="28" s="1"/>
  <c r="AC27" i="28" s="1"/>
  <c r="D27" i="28"/>
  <c r="V27" i="28" s="1"/>
  <c r="C27" i="28"/>
  <c r="B27" i="28"/>
  <c r="A27" i="28"/>
  <c r="AF26" i="28"/>
  <c r="AE26" i="28"/>
  <c r="X26" i="28"/>
  <c r="W26" i="28"/>
  <c r="U26" i="28"/>
  <c r="T26" i="28"/>
  <c r="O26" i="28"/>
  <c r="AD26" i="28" s="1"/>
  <c r="N26" i="28"/>
  <c r="AC26" i="28" s="1"/>
  <c r="L26" i="28"/>
  <c r="K26" i="28"/>
  <c r="J26" i="28"/>
  <c r="I26" i="28"/>
  <c r="H26" i="28"/>
  <c r="G26" i="28"/>
  <c r="F26" i="28"/>
  <c r="AA26" i="28" s="1"/>
  <c r="E26" i="28"/>
  <c r="Z26" i="28" s="1"/>
  <c r="D26" i="28"/>
  <c r="V26" i="28" s="1"/>
  <c r="C26" i="28"/>
  <c r="B26" i="28"/>
  <c r="A26" i="28"/>
  <c r="AF25" i="28"/>
  <c r="AE25" i="28"/>
  <c r="O25" i="28"/>
  <c r="AD25" i="28" s="1"/>
  <c r="L25" i="28"/>
  <c r="K25" i="28"/>
  <c r="J25" i="28"/>
  <c r="I25" i="28"/>
  <c r="H25" i="28"/>
  <c r="G25" i="28"/>
  <c r="M25" i="28" s="1"/>
  <c r="AB25" i="28" s="1"/>
  <c r="F25" i="28"/>
  <c r="E25" i="28"/>
  <c r="D25" i="28"/>
  <c r="Y25" i="28" s="1"/>
  <c r="C25" i="28"/>
  <c r="U25" i="28" s="1"/>
  <c r="B25" i="28"/>
  <c r="T25" i="28" s="1"/>
  <c r="A25" i="28"/>
  <c r="AF24" i="28"/>
  <c r="AA24" i="28"/>
  <c r="X24" i="28"/>
  <c r="T24" i="28"/>
  <c r="O24" i="28"/>
  <c r="AD24" i="28" s="1"/>
  <c r="N24" i="28"/>
  <c r="AC24" i="28" s="1"/>
  <c r="M24" i="28"/>
  <c r="AB24" i="28" s="1"/>
  <c r="L24" i="28"/>
  <c r="K24" i="28"/>
  <c r="J24" i="28"/>
  <c r="Y24" i="28" s="1"/>
  <c r="I24" i="28"/>
  <c r="H24" i="28"/>
  <c r="G24" i="28"/>
  <c r="F24" i="28"/>
  <c r="E24" i="28"/>
  <c r="Z24" i="28" s="1"/>
  <c r="D24" i="28"/>
  <c r="V24" i="28" s="1"/>
  <c r="C24" i="28"/>
  <c r="U24" i="28" s="1"/>
  <c r="B24" i="28"/>
  <c r="A24" i="28"/>
  <c r="AE24" i="28" s="1"/>
  <c r="AF23" i="28"/>
  <c r="AA23" i="28"/>
  <c r="Y23" i="28"/>
  <c r="L23" i="28"/>
  <c r="K23" i="28"/>
  <c r="J23" i="28"/>
  <c r="I23" i="28"/>
  <c r="X23" i="28" s="1"/>
  <c r="H23" i="28"/>
  <c r="Z23" i="28" s="1"/>
  <c r="G23" i="28"/>
  <c r="F23" i="28"/>
  <c r="E23" i="28"/>
  <c r="D23" i="28"/>
  <c r="V23" i="28" s="1"/>
  <c r="C23" i="28"/>
  <c r="U23" i="28" s="1"/>
  <c r="B23" i="28"/>
  <c r="T23" i="28" s="1"/>
  <c r="A23" i="28"/>
  <c r="AE23" i="28" s="1"/>
  <c r="AF22" i="28"/>
  <c r="AE22" i="28"/>
  <c r="W22" i="28"/>
  <c r="U22" i="28"/>
  <c r="T22" i="28"/>
  <c r="L22" i="28"/>
  <c r="K22" i="28"/>
  <c r="J22" i="28"/>
  <c r="I22" i="28"/>
  <c r="H22" i="28"/>
  <c r="Z22" i="28" s="1"/>
  <c r="G22" i="28"/>
  <c r="F22" i="28"/>
  <c r="AA22" i="28" s="1"/>
  <c r="E22" i="28"/>
  <c r="N22" i="28" s="1"/>
  <c r="AC22" i="28" s="1"/>
  <c r="D22" i="28"/>
  <c r="C22" i="28"/>
  <c r="B22" i="28"/>
  <c r="A22" i="28"/>
  <c r="AF21" i="28"/>
  <c r="AE21" i="28"/>
  <c r="AC21" i="28"/>
  <c r="X21" i="28"/>
  <c r="W21" i="28"/>
  <c r="V21" i="28"/>
  <c r="U21" i="28"/>
  <c r="T21" i="28"/>
  <c r="O21" i="28"/>
  <c r="AD21" i="28" s="1"/>
  <c r="N21" i="28"/>
  <c r="L21" i="28"/>
  <c r="K21" i="28"/>
  <c r="J21" i="28"/>
  <c r="I21" i="28"/>
  <c r="H21" i="28"/>
  <c r="G21" i="28"/>
  <c r="F21" i="28"/>
  <c r="AA21" i="28" s="1"/>
  <c r="E21" i="28"/>
  <c r="Z21" i="28" s="1"/>
  <c r="D21" i="28"/>
  <c r="C21" i="28"/>
  <c r="B21" i="28"/>
  <c r="A21" i="28"/>
  <c r="AF20" i="28"/>
  <c r="AE20" i="28"/>
  <c r="L20" i="28"/>
  <c r="K20" i="28"/>
  <c r="J20" i="28"/>
  <c r="I20" i="28"/>
  <c r="H20" i="28"/>
  <c r="G20" i="28"/>
  <c r="M20" i="28" s="1"/>
  <c r="AB20" i="28" s="1"/>
  <c r="F20" i="28"/>
  <c r="X20" i="28" s="1"/>
  <c r="E20" i="28"/>
  <c r="D20" i="28"/>
  <c r="Y20" i="28" s="1"/>
  <c r="C20" i="28"/>
  <c r="U20" i="28" s="1"/>
  <c r="B20" i="28"/>
  <c r="T20" i="28" s="1"/>
  <c r="A20" i="28"/>
  <c r="AF19" i="28"/>
  <c r="AA19" i="28"/>
  <c r="X19" i="28"/>
  <c r="T19" i="28"/>
  <c r="O19" i="28"/>
  <c r="AD19" i="28" s="1"/>
  <c r="N19" i="28"/>
  <c r="AC19" i="28" s="1"/>
  <c r="M19" i="28"/>
  <c r="AB19" i="28" s="1"/>
  <c r="L19" i="28"/>
  <c r="K19" i="28"/>
  <c r="J19" i="28"/>
  <c r="Y19" i="28" s="1"/>
  <c r="I19" i="28"/>
  <c r="H19" i="28"/>
  <c r="G19" i="28"/>
  <c r="F19" i="28"/>
  <c r="E19" i="28"/>
  <c r="Z19" i="28" s="1"/>
  <c r="D19" i="28"/>
  <c r="V19" i="28" s="1"/>
  <c r="C19" i="28"/>
  <c r="U19" i="28" s="1"/>
  <c r="B19" i="28"/>
  <c r="A19" i="28"/>
  <c r="AE19" i="28" s="1"/>
  <c r="AF18" i="28"/>
  <c r="AA18" i="28"/>
  <c r="Z18" i="28"/>
  <c r="Y18" i="28"/>
  <c r="W18" i="28"/>
  <c r="L18" i="28"/>
  <c r="K18" i="28"/>
  <c r="J18" i="28"/>
  <c r="I18" i="28"/>
  <c r="X18" i="28" s="1"/>
  <c r="H18" i="28"/>
  <c r="G18" i="28"/>
  <c r="F18" i="28"/>
  <c r="E18" i="28"/>
  <c r="D18" i="28"/>
  <c r="V18" i="28" s="1"/>
  <c r="C18" i="28"/>
  <c r="U18" i="28" s="1"/>
  <c r="B18" i="28"/>
  <c r="T18" i="28" s="1"/>
  <c r="A18" i="28"/>
  <c r="AE18" i="28" s="1"/>
  <c r="AF17" i="28"/>
  <c r="U17" i="28"/>
  <c r="T17" i="28"/>
  <c r="L17" i="28"/>
  <c r="K17" i="28"/>
  <c r="W17" i="28" s="1"/>
  <c r="J17" i="28"/>
  <c r="I17" i="28"/>
  <c r="H17" i="28"/>
  <c r="G17" i="28"/>
  <c r="Y17" i="28" s="1"/>
  <c r="F17" i="28"/>
  <c r="E17" i="28"/>
  <c r="D17" i="28"/>
  <c r="C17" i="28"/>
  <c r="B17" i="28"/>
  <c r="A17" i="28"/>
  <c r="AE17" i="28" s="1"/>
  <c r="AF16" i="28"/>
  <c r="AE16" i="28"/>
  <c r="X16" i="28"/>
  <c r="W16" i="28"/>
  <c r="U16" i="28"/>
  <c r="T16" i="28"/>
  <c r="O16" i="28"/>
  <c r="AD16" i="28" s="1"/>
  <c r="N16" i="28"/>
  <c r="AC16" i="28" s="1"/>
  <c r="L16" i="28"/>
  <c r="K16" i="28"/>
  <c r="J16" i="28"/>
  <c r="I16" i="28"/>
  <c r="H16" i="28"/>
  <c r="G16" i="28"/>
  <c r="V16" i="28" s="1"/>
  <c r="F16" i="28"/>
  <c r="AA16" i="28" s="1"/>
  <c r="E16" i="28"/>
  <c r="Z16" i="28" s="1"/>
  <c r="D16" i="28"/>
  <c r="C16" i="28"/>
  <c r="B16" i="28"/>
  <c r="A16" i="28"/>
  <c r="AF15" i="28"/>
  <c r="AE15" i="28"/>
  <c r="U15" i="28"/>
  <c r="L15" i="28"/>
  <c r="O15" i="28" s="1"/>
  <c r="AD15" i="28" s="1"/>
  <c r="K15" i="28"/>
  <c r="J15" i="28"/>
  <c r="I15" i="28"/>
  <c r="H15" i="28"/>
  <c r="G15" i="28"/>
  <c r="M15" i="28" s="1"/>
  <c r="AB15" i="28" s="1"/>
  <c r="F15" i="28"/>
  <c r="AA15" i="28" s="1"/>
  <c r="E15" i="28"/>
  <c r="D15" i="28"/>
  <c r="Y15" i="28" s="1"/>
  <c r="C15" i="28"/>
  <c r="B15" i="28"/>
  <c r="T15" i="28" s="1"/>
  <c r="A15" i="28"/>
  <c r="AF14" i="28"/>
  <c r="AA14" i="28"/>
  <c r="X14" i="28"/>
  <c r="T14" i="28"/>
  <c r="O14" i="28"/>
  <c r="AD14" i="28" s="1"/>
  <c r="M14" i="28"/>
  <c r="AB14" i="28" s="1"/>
  <c r="L14" i="28"/>
  <c r="K14" i="28"/>
  <c r="N14" i="28" s="1"/>
  <c r="AC14" i="28" s="1"/>
  <c r="J14" i="28"/>
  <c r="Y14" i="28" s="1"/>
  <c r="I14" i="28"/>
  <c r="H14" i="28"/>
  <c r="G14" i="28"/>
  <c r="F14" i="28"/>
  <c r="E14" i="28"/>
  <c r="D14" i="28"/>
  <c r="V14" i="28" s="1"/>
  <c r="C14" i="28"/>
  <c r="U14" i="28" s="1"/>
  <c r="B14" i="28"/>
  <c r="A14" i="28"/>
  <c r="AE14" i="28" s="1"/>
  <c r="AF13" i="28"/>
  <c r="AA13" i="28"/>
  <c r="Y13" i="28"/>
  <c r="V13" i="28"/>
  <c r="L13" i="28"/>
  <c r="K13" i="28"/>
  <c r="J13" i="28"/>
  <c r="I13" i="28"/>
  <c r="X13" i="28" s="1"/>
  <c r="H13" i="28"/>
  <c r="N13" i="28" s="1"/>
  <c r="AC13" i="28" s="1"/>
  <c r="G13" i="28"/>
  <c r="F13" i="28"/>
  <c r="E13" i="28"/>
  <c r="D13" i="28"/>
  <c r="M13" i="28" s="1"/>
  <c r="AB13" i="28" s="1"/>
  <c r="C13" i="28"/>
  <c r="U13" i="28" s="1"/>
  <c r="B13" i="28"/>
  <c r="T13" i="28" s="1"/>
  <c r="A13" i="28"/>
  <c r="AE13" i="28" s="1"/>
  <c r="AF12" i="28"/>
  <c r="AE12" i="28"/>
  <c r="W12" i="28"/>
  <c r="U12" i="28"/>
  <c r="T12" i="28"/>
  <c r="L12" i="28"/>
  <c r="K12" i="28"/>
  <c r="J12" i="28"/>
  <c r="I12" i="28"/>
  <c r="H12" i="28"/>
  <c r="Z12" i="28" s="1"/>
  <c r="G12" i="28"/>
  <c r="Y12" i="28" s="1"/>
  <c r="F12" i="28"/>
  <c r="E12" i="28"/>
  <c r="N12" i="28" s="1"/>
  <c r="AC12" i="28" s="1"/>
  <c r="D12" i="28"/>
  <c r="C12" i="28"/>
  <c r="B12" i="28"/>
  <c r="A12" i="28"/>
  <c r="AF11" i="28"/>
  <c r="AE11" i="28"/>
  <c r="X11" i="28"/>
  <c r="W11" i="28"/>
  <c r="U11" i="28"/>
  <c r="T11" i="28"/>
  <c r="O11" i="28"/>
  <c r="AD11" i="28" s="1"/>
  <c r="N11" i="28"/>
  <c r="AC11" i="28" s="1"/>
  <c r="L11" i="28"/>
  <c r="K11" i="28"/>
  <c r="J11" i="28"/>
  <c r="I11" i="28"/>
  <c r="H11" i="28"/>
  <c r="G11" i="28"/>
  <c r="V11" i="28" s="1"/>
  <c r="F11" i="28"/>
  <c r="AA11" i="28" s="1"/>
  <c r="E11" i="28"/>
  <c r="Z11" i="28" s="1"/>
  <c r="D11" i="28"/>
  <c r="C11" i="28"/>
  <c r="B11" i="28"/>
  <c r="A11" i="28"/>
  <c r="AF10" i="28"/>
  <c r="AE10" i="28"/>
  <c r="AA10" i="28"/>
  <c r="L10" i="28"/>
  <c r="K10" i="28"/>
  <c r="J10" i="28"/>
  <c r="I10" i="28"/>
  <c r="H10" i="28"/>
  <c r="G10" i="28"/>
  <c r="M10" i="28" s="1"/>
  <c r="AB10" i="28" s="1"/>
  <c r="F10" i="28"/>
  <c r="X10" i="28" s="1"/>
  <c r="E10" i="28"/>
  <c r="Z10" i="28" s="1"/>
  <c r="D10" i="28"/>
  <c r="C10" i="28"/>
  <c r="U10" i="28" s="1"/>
  <c r="B10" i="28"/>
  <c r="T10" i="28" s="1"/>
  <c r="A10" i="28"/>
  <c r="AF9" i="28"/>
  <c r="AA9" i="28"/>
  <c r="X9" i="28"/>
  <c r="T9" i="28"/>
  <c r="O9" i="28"/>
  <c r="AD9" i="28" s="1"/>
  <c r="N9" i="28"/>
  <c r="AC9" i="28" s="1"/>
  <c r="L9" i="28"/>
  <c r="K9" i="28"/>
  <c r="J9" i="28"/>
  <c r="Y9" i="28" s="1"/>
  <c r="I9" i="28"/>
  <c r="H9" i="28"/>
  <c r="G9" i="28"/>
  <c r="F9" i="28"/>
  <c r="E9" i="28"/>
  <c r="D9" i="28"/>
  <c r="V9" i="28" s="1"/>
  <c r="C9" i="28"/>
  <c r="U9" i="28" s="1"/>
  <c r="B9" i="28"/>
  <c r="A9" i="28"/>
  <c r="AE9" i="28" s="1"/>
  <c r="AF8" i="28"/>
  <c r="AA8" i="28"/>
  <c r="Y8" i="28"/>
  <c r="W8" i="28"/>
  <c r="V8" i="28"/>
  <c r="L8" i="28"/>
  <c r="K8" i="28"/>
  <c r="J8" i="28"/>
  <c r="I8" i="28"/>
  <c r="X8" i="28" s="1"/>
  <c r="H8" i="28"/>
  <c r="N8" i="28" s="1"/>
  <c r="AC8" i="28" s="1"/>
  <c r="G8" i="28"/>
  <c r="F8" i="28"/>
  <c r="E8" i="28"/>
  <c r="D8" i="28"/>
  <c r="M8" i="28" s="1"/>
  <c r="AB8" i="28" s="1"/>
  <c r="C8" i="28"/>
  <c r="U8" i="28" s="1"/>
  <c r="B8" i="28"/>
  <c r="T8" i="28" s="1"/>
  <c r="A8" i="28"/>
  <c r="AE8" i="28" s="1"/>
  <c r="AF7" i="28"/>
  <c r="AE7" i="28"/>
  <c r="W7" i="28"/>
  <c r="U7" i="28"/>
  <c r="T7" i="28"/>
  <c r="L7" i="28"/>
  <c r="K7" i="28"/>
  <c r="J7" i="28"/>
  <c r="I7" i="28"/>
  <c r="H7" i="28"/>
  <c r="G7" i="28"/>
  <c r="F7" i="28"/>
  <c r="E7" i="28"/>
  <c r="N7" i="28" s="1"/>
  <c r="AC7" i="28" s="1"/>
  <c r="D7" i="28"/>
  <c r="V7" i="28" s="1"/>
  <c r="C7" i="28"/>
  <c r="B7" i="28"/>
  <c r="A7" i="28"/>
  <c r="AF6" i="28"/>
  <c r="AE6" i="28"/>
  <c r="X6" i="28"/>
  <c r="W6" i="28"/>
  <c r="U6" i="28"/>
  <c r="T6" i="28"/>
  <c r="O6" i="28"/>
  <c r="AD6" i="28" s="1"/>
  <c r="N6" i="28"/>
  <c r="AC6" i="28" s="1"/>
  <c r="L6" i="28"/>
  <c r="K6" i="28"/>
  <c r="J6" i="28"/>
  <c r="I6" i="28"/>
  <c r="H6" i="28"/>
  <c r="G6" i="28"/>
  <c r="F6" i="28"/>
  <c r="AA6" i="28" s="1"/>
  <c r="E6" i="28"/>
  <c r="Z6" i="28" s="1"/>
  <c r="D6" i="28"/>
  <c r="V6" i="28" s="1"/>
  <c r="C6" i="28"/>
  <c r="B6" i="28"/>
  <c r="A6" i="28"/>
  <c r="AF5" i="28"/>
  <c r="AE5" i="28"/>
  <c r="O5" i="28"/>
  <c r="AD5" i="28" s="1"/>
  <c r="L5" i="28"/>
  <c r="K5" i="28"/>
  <c r="J5" i="28"/>
  <c r="I5" i="28"/>
  <c r="H5" i="28"/>
  <c r="G5" i="28"/>
  <c r="M5" i="28" s="1"/>
  <c r="AB5" i="28" s="1"/>
  <c r="F5" i="28"/>
  <c r="X5" i="28" s="1"/>
  <c r="E5" i="28"/>
  <c r="D5" i="28"/>
  <c r="Y5" i="28" s="1"/>
  <c r="C5" i="28"/>
  <c r="U5" i="28" s="1"/>
  <c r="B5" i="28"/>
  <c r="T5" i="28" s="1"/>
  <c r="A5" i="28"/>
  <c r="AF4" i="28"/>
  <c r="AA4" i="28"/>
  <c r="X4" i="28"/>
  <c r="T4" i="28"/>
  <c r="O4" i="28"/>
  <c r="AD4" i="28" s="1"/>
  <c r="L4" i="28"/>
  <c r="K4" i="28"/>
  <c r="N4" i="28" s="1"/>
  <c r="AC4" i="28" s="1"/>
  <c r="J4" i="28"/>
  <c r="Y4" i="28" s="1"/>
  <c r="I4" i="28"/>
  <c r="H4" i="28"/>
  <c r="G4" i="28"/>
  <c r="F4" i="28"/>
  <c r="E4" i="28"/>
  <c r="Z4" i="28" s="1"/>
  <c r="D4" i="28"/>
  <c r="V4" i="28" s="1"/>
  <c r="C4" i="28"/>
  <c r="U4" i="28" s="1"/>
  <c r="B4" i="28"/>
  <c r="A4" i="28"/>
  <c r="AE4" i="28" s="1"/>
  <c r="AF3" i="28"/>
  <c r="Z3" i="28"/>
  <c r="W3" i="28"/>
  <c r="L3" i="28"/>
  <c r="K3" i="28"/>
  <c r="J3" i="28"/>
  <c r="I3" i="28"/>
  <c r="H3" i="28"/>
  <c r="G3" i="28"/>
  <c r="F3" i="28"/>
  <c r="E3" i="28"/>
  <c r="D3" i="28"/>
  <c r="Y3" i="28" s="1"/>
  <c r="C3" i="28"/>
  <c r="U3" i="28" s="1"/>
  <c r="B3" i="28"/>
  <c r="T3" i="28" s="1"/>
  <c r="A3" i="28"/>
  <c r="AE3" i="28" s="1"/>
  <c r="O2" i="28"/>
  <c r="N2" i="28"/>
  <c r="L2" i="28"/>
  <c r="K2" i="28"/>
  <c r="J2" i="28"/>
  <c r="M2" i="28" s="1"/>
  <c r="I2" i="28"/>
  <c r="H2" i="28"/>
  <c r="G2" i="28"/>
  <c r="F2" i="28"/>
  <c r="E2" i="28"/>
  <c r="D2" i="28"/>
  <c r="L1" i="28"/>
  <c r="K1" i="28"/>
  <c r="J1" i="28"/>
  <c r="I1" i="28"/>
  <c r="H1" i="28"/>
  <c r="G1" i="28"/>
  <c r="F1" i="28"/>
  <c r="E1" i="28"/>
  <c r="D1" i="28"/>
  <c r="A1" i="28"/>
  <c r="S2" i="28" s="1"/>
  <c r="W28" i="28" l="1"/>
  <c r="N28" i="28"/>
  <c r="AC28" i="28" s="1"/>
  <c r="Z25" i="28"/>
  <c r="W25" i="28"/>
  <c r="N25" i="28"/>
  <c r="AC25" i="28" s="1"/>
  <c r="W38" i="28"/>
  <c r="N38" i="28"/>
  <c r="AC38" i="28" s="1"/>
  <c r="Z35" i="28"/>
  <c r="W35" i="28"/>
  <c r="N35" i="28"/>
  <c r="AC35" i="28" s="1"/>
  <c r="Y7" i="28"/>
  <c r="AA35" i="28"/>
  <c r="X35" i="28"/>
  <c r="Y37" i="28"/>
  <c r="N3" i="28"/>
  <c r="AC3" i="28" s="1"/>
  <c r="Z7" i="28"/>
  <c r="O10" i="28"/>
  <c r="AD10" i="28" s="1"/>
  <c r="W13" i="28"/>
  <c r="M21" i="28"/>
  <c r="AB21" i="28" s="1"/>
  <c r="Y21" i="28"/>
  <c r="Z37" i="28"/>
  <c r="M66" i="28"/>
  <c r="AB66" i="28" s="1"/>
  <c r="Y66" i="28"/>
  <c r="AA25" i="28"/>
  <c r="X25" i="28"/>
  <c r="AA7" i="28"/>
  <c r="X7" i="28"/>
  <c r="O7" i="28"/>
  <c r="AD7" i="28" s="1"/>
  <c r="M71" i="28"/>
  <c r="AB71" i="28" s="1"/>
  <c r="Y71" i="28"/>
  <c r="X3" i="28"/>
  <c r="O3" i="28"/>
  <c r="AD3" i="28" s="1"/>
  <c r="M9" i="28"/>
  <c r="AB9" i="28" s="1"/>
  <c r="Z28" i="28"/>
  <c r="M51" i="28"/>
  <c r="AB51" i="28" s="1"/>
  <c r="Y51" i="28"/>
  <c r="M56" i="28"/>
  <c r="AB56" i="28" s="1"/>
  <c r="Y56" i="28"/>
  <c r="M61" i="28"/>
  <c r="AB61" i="28" s="1"/>
  <c r="Y61" i="28"/>
  <c r="Z70" i="28"/>
  <c r="W70" i="28"/>
  <c r="N70" i="28"/>
  <c r="AC70" i="28" s="1"/>
  <c r="W5" i="28"/>
  <c r="N5" i="28"/>
  <c r="AC5" i="28" s="1"/>
  <c r="Z13" i="28"/>
  <c r="M46" i="28"/>
  <c r="AB46" i="28" s="1"/>
  <c r="Y46" i="28"/>
  <c r="AA70" i="28"/>
  <c r="X70" i="28"/>
  <c r="Z20" i="28"/>
  <c r="W20" i="28"/>
  <c r="N20" i="28"/>
  <c r="AC20" i="28" s="1"/>
  <c r="V22" i="28"/>
  <c r="M31" i="28"/>
  <c r="AB31" i="28" s="1"/>
  <c r="Y31" i="28"/>
  <c r="Z38" i="28"/>
  <c r="Z65" i="28"/>
  <c r="W65" i="28"/>
  <c r="N65" i="28"/>
  <c r="AC65" i="28" s="1"/>
  <c r="M36" i="28"/>
  <c r="AB36" i="28" s="1"/>
  <c r="Y36" i="28"/>
  <c r="Z60" i="28"/>
  <c r="W60" i="28"/>
  <c r="N60" i="28"/>
  <c r="AC60" i="28" s="1"/>
  <c r="AA65" i="28"/>
  <c r="X65" i="28"/>
  <c r="AA12" i="28"/>
  <c r="X12" i="28"/>
  <c r="O12" i="28"/>
  <c r="AD12" i="28" s="1"/>
  <c r="Z50" i="28"/>
  <c r="W50" i="28"/>
  <c r="N50" i="28"/>
  <c r="AC50" i="28" s="1"/>
  <c r="Z55" i="28"/>
  <c r="W55" i="28"/>
  <c r="N55" i="28"/>
  <c r="AC55" i="28" s="1"/>
  <c r="M3" i="28"/>
  <c r="AB3" i="28" s="1"/>
  <c r="M4" i="28"/>
  <c r="AB4" i="28" s="1"/>
  <c r="Z5" i="28"/>
  <c r="V32" i="28"/>
  <c r="M41" i="28"/>
  <c r="AB41" i="28" s="1"/>
  <c r="Y41" i="28"/>
  <c r="Z45" i="28"/>
  <c r="W45" i="28"/>
  <c r="N45" i="28"/>
  <c r="AC45" i="28" s="1"/>
  <c r="AA50" i="28"/>
  <c r="X50" i="28"/>
  <c r="AA55" i="28"/>
  <c r="X55" i="28"/>
  <c r="AA60" i="28"/>
  <c r="X60" i="28"/>
  <c r="V3" i="28"/>
  <c r="AA5" i="28"/>
  <c r="Z8" i="28"/>
  <c r="M16" i="28"/>
  <c r="AB16" i="28" s="1"/>
  <c r="Y16" i="28"/>
  <c r="Y22" i="28"/>
  <c r="Y30" i="28"/>
  <c r="N32" i="28"/>
  <c r="AC32" i="28" s="1"/>
  <c r="W33" i="28"/>
  <c r="N33" i="28"/>
  <c r="AC33" i="28" s="1"/>
  <c r="O35" i="28"/>
  <c r="AD35" i="28" s="1"/>
  <c r="AA45" i="28"/>
  <c r="X45" i="28"/>
  <c r="Z30" i="28"/>
  <c r="W30" i="28"/>
  <c r="N30" i="28"/>
  <c r="AC30" i="28" s="1"/>
  <c r="V36" i="28"/>
  <c r="V42" i="28"/>
  <c r="Z15" i="28"/>
  <c r="W15" i="28"/>
  <c r="N15" i="28"/>
  <c r="AC15" i="28" s="1"/>
  <c r="V17" i="28"/>
  <c r="AA30" i="28"/>
  <c r="X30" i="28"/>
  <c r="Y32" i="28"/>
  <c r="Y40" i="28"/>
  <c r="N42" i="28"/>
  <c r="AC42" i="28" s="1"/>
  <c r="X15" i="28"/>
  <c r="Z40" i="28"/>
  <c r="W40" i="28"/>
  <c r="N40" i="28"/>
  <c r="AC40" i="28" s="1"/>
  <c r="AA42" i="28"/>
  <c r="M6" i="28"/>
  <c r="AB6" i="28" s="1"/>
  <c r="Y6" i="28"/>
  <c r="Z14" i="28"/>
  <c r="N17" i="28"/>
  <c r="AC17" i="28" s="1"/>
  <c r="Z32" i="28"/>
  <c r="AA3" i="28"/>
  <c r="M11" i="28"/>
  <c r="AB11" i="28" s="1"/>
  <c r="Y11" i="28"/>
  <c r="AA17" i="28"/>
  <c r="N18" i="28"/>
  <c r="AC18" i="28" s="1"/>
  <c r="AA40" i="28"/>
  <c r="X40" i="28"/>
  <c r="Y42" i="28"/>
  <c r="O70" i="28"/>
  <c r="AD70" i="28" s="1"/>
  <c r="Y10" i="28"/>
  <c r="O20" i="28"/>
  <c r="AD20" i="28" s="1"/>
  <c r="Z42" i="28"/>
  <c r="V71" i="28"/>
  <c r="W23" i="28"/>
  <c r="N23" i="28"/>
  <c r="AC23" i="28" s="1"/>
  <c r="W10" i="28"/>
  <c r="N10" i="28"/>
  <c r="AC10" i="28" s="1"/>
  <c r="V12" i="28"/>
  <c r="Z17" i="28"/>
  <c r="AA20" i="28"/>
  <c r="M26" i="28"/>
  <c r="AB26" i="28" s="1"/>
  <c r="Y26" i="28"/>
  <c r="O65" i="28"/>
  <c r="AD65" i="28" s="1"/>
  <c r="Z9" i="28"/>
  <c r="W9" i="28"/>
  <c r="O60" i="28"/>
  <c r="AD60" i="28" s="1"/>
  <c r="M7" i="28"/>
  <c r="AB7" i="28" s="1"/>
  <c r="M27" i="28"/>
  <c r="AB27" i="28" s="1"/>
  <c r="M37" i="28"/>
  <c r="AB37" i="28" s="1"/>
  <c r="M47" i="28"/>
  <c r="AB47" i="28" s="1"/>
  <c r="M72" i="28"/>
  <c r="AB72" i="28" s="1"/>
  <c r="M17" i="28"/>
  <c r="AB17" i="28" s="1"/>
  <c r="M32" i="28"/>
  <c r="AB32" i="28" s="1"/>
  <c r="M42" i="28"/>
  <c r="AB42" i="28" s="1"/>
  <c r="N72" i="28"/>
  <c r="AC72" i="28" s="1"/>
  <c r="M12" i="28"/>
  <c r="AB12" i="28" s="1"/>
  <c r="M22" i="28"/>
  <c r="AB22" i="28" s="1"/>
  <c r="W4" i="28"/>
  <c r="W14" i="28"/>
  <c r="O17" i="28"/>
  <c r="AD17" i="28" s="1"/>
  <c r="W19" i="28"/>
  <c r="O22" i="28"/>
  <c r="AD22" i="28" s="1"/>
  <c r="W24" i="28"/>
  <c r="O27" i="28"/>
  <c r="AD27" i="28" s="1"/>
  <c r="W29" i="28"/>
  <c r="O32" i="28"/>
  <c r="AD32" i="28" s="1"/>
  <c r="W34" i="28"/>
  <c r="O37" i="28"/>
  <c r="AD37" i="28" s="1"/>
  <c r="W39" i="28"/>
  <c r="O42" i="28"/>
  <c r="AD42" i="28" s="1"/>
  <c r="W44" i="28"/>
  <c r="O47" i="28"/>
  <c r="AD47" i="28" s="1"/>
  <c r="W49" i="28"/>
  <c r="O52" i="28"/>
  <c r="AD52" i="28" s="1"/>
  <c r="W54" i="28"/>
  <c r="O57" i="28"/>
  <c r="AD57" i="28" s="1"/>
  <c r="W59" i="28"/>
  <c r="O62" i="28"/>
  <c r="AD62" i="28" s="1"/>
  <c r="W64" i="28"/>
  <c r="O67" i="28"/>
  <c r="AD67" i="28" s="1"/>
  <c r="W69" i="28"/>
  <c r="O72" i="28"/>
  <c r="AD72" i="28" s="1"/>
  <c r="X17" i="28"/>
  <c r="X22" i="28"/>
  <c r="X27" i="28"/>
  <c r="X32" i="28"/>
  <c r="X37" i="28"/>
  <c r="X42" i="28"/>
  <c r="X47" i="28"/>
  <c r="X52" i="28"/>
  <c r="X57" i="28"/>
  <c r="X62" i="28"/>
  <c r="X67" i="28"/>
  <c r="X72" i="28"/>
  <c r="M18" i="28"/>
  <c r="AB18" i="28" s="1"/>
  <c r="M23" i="28"/>
  <c r="AB23" i="28" s="1"/>
  <c r="M28" i="28"/>
  <c r="AB28" i="28" s="1"/>
  <c r="M33" i="28"/>
  <c r="AB33" i="28" s="1"/>
  <c r="M38" i="28"/>
  <c r="AB38" i="28" s="1"/>
  <c r="M43" i="28"/>
  <c r="AB43" i="28" s="1"/>
  <c r="M48" i="28"/>
  <c r="AB48" i="28" s="1"/>
  <c r="M53" i="28"/>
  <c r="AB53" i="28" s="1"/>
  <c r="M58" i="28"/>
  <c r="AB58" i="28" s="1"/>
  <c r="M63" i="28"/>
  <c r="AB63" i="28" s="1"/>
  <c r="M68" i="28"/>
  <c r="AB68" i="28" s="1"/>
  <c r="V5" i="28"/>
  <c r="V30" i="28"/>
  <c r="V35" i="28"/>
  <c r="V40" i="28"/>
  <c r="V45" i="28"/>
  <c r="V50" i="28"/>
  <c r="V55" i="28"/>
  <c r="V60" i="28"/>
  <c r="V65" i="28"/>
  <c r="V70" i="28"/>
  <c r="V10" i="28"/>
  <c r="V15" i="28"/>
  <c r="V20" i="28"/>
  <c r="V25" i="28"/>
  <c r="O8" i="28"/>
  <c r="AD8" i="28" s="1"/>
  <c r="O13" i="28"/>
  <c r="AD13" i="28" s="1"/>
  <c r="O18" i="28"/>
  <c r="AD18" i="28" s="1"/>
  <c r="O23" i="28"/>
  <c r="AD23" i="28" s="1"/>
  <c r="O28" i="28"/>
  <c r="AD28" i="28" s="1"/>
  <c r="O33" i="28"/>
  <c r="AD33" i="28" s="1"/>
  <c r="O38" i="28"/>
  <c r="AD38" i="28" s="1"/>
  <c r="AF72" i="27" l="1"/>
  <c r="AA72" i="27"/>
  <c r="Y72" i="27"/>
  <c r="X72" i="27"/>
  <c r="W72" i="27"/>
  <c r="T72" i="27"/>
  <c r="M72" i="27"/>
  <c r="AB72" i="27" s="1"/>
  <c r="L72" i="27"/>
  <c r="K72" i="27"/>
  <c r="J72" i="27"/>
  <c r="I72" i="27"/>
  <c r="H72" i="27"/>
  <c r="G72" i="27"/>
  <c r="F72" i="27"/>
  <c r="O72" i="27" s="1"/>
  <c r="AD72" i="27" s="1"/>
  <c r="E72" i="27"/>
  <c r="Z72" i="27" s="1"/>
  <c r="D72" i="27"/>
  <c r="V72" i="27" s="1"/>
  <c r="C72" i="27"/>
  <c r="U72" i="27" s="1"/>
  <c r="B72" i="27"/>
  <c r="A72" i="27"/>
  <c r="AE72" i="27" s="1"/>
  <c r="AF71" i="27"/>
  <c r="X71" i="27"/>
  <c r="W71" i="27"/>
  <c r="U71" i="27"/>
  <c r="O71" i="27"/>
  <c r="AD71" i="27" s="1"/>
  <c r="L71" i="27"/>
  <c r="K71" i="27"/>
  <c r="J71" i="27"/>
  <c r="I71" i="27"/>
  <c r="H71" i="27"/>
  <c r="G71" i="27"/>
  <c r="F71" i="27"/>
  <c r="AA71" i="27" s="1"/>
  <c r="E71" i="27"/>
  <c r="N71" i="27" s="1"/>
  <c r="AC71" i="27" s="1"/>
  <c r="D71" i="27"/>
  <c r="M71" i="27" s="1"/>
  <c r="AB71" i="27" s="1"/>
  <c r="C71" i="27"/>
  <c r="B71" i="27"/>
  <c r="T71" i="27" s="1"/>
  <c r="A71" i="27"/>
  <c r="AE71" i="27" s="1"/>
  <c r="AF70" i="27"/>
  <c r="AE70" i="27"/>
  <c r="Y70" i="27"/>
  <c r="V70" i="27"/>
  <c r="U70" i="27"/>
  <c r="T70" i="27"/>
  <c r="M70" i="27"/>
  <c r="AB70" i="27" s="1"/>
  <c r="L70" i="27"/>
  <c r="K70" i="27"/>
  <c r="J70" i="27"/>
  <c r="I70" i="27"/>
  <c r="H70" i="27"/>
  <c r="G70" i="27"/>
  <c r="F70" i="27"/>
  <c r="E70" i="27"/>
  <c r="D70" i="27"/>
  <c r="C70" i="27"/>
  <c r="B70" i="27"/>
  <c r="A70" i="27"/>
  <c r="AF69" i="27"/>
  <c r="AE69" i="27"/>
  <c r="AA69" i="27"/>
  <c r="X69" i="27"/>
  <c r="U69" i="27"/>
  <c r="T69" i="27"/>
  <c r="O69" i="27"/>
  <c r="AD69" i="27" s="1"/>
  <c r="N69" i="27"/>
  <c r="AC69" i="27" s="1"/>
  <c r="M69" i="27"/>
  <c r="AB69" i="27" s="1"/>
  <c r="L69" i="27"/>
  <c r="K69" i="27"/>
  <c r="J69" i="27"/>
  <c r="I69" i="27"/>
  <c r="H69" i="27"/>
  <c r="G69" i="27"/>
  <c r="F69" i="27"/>
  <c r="E69" i="27"/>
  <c r="D69" i="27"/>
  <c r="C69" i="27"/>
  <c r="B69" i="27"/>
  <c r="A69" i="27"/>
  <c r="AF68" i="27"/>
  <c r="AA68" i="27"/>
  <c r="Z68" i="27"/>
  <c r="O68" i="27"/>
  <c r="AD68" i="27" s="1"/>
  <c r="M68" i="27"/>
  <c r="AB68" i="27" s="1"/>
  <c r="L68" i="27"/>
  <c r="K68" i="27"/>
  <c r="J68" i="27"/>
  <c r="I68" i="27"/>
  <c r="H68" i="27"/>
  <c r="G68" i="27"/>
  <c r="F68" i="27"/>
  <c r="X68" i="27" s="1"/>
  <c r="E68" i="27"/>
  <c r="D68" i="27"/>
  <c r="V68" i="27" s="1"/>
  <c r="C68" i="27"/>
  <c r="U68" i="27" s="1"/>
  <c r="B68" i="27"/>
  <c r="T68" i="27" s="1"/>
  <c r="A68" i="27"/>
  <c r="AE68" i="27" s="1"/>
  <c r="AF67" i="27"/>
  <c r="AA67" i="27"/>
  <c r="Y67" i="27"/>
  <c r="X67" i="27"/>
  <c r="W67" i="27"/>
  <c r="T67" i="27"/>
  <c r="M67" i="27"/>
  <c r="AB67" i="27" s="1"/>
  <c r="L67" i="27"/>
  <c r="K67" i="27"/>
  <c r="J67" i="27"/>
  <c r="I67" i="27"/>
  <c r="H67" i="27"/>
  <c r="G67" i="27"/>
  <c r="F67" i="27"/>
  <c r="O67" i="27" s="1"/>
  <c r="AD67" i="27" s="1"/>
  <c r="E67" i="27"/>
  <c r="Z67" i="27" s="1"/>
  <c r="D67" i="27"/>
  <c r="V67" i="27" s="1"/>
  <c r="C67" i="27"/>
  <c r="U67" i="27" s="1"/>
  <c r="B67" i="27"/>
  <c r="A67" i="27"/>
  <c r="AE67" i="27" s="1"/>
  <c r="AF66" i="27"/>
  <c r="AE66" i="27"/>
  <c r="Y66" i="27"/>
  <c r="X66" i="27"/>
  <c r="W66" i="27"/>
  <c r="U66" i="27"/>
  <c r="O66" i="27"/>
  <c r="AD66" i="27" s="1"/>
  <c r="L66" i="27"/>
  <c r="K66" i="27"/>
  <c r="J66" i="27"/>
  <c r="I66" i="27"/>
  <c r="H66" i="27"/>
  <c r="G66" i="27"/>
  <c r="F66" i="27"/>
  <c r="AA66" i="27" s="1"/>
  <c r="E66" i="27"/>
  <c r="N66" i="27" s="1"/>
  <c r="AC66" i="27" s="1"/>
  <c r="D66" i="27"/>
  <c r="M66" i="27" s="1"/>
  <c r="AB66" i="27" s="1"/>
  <c r="C66" i="27"/>
  <c r="B66" i="27"/>
  <c r="T66" i="27" s="1"/>
  <c r="A66" i="27"/>
  <c r="AF65" i="27"/>
  <c r="AE65" i="27"/>
  <c r="Y65" i="27"/>
  <c r="V65" i="27"/>
  <c r="U65" i="27"/>
  <c r="T65" i="27"/>
  <c r="M65" i="27"/>
  <c r="AB65" i="27" s="1"/>
  <c r="L65" i="27"/>
  <c r="K65" i="27"/>
  <c r="J65" i="27"/>
  <c r="I65" i="27"/>
  <c r="H65" i="27"/>
  <c r="G65" i="27"/>
  <c r="F65" i="27"/>
  <c r="O65" i="27" s="1"/>
  <c r="AD65" i="27" s="1"/>
  <c r="E65" i="27"/>
  <c r="D65" i="27"/>
  <c r="C65" i="27"/>
  <c r="B65" i="27"/>
  <c r="A65" i="27"/>
  <c r="AF64" i="27"/>
  <c r="AE64" i="27"/>
  <c r="AC64" i="27"/>
  <c r="AA64" i="27"/>
  <c r="X64" i="27"/>
  <c r="T64" i="27"/>
  <c r="O64" i="27"/>
  <c r="AD64" i="27" s="1"/>
  <c r="N64" i="27"/>
  <c r="M64" i="27"/>
  <c r="AB64" i="27" s="1"/>
  <c r="L64" i="27"/>
  <c r="K64" i="27"/>
  <c r="J64" i="27"/>
  <c r="I64" i="27"/>
  <c r="H64" i="27"/>
  <c r="G64" i="27"/>
  <c r="F64" i="27"/>
  <c r="E64" i="27"/>
  <c r="D64" i="27"/>
  <c r="C64" i="27"/>
  <c r="U64" i="27" s="1"/>
  <c r="B64" i="27"/>
  <c r="A64" i="27"/>
  <c r="AF63" i="27"/>
  <c r="AA63" i="27"/>
  <c r="Z63" i="27"/>
  <c r="Y63" i="27"/>
  <c r="O63" i="27"/>
  <c r="AD63" i="27" s="1"/>
  <c r="M63" i="27"/>
  <c r="AB63" i="27" s="1"/>
  <c r="L63" i="27"/>
  <c r="K63" i="27"/>
  <c r="J63" i="27"/>
  <c r="I63" i="27"/>
  <c r="H63" i="27"/>
  <c r="G63" i="27"/>
  <c r="F63" i="27"/>
  <c r="X63" i="27" s="1"/>
  <c r="E63" i="27"/>
  <c r="D63" i="27"/>
  <c r="V63" i="27" s="1"/>
  <c r="C63" i="27"/>
  <c r="U63" i="27" s="1"/>
  <c r="B63" i="27"/>
  <c r="T63" i="27" s="1"/>
  <c r="A63" i="27"/>
  <c r="AE63" i="27" s="1"/>
  <c r="AF62" i="27"/>
  <c r="AA62" i="27"/>
  <c r="Y62" i="27"/>
  <c r="X62" i="27"/>
  <c r="W62" i="27"/>
  <c r="T62" i="27"/>
  <c r="M62" i="27"/>
  <c r="AB62" i="27" s="1"/>
  <c r="L62" i="27"/>
  <c r="K62" i="27"/>
  <c r="J62" i="27"/>
  <c r="I62" i="27"/>
  <c r="H62" i="27"/>
  <c r="G62" i="27"/>
  <c r="F62" i="27"/>
  <c r="O62" i="27" s="1"/>
  <c r="AD62" i="27" s="1"/>
  <c r="E62" i="27"/>
  <c r="Z62" i="27" s="1"/>
  <c r="D62" i="27"/>
  <c r="V62" i="27" s="1"/>
  <c r="C62" i="27"/>
  <c r="U62" i="27" s="1"/>
  <c r="B62" i="27"/>
  <c r="A62" i="27"/>
  <c r="AE62" i="27" s="1"/>
  <c r="AF61" i="27"/>
  <c r="AB61" i="27"/>
  <c r="Y61" i="27"/>
  <c r="X61" i="27"/>
  <c r="W61" i="27"/>
  <c r="V61" i="27"/>
  <c r="U61" i="27"/>
  <c r="O61" i="27"/>
  <c r="AD61" i="27" s="1"/>
  <c r="L61" i="27"/>
  <c r="K61" i="27"/>
  <c r="J61" i="27"/>
  <c r="I61" i="27"/>
  <c r="H61" i="27"/>
  <c r="G61" i="27"/>
  <c r="F61" i="27"/>
  <c r="AA61" i="27" s="1"/>
  <c r="E61" i="27"/>
  <c r="N61" i="27" s="1"/>
  <c r="AC61" i="27" s="1"/>
  <c r="D61" i="27"/>
  <c r="M61" i="27" s="1"/>
  <c r="C61" i="27"/>
  <c r="B61" i="27"/>
  <c r="T61" i="27" s="1"/>
  <c r="A61" i="27"/>
  <c r="AE61" i="27" s="1"/>
  <c r="AF60" i="27"/>
  <c r="AE60" i="27"/>
  <c r="Y60" i="27"/>
  <c r="V60" i="27"/>
  <c r="U60" i="27"/>
  <c r="T60" i="27"/>
  <c r="O60" i="27"/>
  <c r="AD60" i="27" s="1"/>
  <c r="M60" i="27"/>
  <c r="AB60" i="27" s="1"/>
  <c r="L60" i="27"/>
  <c r="K60" i="27"/>
  <c r="J60" i="27"/>
  <c r="I60" i="27"/>
  <c r="H60" i="27"/>
  <c r="G60" i="27"/>
  <c r="F60" i="27"/>
  <c r="E60" i="27"/>
  <c r="D60" i="27"/>
  <c r="C60" i="27"/>
  <c r="B60" i="27"/>
  <c r="A60" i="27"/>
  <c r="AF59" i="27"/>
  <c r="AE59" i="27"/>
  <c r="AC59" i="27"/>
  <c r="AA59" i="27"/>
  <c r="X59" i="27"/>
  <c r="U59" i="27"/>
  <c r="T59" i="27"/>
  <c r="O59" i="27"/>
  <c r="AD59" i="27" s="1"/>
  <c r="N59" i="27"/>
  <c r="L59" i="27"/>
  <c r="K59" i="27"/>
  <c r="J59" i="27"/>
  <c r="I59" i="27"/>
  <c r="H59" i="27"/>
  <c r="G59" i="27"/>
  <c r="F59" i="27"/>
  <c r="E59" i="27"/>
  <c r="D59" i="27"/>
  <c r="C59" i="27"/>
  <c r="B59" i="27"/>
  <c r="A59" i="27"/>
  <c r="AF58" i="27"/>
  <c r="AA58" i="27"/>
  <c r="Z58" i="27"/>
  <c r="O58" i="27"/>
  <c r="AD58" i="27" s="1"/>
  <c r="L58" i="27"/>
  <c r="K58" i="27"/>
  <c r="J58" i="27"/>
  <c r="I58" i="27"/>
  <c r="H58" i="27"/>
  <c r="G58" i="27"/>
  <c r="F58" i="27"/>
  <c r="X58" i="27" s="1"/>
  <c r="E58" i="27"/>
  <c r="D58" i="27"/>
  <c r="V58" i="27" s="1"/>
  <c r="C58" i="27"/>
  <c r="U58" i="27" s="1"/>
  <c r="B58" i="27"/>
  <c r="T58" i="27" s="1"/>
  <c r="A58" i="27"/>
  <c r="AE58" i="27" s="1"/>
  <c r="AF57" i="27"/>
  <c r="AA57" i="27"/>
  <c r="Y57" i="27"/>
  <c r="X57" i="27"/>
  <c r="W57" i="27"/>
  <c r="T57" i="27"/>
  <c r="M57" i="27"/>
  <c r="AB57" i="27" s="1"/>
  <c r="L57" i="27"/>
  <c r="K57" i="27"/>
  <c r="J57" i="27"/>
  <c r="I57" i="27"/>
  <c r="H57" i="27"/>
  <c r="G57" i="27"/>
  <c r="F57" i="27"/>
  <c r="O57" i="27" s="1"/>
  <c r="AD57" i="27" s="1"/>
  <c r="E57" i="27"/>
  <c r="Z57" i="27" s="1"/>
  <c r="D57" i="27"/>
  <c r="V57" i="27" s="1"/>
  <c r="C57" i="27"/>
  <c r="U57" i="27" s="1"/>
  <c r="B57" i="27"/>
  <c r="A57" i="27"/>
  <c r="AE57" i="27" s="1"/>
  <c r="AF56" i="27"/>
  <c r="AE56" i="27"/>
  <c r="AB56" i="27"/>
  <c r="Y56" i="27"/>
  <c r="X56" i="27"/>
  <c r="W56" i="27"/>
  <c r="U56" i="27"/>
  <c r="O56" i="27"/>
  <c r="AD56" i="27" s="1"/>
  <c r="L56" i="27"/>
  <c r="K56" i="27"/>
  <c r="J56" i="27"/>
  <c r="I56" i="27"/>
  <c r="H56" i="27"/>
  <c r="G56" i="27"/>
  <c r="F56" i="27"/>
  <c r="AA56" i="27" s="1"/>
  <c r="E56" i="27"/>
  <c r="N56" i="27" s="1"/>
  <c r="AC56" i="27" s="1"/>
  <c r="D56" i="27"/>
  <c r="M56" i="27" s="1"/>
  <c r="C56" i="27"/>
  <c r="B56" i="27"/>
  <c r="T56" i="27" s="1"/>
  <c r="A56" i="27"/>
  <c r="AF55" i="27"/>
  <c r="AE55" i="27"/>
  <c r="Y55" i="27"/>
  <c r="W55" i="27"/>
  <c r="V55" i="27"/>
  <c r="U55" i="27"/>
  <c r="T55" i="27"/>
  <c r="M55" i="27"/>
  <c r="AB55" i="27" s="1"/>
  <c r="L55" i="27"/>
  <c r="K55" i="27"/>
  <c r="J55" i="27"/>
  <c r="I55" i="27"/>
  <c r="H55" i="27"/>
  <c r="G55" i="27"/>
  <c r="F55" i="27"/>
  <c r="E55" i="27"/>
  <c r="D55" i="27"/>
  <c r="C55" i="27"/>
  <c r="B55" i="27"/>
  <c r="A55" i="27"/>
  <c r="AF54" i="27"/>
  <c r="AE54" i="27"/>
  <c r="AA54" i="27"/>
  <c r="X54" i="27"/>
  <c r="T54" i="27"/>
  <c r="O54" i="27"/>
  <c r="AD54" i="27" s="1"/>
  <c r="L54" i="27"/>
  <c r="K54" i="27"/>
  <c r="J54" i="27"/>
  <c r="I54" i="27"/>
  <c r="H54" i="27"/>
  <c r="G54" i="27"/>
  <c r="F54" i="27"/>
  <c r="E54" i="27"/>
  <c r="D54" i="27"/>
  <c r="C54" i="27"/>
  <c r="U54" i="27" s="1"/>
  <c r="B54" i="27"/>
  <c r="A54" i="27"/>
  <c r="AF53" i="27"/>
  <c r="AA53" i="27"/>
  <c r="O53" i="27"/>
  <c r="AD53" i="27" s="1"/>
  <c r="L53" i="27"/>
  <c r="K53" i="27"/>
  <c r="J53" i="27"/>
  <c r="I53" i="27"/>
  <c r="H53" i="27"/>
  <c r="G53" i="27"/>
  <c r="F53" i="27"/>
  <c r="X53" i="27" s="1"/>
  <c r="E53" i="27"/>
  <c r="D53" i="27"/>
  <c r="V53" i="27" s="1"/>
  <c r="C53" i="27"/>
  <c r="U53" i="27" s="1"/>
  <c r="B53" i="27"/>
  <c r="T53" i="27" s="1"/>
  <c r="A53" i="27"/>
  <c r="AE53" i="27" s="1"/>
  <c r="AF52" i="27"/>
  <c r="AA52" i="27"/>
  <c r="Y52" i="27"/>
  <c r="X52" i="27"/>
  <c r="T52" i="27"/>
  <c r="M52" i="27"/>
  <c r="AB52" i="27" s="1"/>
  <c r="L52" i="27"/>
  <c r="K52" i="27"/>
  <c r="J52" i="27"/>
  <c r="I52" i="27"/>
  <c r="H52" i="27"/>
  <c r="G52" i="27"/>
  <c r="F52" i="27"/>
  <c r="O52" i="27" s="1"/>
  <c r="AD52" i="27" s="1"/>
  <c r="E52" i="27"/>
  <c r="D52" i="27"/>
  <c r="V52" i="27" s="1"/>
  <c r="C52" i="27"/>
  <c r="U52" i="27" s="1"/>
  <c r="B52" i="27"/>
  <c r="A52" i="27"/>
  <c r="AE52" i="27" s="1"/>
  <c r="AF51" i="27"/>
  <c r="X51" i="27"/>
  <c r="W51" i="27"/>
  <c r="U51" i="27"/>
  <c r="O51" i="27"/>
  <c r="AD51" i="27" s="1"/>
  <c r="L51" i="27"/>
  <c r="K51" i="27"/>
  <c r="J51" i="27"/>
  <c r="I51" i="27"/>
  <c r="H51" i="27"/>
  <c r="G51" i="27"/>
  <c r="F51" i="27"/>
  <c r="AA51" i="27" s="1"/>
  <c r="E51" i="27"/>
  <c r="N51" i="27" s="1"/>
  <c r="AC51" i="27" s="1"/>
  <c r="D51" i="27"/>
  <c r="Y51" i="27" s="1"/>
  <c r="C51" i="27"/>
  <c r="B51" i="27"/>
  <c r="T51" i="27" s="1"/>
  <c r="A51" i="27"/>
  <c r="AE51" i="27" s="1"/>
  <c r="AF50" i="27"/>
  <c r="Y50" i="27"/>
  <c r="W50" i="27"/>
  <c r="V50" i="27"/>
  <c r="U50" i="27"/>
  <c r="T50" i="27"/>
  <c r="O50" i="27"/>
  <c r="AD50" i="27" s="1"/>
  <c r="M50" i="27"/>
  <c r="AB50" i="27" s="1"/>
  <c r="L50" i="27"/>
  <c r="K50" i="27"/>
  <c r="J50" i="27"/>
  <c r="I50" i="27"/>
  <c r="H50" i="27"/>
  <c r="G50" i="27"/>
  <c r="F50" i="27"/>
  <c r="E50" i="27"/>
  <c r="D50" i="27"/>
  <c r="C50" i="27"/>
  <c r="B50" i="27"/>
  <c r="A50" i="27"/>
  <c r="AE50" i="27" s="1"/>
  <c r="AF49" i="27"/>
  <c r="AE49" i="27"/>
  <c r="AC49" i="27"/>
  <c r="AB49" i="27"/>
  <c r="AA49" i="27"/>
  <c r="X49" i="27"/>
  <c r="U49" i="27"/>
  <c r="T49" i="27"/>
  <c r="O49" i="27"/>
  <c r="AD49" i="27" s="1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A49" i="27"/>
  <c r="AF48" i="27"/>
  <c r="AA48" i="27"/>
  <c r="Y48" i="27"/>
  <c r="U48" i="27"/>
  <c r="O48" i="27"/>
  <c r="AD48" i="27" s="1"/>
  <c r="M48" i="27"/>
  <c r="AB48" i="27" s="1"/>
  <c r="L48" i="27"/>
  <c r="K48" i="27"/>
  <c r="J48" i="27"/>
  <c r="I48" i="27"/>
  <c r="H48" i="27"/>
  <c r="G48" i="27"/>
  <c r="F48" i="27"/>
  <c r="X48" i="27" s="1"/>
  <c r="E48" i="27"/>
  <c r="Z48" i="27" s="1"/>
  <c r="D48" i="27"/>
  <c r="V48" i="27" s="1"/>
  <c r="C48" i="27"/>
  <c r="B48" i="27"/>
  <c r="T48" i="27" s="1"/>
  <c r="A48" i="27"/>
  <c r="AE48" i="27" s="1"/>
  <c r="AF47" i="27"/>
  <c r="AA47" i="27"/>
  <c r="Y47" i="27"/>
  <c r="X47" i="27"/>
  <c r="W47" i="27"/>
  <c r="T47" i="27"/>
  <c r="M47" i="27"/>
  <c r="AB47" i="27" s="1"/>
  <c r="L47" i="27"/>
  <c r="K47" i="27"/>
  <c r="J47" i="27"/>
  <c r="I47" i="27"/>
  <c r="H47" i="27"/>
  <c r="G47" i="27"/>
  <c r="F47" i="27"/>
  <c r="O47" i="27" s="1"/>
  <c r="AD47" i="27" s="1"/>
  <c r="E47" i="27"/>
  <c r="D47" i="27"/>
  <c r="V47" i="27" s="1"/>
  <c r="C47" i="27"/>
  <c r="U47" i="27" s="1"/>
  <c r="B47" i="27"/>
  <c r="A47" i="27"/>
  <c r="AE47" i="27" s="1"/>
  <c r="AF46" i="27"/>
  <c r="X46" i="27"/>
  <c r="W46" i="27"/>
  <c r="V46" i="27"/>
  <c r="U46" i="27"/>
  <c r="O46" i="27"/>
  <c r="AD46" i="27" s="1"/>
  <c r="M46" i="27"/>
  <c r="AB46" i="27" s="1"/>
  <c r="L46" i="27"/>
  <c r="K46" i="27"/>
  <c r="J46" i="27"/>
  <c r="I46" i="27"/>
  <c r="H46" i="27"/>
  <c r="G46" i="27"/>
  <c r="F46" i="27"/>
  <c r="AA46" i="27" s="1"/>
  <c r="E46" i="27"/>
  <c r="N46" i="27" s="1"/>
  <c r="AC46" i="27" s="1"/>
  <c r="D46" i="27"/>
  <c r="Y46" i="27" s="1"/>
  <c r="C46" i="27"/>
  <c r="B46" i="27"/>
  <c r="T46" i="27" s="1"/>
  <c r="A46" i="27"/>
  <c r="AE46" i="27" s="1"/>
  <c r="AF45" i="27"/>
  <c r="Y45" i="27"/>
  <c r="W45" i="27"/>
  <c r="V45" i="27"/>
  <c r="U45" i="27"/>
  <c r="T45" i="27"/>
  <c r="M45" i="27"/>
  <c r="AB45" i="27" s="1"/>
  <c r="L45" i="27"/>
  <c r="K45" i="27"/>
  <c r="J45" i="27"/>
  <c r="I45" i="27"/>
  <c r="H45" i="27"/>
  <c r="G45" i="27"/>
  <c r="F45" i="27"/>
  <c r="E45" i="27"/>
  <c r="D45" i="27"/>
  <c r="C45" i="27"/>
  <c r="B45" i="27"/>
  <c r="A45" i="27"/>
  <c r="AE45" i="27" s="1"/>
  <c r="AF44" i="27"/>
  <c r="AE44" i="27"/>
  <c r="AA44" i="27"/>
  <c r="X44" i="27"/>
  <c r="T44" i="27"/>
  <c r="O44" i="27"/>
  <c r="AD44" i="27" s="1"/>
  <c r="L44" i="27"/>
  <c r="K44" i="27"/>
  <c r="J44" i="27"/>
  <c r="I44" i="27"/>
  <c r="H44" i="27"/>
  <c r="G44" i="27"/>
  <c r="F44" i="27"/>
  <c r="E44" i="27"/>
  <c r="D44" i="27"/>
  <c r="C44" i="27"/>
  <c r="U44" i="27" s="1"/>
  <c r="B44" i="27"/>
  <c r="A44" i="27"/>
  <c r="AF43" i="27"/>
  <c r="AA43" i="27"/>
  <c r="O43" i="27"/>
  <c r="AD43" i="27" s="1"/>
  <c r="L43" i="27"/>
  <c r="K43" i="27"/>
  <c r="J43" i="27"/>
  <c r="I43" i="27"/>
  <c r="H43" i="27"/>
  <c r="G43" i="27"/>
  <c r="F43" i="27"/>
  <c r="X43" i="27" s="1"/>
  <c r="E43" i="27"/>
  <c r="D43" i="27"/>
  <c r="V43" i="27" s="1"/>
  <c r="C43" i="27"/>
  <c r="U43" i="27" s="1"/>
  <c r="B43" i="27"/>
  <c r="T43" i="27" s="1"/>
  <c r="A43" i="27"/>
  <c r="AE43" i="27" s="1"/>
  <c r="AF42" i="27"/>
  <c r="T42" i="27"/>
  <c r="L42" i="27"/>
  <c r="AA42" i="27" s="1"/>
  <c r="K42" i="27"/>
  <c r="J42" i="27"/>
  <c r="Y42" i="27" s="1"/>
  <c r="I42" i="27"/>
  <c r="H42" i="27"/>
  <c r="G42" i="27"/>
  <c r="F42" i="27"/>
  <c r="E42" i="27"/>
  <c r="D42" i="27"/>
  <c r="C42" i="27"/>
  <c r="U42" i="27" s="1"/>
  <c r="B42" i="27"/>
  <c r="A42" i="27"/>
  <c r="AE42" i="27" s="1"/>
  <c r="AF41" i="27"/>
  <c r="U41" i="27"/>
  <c r="L41" i="27"/>
  <c r="K41" i="27"/>
  <c r="J41" i="27"/>
  <c r="I41" i="27"/>
  <c r="O41" i="27" s="1"/>
  <c r="AD41" i="27" s="1"/>
  <c r="H41" i="27"/>
  <c r="W41" i="27" s="1"/>
  <c r="G41" i="27"/>
  <c r="F41" i="27"/>
  <c r="E41" i="27"/>
  <c r="D41" i="27"/>
  <c r="Y41" i="27" s="1"/>
  <c r="C41" i="27"/>
  <c r="B41" i="27"/>
  <c r="T41" i="27" s="1"/>
  <c r="A41" i="27"/>
  <c r="AE41" i="27" s="1"/>
  <c r="AF40" i="27"/>
  <c r="U40" i="27"/>
  <c r="T40" i="27"/>
  <c r="M40" i="27"/>
  <c r="AB40" i="27" s="1"/>
  <c r="L40" i="27"/>
  <c r="K40" i="27"/>
  <c r="J40" i="27"/>
  <c r="I40" i="27"/>
  <c r="H40" i="27"/>
  <c r="G40" i="27"/>
  <c r="V40" i="27" s="1"/>
  <c r="F40" i="27"/>
  <c r="E40" i="27"/>
  <c r="D40" i="27"/>
  <c r="C40" i="27"/>
  <c r="B40" i="27"/>
  <c r="A40" i="27"/>
  <c r="AE40" i="27" s="1"/>
  <c r="AF39" i="27"/>
  <c r="U39" i="27"/>
  <c r="T39" i="27"/>
  <c r="N39" i="27"/>
  <c r="AC39" i="27" s="1"/>
  <c r="L39" i="27"/>
  <c r="K39" i="27"/>
  <c r="J39" i="27"/>
  <c r="I39" i="27"/>
  <c r="X39" i="27" s="1"/>
  <c r="H39" i="27"/>
  <c r="G39" i="27"/>
  <c r="Y39" i="27" s="1"/>
  <c r="F39" i="27"/>
  <c r="E39" i="27"/>
  <c r="D39" i="27"/>
  <c r="M39" i="27" s="1"/>
  <c r="AB39" i="27" s="1"/>
  <c r="C39" i="27"/>
  <c r="B39" i="27"/>
  <c r="A39" i="27"/>
  <c r="AE39" i="27" s="1"/>
  <c r="AF38" i="27"/>
  <c r="AB38" i="27"/>
  <c r="Y38" i="27"/>
  <c r="U38" i="27"/>
  <c r="M38" i="27"/>
  <c r="L38" i="27"/>
  <c r="K38" i="27"/>
  <c r="J38" i="27"/>
  <c r="I38" i="27"/>
  <c r="AA38" i="27" s="1"/>
  <c r="H38" i="27"/>
  <c r="G38" i="27"/>
  <c r="F38" i="27"/>
  <c r="E38" i="27"/>
  <c r="Z38" i="27" s="1"/>
  <c r="D38" i="27"/>
  <c r="V38" i="27" s="1"/>
  <c r="C38" i="27"/>
  <c r="B38" i="27"/>
  <c r="T38" i="27" s="1"/>
  <c r="A38" i="27"/>
  <c r="AE38" i="27" s="1"/>
  <c r="AF37" i="27"/>
  <c r="U37" i="27"/>
  <c r="T37" i="27"/>
  <c r="L37" i="27"/>
  <c r="AA37" i="27" s="1"/>
  <c r="K37" i="27"/>
  <c r="Z37" i="27" s="1"/>
  <c r="J37" i="27"/>
  <c r="Y37" i="27" s="1"/>
  <c r="I37" i="27"/>
  <c r="H37" i="27"/>
  <c r="G37" i="27"/>
  <c r="F37" i="27"/>
  <c r="E37" i="27"/>
  <c r="D37" i="27"/>
  <c r="C37" i="27"/>
  <c r="B37" i="27"/>
  <c r="A37" i="27"/>
  <c r="AE37" i="27" s="1"/>
  <c r="AF36" i="27"/>
  <c r="X36" i="27"/>
  <c r="W36" i="27"/>
  <c r="V36" i="27"/>
  <c r="U36" i="27"/>
  <c r="M36" i="27"/>
  <c r="AB36" i="27" s="1"/>
  <c r="L36" i="27"/>
  <c r="K36" i="27"/>
  <c r="J36" i="27"/>
  <c r="I36" i="27"/>
  <c r="O36" i="27" s="1"/>
  <c r="AD36" i="27" s="1"/>
  <c r="H36" i="27"/>
  <c r="G36" i="27"/>
  <c r="F36" i="27"/>
  <c r="E36" i="27"/>
  <c r="N36" i="27" s="1"/>
  <c r="AC36" i="27" s="1"/>
  <c r="D36" i="27"/>
  <c r="Y36" i="27" s="1"/>
  <c r="C36" i="27"/>
  <c r="B36" i="27"/>
  <c r="T36" i="27" s="1"/>
  <c r="A36" i="27"/>
  <c r="AE36" i="27" s="1"/>
  <c r="AF35" i="27"/>
  <c r="Y35" i="27"/>
  <c r="W35" i="27"/>
  <c r="V35" i="27"/>
  <c r="U35" i="27"/>
  <c r="T35" i="27"/>
  <c r="L35" i="27"/>
  <c r="K35" i="27"/>
  <c r="J35" i="27"/>
  <c r="I35" i="27"/>
  <c r="H35" i="27"/>
  <c r="G35" i="27"/>
  <c r="M35" i="27" s="1"/>
  <c r="AB35" i="27" s="1"/>
  <c r="F35" i="27"/>
  <c r="E35" i="27"/>
  <c r="D35" i="27"/>
  <c r="C35" i="27"/>
  <c r="B35" i="27"/>
  <c r="A35" i="27"/>
  <c r="AE35" i="27" s="1"/>
  <c r="AF34" i="27"/>
  <c r="AE34" i="27"/>
  <c r="T34" i="27"/>
  <c r="L34" i="27"/>
  <c r="K34" i="27"/>
  <c r="J34" i="27"/>
  <c r="I34" i="27"/>
  <c r="H34" i="27"/>
  <c r="G34" i="27"/>
  <c r="F34" i="27"/>
  <c r="AA34" i="27" s="1"/>
  <c r="E34" i="27"/>
  <c r="D34" i="27"/>
  <c r="Y34" i="27" s="1"/>
  <c r="C34" i="27"/>
  <c r="U34" i="27" s="1"/>
  <c r="B34" i="27"/>
  <c r="A34" i="27"/>
  <c r="AF33" i="27"/>
  <c r="Y33" i="27"/>
  <c r="U33" i="27"/>
  <c r="T33" i="27"/>
  <c r="M33" i="27"/>
  <c r="AB33" i="27" s="1"/>
  <c r="L33" i="27"/>
  <c r="K33" i="27"/>
  <c r="J33" i="27"/>
  <c r="I33" i="27"/>
  <c r="H33" i="27"/>
  <c r="N33" i="27" s="1"/>
  <c r="AC33" i="27" s="1"/>
  <c r="G33" i="27"/>
  <c r="F33" i="27"/>
  <c r="X33" i="27" s="1"/>
  <c r="E33" i="27"/>
  <c r="Z33" i="27" s="1"/>
  <c r="D33" i="27"/>
  <c r="V33" i="27" s="1"/>
  <c r="C33" i="27"/>
  <c r="B33" i="27"/>
  <c r="A33" i="27"/>
  <c r="AE33" i="27" s="1"/>
  <c r="AF32" i="27"/>
  <c r="L32" i="27"/>
  <c r="AA32" i="27" s="1"/>
  <c r="K32" i="27"/>
  <c r="Z32" i="27" s="1"/>
  <c r="J32" i="27"/>
  <c r="M32" i="27" s="1"/>
  <c r="AB32" i="27" s="1"/>
  <c r="I32" i="27"/>
  <c r="H32" i="27"/>
  <c r="G32" i="27"/>
  <c r="F32" i="27"/>
  <c r="E32" i="27"/>
  <c r="D32" i="27"/>
  <c r="Y32" i="27" s="1"/>
  <c r="C32" i="27"/>
  <c r="U32" i="27" s="1"/>
  <c r="B32" i="27"/>
  <c r="T32" i="27" s="1"/>
  <c r="A32" i="27"/>
  <c r="AE32" i="27" s="1"/>
  <c r="AF31" i="27"/>
  <c r="X31" i="27"/>
  <c r="W31" i="27"/>
  <c r="V31" i="27"/>
  <c r="U31" i="27"/>
  <c r="M31" i="27"/>
  <c r="AB31" i="27" s="1"/>
  <c r="L31" i="27"/>
  <c r="K31" i="27"/>
  <c r="J31" i="27"/>
  <c r="I31" i="27"/>
  <c r="O31" i="27" s="1"/>
  <c r="AD31" i="27" s="1"/>
  <c r="H31" i="27"/>
  <c r="G31" i="27"/>
  <c r="F31" i="27"/>
  <c r="E31" i="27"/>
  <c r="N31" i="27" s="1"/>
  <c r="AC31" i="27" s="1"/>
  <c r="D31" i="27"/>
  <c r="Y31" i="27" s="1"/>
  <c r="C31" i="27"/>
  <c r="B31" i="27"/>
  <c r="T31" i="27" s="1"/>
  <c r="A31" i="27"/>
  <c r="AE31" i="27" s="1"/>
  <c r="AF30" i="27"/>
  <c r="X30" i="27"/>
  <c r="W30" i="27"/>
  <c r="V30" i="27"/>
  <c r="U30" i="27"/>
  <c r="T30" i="27"/>
  <c r="L30" i="27"/>
  <c r="K30" i="27"/>
  <c r="J30" i="27"/>
  <c r="I30" i="27"/>
  <c r="O30" i="27" s="1"/>
  <c r="AD30" i="27" s="1"/>
  <c r="H30" i="27"/>
  <c r="G30" i="27"/>
  <c r="M30" i="27" s="1"/>
  <c r="AB30" i="27" s="1"/>
  <c r="F30" i="27"/>
  <c r="E30" i="27"/>
  <c r="D30" i="27"/>
  <c r="C30" i="27"/>
  <c r="B30" i="27"/>
  <c r="A30" i="27"/>
  <c r="AE30" i="27" s="1"/>
  <c r="AF29" i="27"/>
  <c r="AE29" i="27"/>
  <c r="T29" i="27"/>
  <c r="L29" i="27"/>
  <c r="K29" i="27"/>
  <c r="J29" i="27"/>
  <c r="I29" i="27"/>
  <c r="H29" i="27"/>
  <c r="G29" i="27"/>
  <c r="F29" i="27"/>
  <c r="AA29" i="27" s="1"/>
  <c r="E29" i="27"/>
  <c r="D29" i="27"/>
  <c r="M29" i="27" s="1"/>
  <c r="AB29" i="27" s="1"/>
  <c r="C29" i="27"/>
  <c r="U29" i="27" s="1"/>
  <c r="B29" i="27"/>
  <c r="A29" i="27"/>
  <c r="AF28" i="27"/>
  <c r="Y28" i="27"/>
  <c r="U28" i="27"/>
  <c r="T28" i="27"/>
  <c r="L28" i="27"/>
  <c r="K28" i="27"/>
  <c r="J28" i="27"/>
  <c r="I28" i="27"/>
  <c r="O28" i="27" s="1"/>
  <c r="AD28" i="27" s="1"/>
  <c r="H28" i="27"/>
  <c r="Z28" i="27" s="1"/>
  <c r="G28" i="27"/>
  <c r="F28" i="27"/>
  <c r="AA28" i="27" s="1"/>
  <c r="E28" i="27"/>
  <c r="D28" i="27"/>
  <c r="V28" i="27" s="1"/>
  <c r="C28" i="27"/>
  <c r="B28" i="27"/>
  <c r="A28" i="27"/>
  <c r="AE28" i="27" s="1"/>
  <c r="AF27" i="27"/>
  <c r="Y27" i="27"/>
  <c r="M27" i="27"/>
  <c r="AB27" i="27" s="1"/>
  <c r="L27" i="27"/>
  <c r="AA27" i="27" s="1"/>
  <c r="K27" i="27"/>
  <c r="N27" i="27" s="1"/>
  <c r="AC27" i="27" s="1"/>
  <c r="J27" i="27"/>
  <c r="I27" i="27"/>
  <c r="H27" i="27"/>
  <c r="G27" i="27"/>
  <c r="F27" i="27"/>
  <c r="E27" i="27"/>
  <c r="Z27" i="27" s="1"/>
  <c r="D27" i="27"/>
  <c r="C27" i="27"/>
  <c r="U27" i="27" s="1"/>
  <c r="B27" i="27"/>
  <c r="T27" i="27" s="1"/>
  <c r="A27" i="27"/>
  <c r="AE27" i="27" s="1"/>
  <c r="AF26" i="27"/>
  <c r="X26" i="27"/>
  <c r="W26" i="27"/>
  <c r="V26" i="27"/>
  <c r="U26" i="27"/>
  <c r="L26" i="27"/>
  <c r="K26" i="27"/>
  <c r="J26" i="27"/>
  <c r="I26" i="27"/>
  <c r="H26" i="27"/>
  <c r="G26" i="27"/>
  <c r="F26" i="27"/>
  <c r="AA26" i="27" s="1"/>
  <c r="E26" i="27"/>
  <c r="N26" i="27" s="1"/>
  <c r="AC26" i="27" s="1"/>
  <c r="D26" i="27"/>
  <c r="M26" i="27" s="1"/>
  <c r="AB26" i="27" s="1"/>
  <c r="C26" i="27"/>
  <c r="B26" i="27"/>
  <c r="T26" i="27" s="1"/>
  <c r="A26" i="27"/>
  <c r="AE26" i="27" s="1"/>
  <c r="AF25" i="27"/>
  <c r="Y25" i="27"/>
  <c r="X25" i="27"/>
  <c r="W25" i="27"/>
  <c r="U25" i="27"/>
  <c r="T25" i="27"/>
  <c r="L25" i="27"/>
  <c r="K25" i="27"/>
  <c r="J25" i="27"/>
  <c r="V25" i="27" s="1"/>
  <c r="I25" i="27"/>
  <c r="H25" i="27"/>
  <c r="G25" i="27"/>
  <c r="M25" i="27" s="1"/>
  <c r="AB25" i="27" s="1"/>
  <c r="F25" i="27"/>
  <c r="E25" i="27"/>
  <c r="D25" i="27"/>
  <c r="C25" i="27"/>
  <c r="B25" i="27"/>
  <c r="A25" i="27"/>
  <c r="AE25" i="27" s="1"/>
  <c r="AF24" i="27"/>
  <c r="AE24" i="27"/>
  <c r="T24" i="27"/>
  <c r="L24" i="27"/>
  <c r="K24" i="27"/>
  <c r="J24" i="27"/>
  <c r="I24" i="27"/>
  <c r="H24" i="27"/>
  <c r="G24" i="27"/>
  <c r="F24" i="27"/>
  <c r="AA24" i="27" s="1"/>
  <c r="E24" i="27"/>
  <c r="D24" i="27"/>
  <c r="Y24" i="27" s="1"/>
  <c r="C24" i="27"/>
  <c r="U24" i="27" s="1"/>
  <c r="B24" i="27"/>
  <c r="A24" i="27"/>
  <c r="AF23" i="27"/>
  <c r="Y23" i="27"/>
  <c r="U23" i="27"/>
  <c r="T23" i="27"/>
  <c r="M23" i="27"/>
  <c r="AB23" i="27" s="1"/>
  <c r="L23" i="27"/>
  <c r="K23" i="27"/>
  <c r="J23" i="27"/>
  <c r="I23" i="27"/>
  <c r="AA23" i="27" s="1"/>
  <c r="H23" i="27"/>
  <c r="Z23" i="27" s="1"/>
  <c r="G23" i="27"/>
  <c r="F23" i="27"/>
  <c r="E23" i="27"/>
  <c r="N23" i="27" s="1"/>
  <c r="AC23" i="27" s="1"/>
  <c r="D23" i="27"/>
  <c r="V23" i="27" s="1"/>
  <c r="C23" i="27"/>
  <c r="B23" i="27"/>
  <c r="A23" i="27"/>
  <c r="AE23" i="27" s="1"/>
  <c r="AF22" i="27"/>
  <c r="Z22" i="27"/>
  <c r="Y22" i="27"/>
  <c r="W22" i="27"/>
  <c r="N22" i="27"/>
  <c r="AC22" i="27" s="1"/>
  <c r="M22" i="27"/>
  <c r="AB22" i="27" s="1"/>
  <c r="L22" i="27"/>
  <c r="K22" i="27"/>
  <c r="J22" i="27"/>
  <c r="I22" i="27"/>
  <c r="AA22" i="27" s="1"/>
  <c r="H22" i="27"/>
  <c r="G22" i="27"/>
  <c r="F22" i="27"/>
  <c r="E22" i="27"/>
  <c r="D22" i="27"/>
  <c r="V22" i="27" s="1"/>
  <c r="C22" i="27"/>
  <c r="U22" i="27" s="1"/>
  <c r="B22" i="27"/>
  <c r="T22" i="27" s="1"/>
  <c r="A22" i="27"/>
  <c r="AE22" i="27" s="1"/>
  <c r="AF21" i="27"/>
  <c r="AE21" i="27"/>
  <c r="Z21" i="27"/>
  <c r="Y21" i="27"/>
  <c r="X21" i="27"/>
  <c r="W21" i="27"/>
  <c r="V21" i="27"/>
  <c r="U21" i="27"/>
  <c r="L21" i="27"/>
  <c r="O21" i="27" s="1"/>
  <c r="AD21" i="27" s="1"/>
  <c r="K21" i="27"/>
  <c r="J21" i="27"/>
  <c r="I21" i="27"/>
  <c r="H21" i="27"/>
  <c r="G21" i="27"/>
  <c r="F21" i="27"/>
  <c r="AA21" i="27" s="1"/>
  <c r="E21" i="27"/>
  <c r="D21" i="27"/>
  <c r="M21" i="27" s="1"/>
  <c r="AB21" i="27" s="1"/>
  <c r="C21" i="27"/>
  <c r="B21" i="27"/>
  <c r="T21" i="27" s="1"/>
  <c r="A21" i="27"/>
  <c r="AF20" i="27"/>
  <c r="AA20" i="27"/>
  <c r="Y20" i="27"/>
  <c r="V20" i="27"/>
  <c r="T20" i="27"/>
  <c r="M20" i="27"/>
  <c r="AB20" i="27" s="1"/>
  <c r="L20" i="27"/>
  <c r="K20" i="27"/>
  <c r="J20" i="27"/>
  <c r="I20" i="27"/>
  <c r="H20" i="27"/>
  <c r="G20" i="27"/>
  <c r="F20" i="27"/>
  <c r="X20" i="27" s="1"/>
  <c r="E20" i="27"/>
  <c r="D20" i="27"/>
  <c r="C20" i="27"/>
  <c r="U20" i="27" s="1"/>
  <c r="B20" i="27"/>
  <c r="A20" i="27"/>
  <c r="AE20" i="27" s="1"/>
  <c r="AF19" i="27"/>
  <c r="AE19" i="27"/>
  <c r="U19" i="27"/>
  <c r="T19" i="27"/>
  <c r="L19" i="27"/>
  <c r="K19" i="27"/>
  <c r="J19" i="27"/>
  <c r="I19" i="27"/>
  <c r="X19" i="27" s="1"/>
  <c r="H19" i="27"/>
  <c r="N19" i="27" s="1"/>
  <c r="AC19" i="27" s="1"/>
  <c r="G19" i="27"/>
  <c r="V19" i="27" s="1"/>
  <c r="F19" i="27"/>
  <c r="AA19" i="27" s="1"/>
  <c r="E19" i="27"/>
  <c r="D19" i="27"/>
  <c r="Y19" i="27" s="1"/>
  <c r="C19" i="27"/>
  <c r="B19" i="27"/>
  <c r="A19" i="27"/>
  <c r="AF18" i="27"/>
  <c r="Z18" i="27"/>
  <c r="Y18" i="27"/>
  <c r="N18" i="27"/>
  <c r="AC18" i="27" s="1"/>
  <c r="M18" i="27"/>
  <c r="AB18" i="27" s="1"/>
  <c r="L18" i="27"/>
  <c r="O18" i="27" s="1"/>
  <c r="AD18" i="27" s="1"/>
  <c r="K18" i="27"/>
  <c r="J18" i="27"/>
  <c r="I18" i="27"/>
  <c r="H18" i="27"/>
  <c r="G18" i="27"/>
  <c r="F18" i="27"/>
  <c r="AA18" i="27" s="1"/>
  <c r="E18" i="27"/>
  <c r="W18" i="27" s="1"/>
  <c r="D18" i="27"/>
  <c r="V18" i="27" s="1"/>
  <c r="C18" i="27"/>
  <c r="U18" i="27" s="1"/>
  <c r="B18" i="27"/>
  <c r="T18" i="27" s="1"/>
  <c r="A18" i="27"/>
  <c r="AE18" i="27" s="1"/>
  <c r="AF17" i="27"/>
  <c r="AE17" i="27"/>
  <c r="AA17" i="27"/>
  <c r="Z17" i="27"/>
  <c r="Y17" i="27"/>
  <c r="X17" i="27"/>
  <c r="W17" i="27"/>
  <c r="U17" i="27"/>
  <c r="L17" i="27"/>
  <c r="K17" i="27"/>
  <c r="J17" i="27"/>
  <c r="I17" i="27"/>
  <c r="H17" i="27"/>
  <c r="G17" i="27"/>
  <c r="F17" i="27"/>
  <c r="E17" i="27"/>
  <c r="N17" i="27" s="1"/>
  <c r="AC17" i="27" s="1"/>
  <c r="D17" i="27"/>
  <c r="C17" i="27"/>
  <c r="B17" i="27"/>
  <c r="T17" i="27" s="1"/>
  <c r="A17" i="27"/>
  <c r="AF16" i="27"/>
  <c r="AE16" i="27"/>
  <c r="X16" i="27"/>
  <c r="U16" i="27"/>
  <c r="O16" i="27"/>
  <c r="AD16" i="27" s="1"/>
  <c r="L16" i="27"/>
  <c r="K16" i="27"/>
  <c r="J16" i="27"/>
  <c r="I16" i="27"/>
  <c r="H16" i="27"/>
  <c r="G16" i="27"/>
  <c r="F16" i="27"/>
  <c r="AA16" i="27" s="1"/>
  <c r="E16" i="27"/>
  <c r="Z16" i="27" s="1"/>
  <c r="D16" i="27"/>
  <c r="M16" i="27" s="1"/>
  <c r="AB16" i="27" s="1"/>
  <c r="C16" i="27"/>
  <c r="B16" i="27"/>
  <c r="T16" i="27" s="1"/>
  <c r="A16" i="27"/>
  <c r="AF15" i="27"/>
  <c r="Z15" i="27"/>
  <c r="W15" i="27"/>
  <c r="L15" i="27"/>
  <c r="AA15" i="27" s="1"/>
  <c r="K15" i="27"/>
  <c r="J15" i="27"/>
  <c r="Y15" i="27" s="1"/>
  <c r="I15" i="27"/>
  <c r="H15" i="27"/>
  <c r="G15" i="27"/>
  <c r="F15" i="27"/>
  <c r="X15" i="27" s="1"/>
  <c r="E15" i="27"/>
  <c r="D15" i="27"/>
  <c r="C15" i="27"/>
  <c r="U15" i="27" s="1"/>
  <c r="B15" i="27"/>
  <c r="T15" i="27" s="1"/>
  <c r="A15" i="27"/>
  <c r="AE15" i="27" s="1"/>
  <c r="AF14" i="27"/>
  <c r="Y14" i="27"/>
  <c r="X14" i="27"/>
  <c r="V14" i="27"/>
  <c r="U14" i="27"/>
  <c r="T14" i="27"/>
  <c r="L14" i="27"/>
  <c r="K14" i="27"/>
  <c r="J14" i="27"/>
  <c r="I14" i="27"/>
  <c r="H14" i="27"/>
  <c r="N14" i="27" s="1"/>
  <c r="AC14" i="27" s="1"/>
  <c r="G14" i="27"/>
  <c r="F14" i="27"/>
  <c r="O14" i="27" s="1"/>
  <c r="AD14" i="27" s="1"/>
  <c r="E14" i="27"/>
  <c r="D14" i="27"/>
  <c r="M14" i="27" s="1"/>
  <c r="AB14" i="27" s="1"/>
  <c r="C14" i="27"/>
  <c r="B14" i="27"/>
  <c r="A14" i="27"/>
  <c r="AE14" i="27" s="1"/>
  <c r="AF13" i="27"/>
  <c r="AA13" i="27"/>
  <c r="L13" i="27"/>
  <c r="K13" i="27"/>
  <c r="J13" i="27"/>
  <c r="I13" i="27"/>
  <c r="H13" i="27"/>
  <c r="G13" i="27"/>
  <c r="F13" i="27"/>
  <c r="X13" i="27" s="1"/>
  <c r="E13" i="27"/>
  <c r="Z13" i="27" s="1"/>
  <c r="D13" i="27"/>
  <c r="Y13" i="27" s="1"/>
  <c r="C13" i="27"/>
  <c r="U13" i="27" s="1"/>
  <c r="B13" i="27"/>
  <c r="T13" i="27" s="1"/>
  <c r="A13" i="27"/>
  <c r="AE13" i="27" s="1"/>
  <c r="AF12" i="27"/>
  <c r="U12" i="27"/>
  <c r="L12" i="27"/>
  <c r="K12" i="27"/>
  <c r="Z12" i="27" s="1"/>
  <c r="J12" i="27"/>
  <c r="Y12" i="27" s="1"/>
  <c r="I12" i="27"/>
  <c r="AA12" i="27" s="1"/>
  <c r="H12" i="27"/>
  <c r="G12" i="27"/>
  <c r="F12" i="27"/>
  <c r="X12" i="27" s="1"/>
  <c r="E12" i="27"/>
  <c r="D12" i="27"/>
  <c r="C12" i="27"/>
  <c r="B12" i="27"/>
  <c r="T12" i="27" s="1"/>
  <c r="A12" i="27"/>
  <c r="AE12" i="27" s="1"/>
  <c r="AF11" i="27"/>
  <c r="AE11" i="27"/>
  <c r="X11" i="27"/>
  <c r="V11" i="27"/>
  <c r="U11" i="27"/>
  <c r="T11" i="27"/>
  <c r="O11" i="27"/>
  <c r="AD11" i="27" s="1"/>
  <c r="L11" i="27"/>
  <c r="K11" i="27"/>
  <c r="J11" i="27"/>
  <c r="I11" i="27"/>
  <c r="H11" i="27"/>
  <c r="G11" i="27"/>
  <c r="M11" i="27" s="1"/>
  <c r="AB11" i="27" s="1"/>
  <c r="F11" i="27"/>
  <c r="AA11" i="27" s="1"/>
  <c r="E11" i="27"/>
  <c r="N11" i="27" s="1"/>
  <c r="AC11" i="27" s="1"/>
  <c r="D11" i="27"/>
  <c r="Y11" i="27" s="1"/>
  <c r="C11" i="27"/>
  <c r="B11" i="27"/>
  <c r="A11" i="27"/>
  <c r="AF10" i="27"/>
  <c r="AE10" i="27"/>
  <c r="AC10" i="27"/>
  <c r="AA10" i="27"/>
  <c r="L10" i="27"/>
  <c r="K10" i="27"/>
  <c r="J10" i="27"/>
  <c r="I10" i="27"/>
  <c r="H10" i="27"/>
  <c r="G10" i="27"/>
  <c r="F10" i="27"/>
  <c r="X10" i="27" s="1"/>
  <c r="E10" i="27"/>
  <c r="N10" i="27" s="1"/>
  <c r="D10" i="27"/>
  <c r="Y10" i="27" s="1"/>
  <c r="C10" i="27"/>
  <c r="U10" i="27" s="1"/>
  <c r="B10" i="27"/>
  <c r="T10" i="27" s="1"/>
  <c r="A10" i="27"/>
  <c r="AF9" i="27"/>
  <c r="AE9" i="27"/>
  <c r="U9" i="27"/>
  <c r="T9" i="27"/>
  <c r="L9" i="27"/>
  <c r="K9" i="27"/>
  <c r="J9" i="27"/>
  <c r="Y9" i="27" s="1"/>
  <c r="I9" i="27"/>
  <c r="X9" i="27" s="1"/>
  <c r="H9" i="27"/>
  <c r="G9" i="27"/>
  <c r="F9" i="27"/>
  <c r="AA9" i="27" s="1"/>
  <c r="E9" i="27"/>
  <c r="N9" i="27" s="1"/>
  <c r="AC9" i="27" s="1"/>
  <c r="D9" i="27"/>
  <c r="C9" i="27"/>
  <c r="B9" i="27"/>
  <c r="A9" i="27"/>
  <c r="AF8" i="27"/>
  <c r="V8" i="27"/>
  <c r="U8" i="27"/>
  <c r="T8" i="27"/>
  <c r="O8" i="27"/>
  <c r="AD8" i="27" s="1"/>
  <c r="M8" i="27"/>
  <c r="AB8" i="27" s="1"/>
  <c r="L8" i="27"/>
  <c r="K8" i="27"/>
  <c r="J8" i="27"/>
  <c r="I8" i="27"/>
  <c r="H8" i="27"/>
  <c r="G8" i="27"/>
  <c r="F8" i="27"/>
  <c r="AA8" i="27" s="1"/>
  <c r="E8" i="27"/>
  <c r="N8" i="27" s="1"/>
  <c r="AC8" i="27" s="1"/>
  <c r="D8" i="27"/>
  <c r="Y8" i="27" s="1"/>
  <c r="C8" i="27"/>
  <c r="B8" i="27"/>
  <c r="A8" i="27"/>
  <c r="AE8" i="27" s="1"/>
  <c r="AF7" i="27"/>
  <c r="AA7" i="27"/>
  <c r="L7" i="27"/>
  <c r="K7" i="27"/>
  <c r="J7" i="27"/>
  <c r="I7" i="27"/>
  <c r="H7" i="27"/>
  <c r="G7" i="27"/>
  <c r="F7" i="27"/>
  <c r="E7" i="27"/>
  <c r="Z7" i="27" s="1"/>
  <c r="D7" i="27"/>
  <c r="V7" i="27" s="1"/>
  <c r="C7" i="27"/>
  <c r="U7" i="27" s="1"/>
  <c r="B7" i="27"/>
  <c r="T7" i="27" s="1"/>
  <c r="A7" i="27"/>
  <c r="AE7" i="27" s="1"/>
  <c r="AF6" i="27"/>
  <c r="AE6" i="27"/>
  <c r="U6" i="27"/>
  <c r="T6" i="27"/>
  <c r="L6" i="27"/>
  <c r="K6" i="27"/>
  <c r="J6" i="27"/>
  <c r="I6" i="27"/>
  <c r="X6" i="27" s="1"/>
  <c r="H6" i="27"/>
  <c r="W6" i="27" s="1"/>
  <c r="G6" i="27"/>
  <c r="V6" i="27" s="1"/>
  <c r="F6" i="27"/>
  <c r="E6" i="27"/>
  <c r="Z6" i="27" s="1"/>
  <c r="D6" i="27"/>
  <c r="Y6" i="27" s="1"/>
  <c r="C6" i="27"/>
  <c r="B6" i="27"/>
  <c r="A6" i="27"/>
  <c r="AF5" i="27"/>
  <c r="AC5" i="27"/>
  <c r="AA5" i="27"/>
  <c r="Z5" i="27"/>
  <c r="V5" i="27"/>
  <c r="U5" i="27"/>
  <c r="T5" i="27"/>
  <c r="O5" i="27"/>
  <c r="AD5" i="27" s="1"/>
  <c r="L5" i="27"/>
  <c r="K5" i="27"/>
  <c r="J5" i="27"/>
  <c r="I5" i="27"/>
  <c r="H5" i="27"/>
  <c r="G5" i="27"/>
  <c r="F5" i="27"/>
  <c r="X5" i="27" s="1"/>
  <c r="E5" i="27"/>
  <c r="N5" i="27" s="1"/>
  <c r="D5" i="27"/>
  <c r="M5" i="27" s="1"/>
  <c r="AB5" i="27" s="1"/>
  <c r="C5" i="27"/>
  <c r="B5" i="27"/>
  <c r="A5" i="27"/>
  <c r="AE5" i="27" s="1"/>
  <c r="AF4" i="27"/>
  <c r="AA4" i="27"/>
  <c r="Y4" i="27"/>
  <c r="T4" i="27"/>
  <c r="L4" i="27"/>
  <c r="X4" i="27" s="1"/>
  <c r="K4" i="27"/>
  <c r="J4" i="27"/>
  <c r="I4" i="27"/>
  <c r="H4" i="27"/>
  <c r="G4" i="27"/>
  <c r="F4" i="27"/>
  <c r="O4" i="27" s="1"/>
  <c r="AD4" i="27" s="1"/>
  <c r="E4" i="27"/>
  <c r="D4" i="27"/>
  <c r="V4" i="27" s="1"/>
  <c r="C4" i="27"/>
  <c r="U4" i="27" s="1"/>
  <c r="B4" i="27"/>
  <c r="A4" i="27"/>
  <c r="AE4" i="27" s="1"/>
  <c r="AF3" i="27"/>
  <c r="V3" i="27"/>
  <c r="U3" i="27"/>
  <c r="T3" i="27"/>
  <c r="L3" i="27"/>
  <c r="K3" i="27"/>
  <c r="J3" i="27"/>
  <c r="I3" i="27"/>
  <c r="AA3" i="27" s="1"/>
  <c r="H3" i="27"/>
  <c r="W3" i="27" s="1"/>
  <c r="G3" i="27"/>
  <c r="F3" i="27"/>
  <c r="X3" i="27" s="1"/>
  <c r="E3" i="27"/>
  <c r="Z3" i="27" s="1"/>
  <c r="D3" i="27"/>
  <c r="Y3" i="27" s="1"/>
  <c r="C3" i="27"/>
  <c r="B3" i="27"/>
  <c r="A3" i="27"/>
  <c r="AE3" i="27" s="1"/>
  <c r="O2" i="27"/>
  <c r="N2" i="27"/>
  <c r="M2" i="27"/>
  <c r="L2" i="27"/>
  <c r="K2" i="27"/>
  <c r="J2" i="27"/>
  <c r="I2" i="27"/>
  <c r="H2" i="27"/>
  <c r="G2" i="27"/>
  <c r="F2" i="27"/>
  <c r="E2" i="27"/>
  <c r="D2" i="27"/>
  <c r="L1" i="27"/>
  <c r="K1" i="27"/>
  <c r="J1" i="27"/>
  <c r="I1" i="27"/>
  <c r="H1" i="27"/>
  <c r="G1" i="27"/>
  <c r="F1" i="27"/>
  <c r="E1" i="27"/>
  <c r="D1" i="27"/>
  <c r="A1" i="27"/>
  <c r="S2" i="27" s="1"/>
  <c r="Z24" i="27" l="1"/>
  <c r="W24" i="27"/>
  <c r="Z40" i="27"/>
  <c r="N40" i="27"/>
  <c r="AC40" i="27" s="1"/>
  <c r="Y54" i="27"/>
  <c r="V54" i="27"/>
  <c r="Z70" i="27"/>
  <c r="W70" i="27"/>
  <c r="N70" i="27"/>
  <c r="AC70" i="27" s="1"/>
  <c r="M37" i="27"/>
  <c r="AB37" i="27" s="1"/>
  <c r="Z34" i="27"/>
  <c r="W34" i="27"/>
  <c r="Z52" i="27"/>
  <c r="N52" i="27"/>
  <c r="AC52" i="27" s="1"/>
  <c r="W53" i="27"/>
  <c r="N53" i="27"/>
  <c r="AC53" i="27" s="1"/>
  <c r="Z54" i="27"/>
  <c r="W54" i="27"/>
  <c r="W5" i="27"/>
  <c r="W8" i="27"/>
  <c r="W11" i="27"/>
  <c r="M12" i="27"/>
  <c r="AB12" i="27" s="1"/>
  <c r="O15" i="27"/>
  <c r="AD15" i="27" s="1"/>
  <c r="Z20" i="27"/>
  <c r="N20" i="27"/>
  <c r="AC20" i="27" s="1"/>
  <c r="Y26" i="27"/>
  <c r="N32" i="27"/>
  <c r="AC32" i="27" s="1"/>
  <c r="N41" i="27"/>
  <c r="AC41" i="27" s="1"/>
  <c r="V42" i="27"/>
  <c r="Z4" i="27"/>
  <c r="W4" i="27"/>
  <c r="O7" i="27"/>
  <c r="AD7" i="27" s="1"/>
  <c r="X8" i="27"/>
  <c r="M9" i="27"/>
  <c r="AB9" i="27" s="1"/>
  <c r="N12" i="27"/>
  <c r="AC12" i="27" s="1"/>
  <c r="AA14" i="27"/>
  <c r="Z26" i="27"/>
  <c r="AA41" i="27"/>
  <c r="Z42" i="27"/>
  <c r="N42" i="27"/>
  <c r="AC42" i="27" s="1"/>
  <c r="W43" i="27"/>
  <c r="N43" i="27"/>
  <c r="AC43" i="27" s="1"/>
  <c r="Y44" i="27"/>
  <c r="V44" i="27"/>
  <c r="M3" i="27"/>
  <c r="AB3" i="27" s="1"/>
  <c r="Y5" i="27"/>
  <c r="M6" i="27"/>
  <c r="AB6" i="27" s="1"/>
  <c r="M19" i="27"/>
  <c r="AB19" i="27" s="1"/>
  <c r="X22" i="27"/>
  <c r="W27" i="27"/>
  <c r="M28" i="27"/>
  <c r="AB28" i="27" s="1"/>
  <c r="Z31" i="27"/>
  <c r="Z36" i="27"/>
  <c r="W37" i="27"/>
  <c r="O38" i="27"/>
  <c r="AD38" i="27" s="1"/>
  <c r="O42" i="27"/>
  <c r="AD42" i="27" s="1"/>
  <c r="Z44" i="27"/>
  <c r="W44" i="27"/>
  <c r="Z55" i="27"/>
  <c r="N55" i="27"/>
  <c r="AC55" i="27" s="1"/>
  <c r="Z29" i="27"/>
  <c r="W29" i="27"/>
  <c r="M15" i="27"/>
  <c r="AB15" i="27" s="1"/>
  <c r="Y30" i="27"/>
  <c r="O9" i="27"/>
  <c r="AD9" i="27" s="1"/>
  <c r="V15" i="27"/>
  <c r="O23" i="27"/>
  <c r="AD23" i="27" s="1"/>
  <c r="X27" i="27"/>
  <c r="W32" i="27"/>
  <c r="X37" i="27"/>
  <c r="AA55" i="27"/>
  <c r="X55" i="27"/>
  <c r="AA40" i="27"/>
  <c r="X40" i="27"/>
  <c r="AA70" i="27"/>
  <c r="X70" i="27"/>
  <c r="N3" i="27"/>
  <c r="AC3" i="27" s="1"/>
  <c r="N6" i="27"/>
  <c r="AC6" i="27" s="1"/>
  <c r="Z8" i="27"/>
  <c r="Z11" i="27"/>
  <c r="V17" i="27"/>
  <c r="Z25" i="27"/>
  <c r="N25" i="27"/>
  <c r="AC25" i="27" s="1"/>
  <c r="N28" i="27"/>
  <c r="AC28" i="27" s="1"/>
  <c r="O3" i="27"/>
  <c r="AD3" i="27" s="1"/>
  <c r="O6" i="27"/>
  <c r="AD6" i="27" s="1"/>
  <c r="W12" i="27"/>
  <c r="O19" i="27"/>
  <c r="AD19" i="27" s="1"/>
  <c r="AA25" i="27"/>
  <c r="Z30" i="27"/>
  <c r="N30" i="27"/>
  <c r="AC30" i="27" s="1"/>
  <c r="X32" i="27"/>
  <c r="O39" i="27"/>
  <c r="AD39" i="27" s="1"/>
  <c r="Y59" i="27"/>
  <c r="V59" i="27"/>
  <c r="Z14" i="27"/>
  <c r="W14" i="27"/>
  <c r="O17" i="27"/>
  <c r="AD17" i="27" s="1"/>
  <c r="N21" i="27"/>
  <c r="AC21" i="27" s="1"/>
  <c r="M24" i="27"/>
  <c r="AB24" i="27" s="1"/>
  <c r="AA30" i="27"/>
  <c r="O33" i="27"/>
  <c r="AD33" i="27" s="1"/>
  <c r="Z35" i="27"/>
  <c r="N35" i="27"/>
  <c r="AC35" i="27" s="1"/>
  <c r="Z45" i="27"/>
  <c r="N45" i="27"/>
  <c r="AC45" i="27" s="1"/>
  <c r="M51" i="27"/>
  <c r="AB51" i="27" s="1"/>
  <c r="W58" i="27"/>
  <c r="N58" i="27"/>
  <c r="AC58" i="27" s="1"/>
  <c r="Z59" i="27"/>
  <c r="W59" i="27"/>
  <c r="V66" i="27"/>
  <c r="Y68" i="27"/>
  <c r="AA35" i="27"/>
  <c r="X35" i="27"/>
  <c r="N34" i="27"/>
  <c r="AC34" i="27" s="1"/>
  <c r="V51" i="27"/>
  <c r="N54" i="27"/>
  <c r="AC54" i="27" s="1"/>
  <c r="Z60" i="27"/>
  <c r="W60" i="27"/>
  <c r="N60" i="27"/>
  <c r="AC60" i="27" s="1"/>
  <c r="M4" i="27"/>
  <c r="AB4" i="27" s="1"/>
  <c r="N7" i="27"/>
  <c r="AC7" i="27" s="1"/>
  <c r="O20" i="27"/>
  <c r="AD20" i="27" s="1"/>
  <c r="V27" i="27"/>
  <c r="AA31" i="27"/>
  <c r="O34" i="27"/>
  <c r="AD34" i="27" s="1"/>
  <c r="AA36" i="27"/>
  <c r="AA39" i="27"/>
  <c r="M42" i="27"/>
  <c r="AB42" i="27" s="1"/>
  <c r="M43" i="27"/>
  <c r="AB43" i="27" s="1"/>
  <c r="W52" i="27"/>
  <c r="Y53" i="27"/>
  <c r="AA60" i="27"/>
  <c r="X60" i="27"/>
  <c r="Y64" i="27"/>
  <c r="V64" i="27"/>
  <c r="V9" i="27"/>
  <c r="M13" i="27"/>
  <c r="AB13" i="27" s="1"/>
  <c r="N24" i="27"/>
  <c r="AC24" i="27" s="1"/>
  <c r="AA45" i="27"/>
  <c r="X45" i="27"/>
  <c r="O70" i="27"/>
  <c r="AD70" i="27" s="1"/>
  <c r="O13" i="27"/>
  <c r="AD13" i="27" s="1"/>
  <c r="V32" i="27"/>
  <c r="AA33" i="27"/>
  <c r="V37" i="27"/>
  <c r="W40" i="27"/>
  <c r="V41" i="27"/>
  <c r="M44" i="27"/>
  <c r="AB44" i="27" s="1"/>
  <c r="Z47" i="27"/>
  <c r="N47" i="27"/>
  <c r="AC47" i="27" s="1"/>
  <c r="W48" i="27"/>
  <c r="N48" i="27"/>
  <c r="AC48" i="27" s="1"/>
  <c r="Y49" i="27"/>
  <c r="V49" i="27"/>
  <c r="W63" i="27"/>
  <c r="N63" i="27"/>
  <c r="AC63" i="27" s="1"/>
  <c r="Z64" i="27"/>
  <c r="W64" i="27"/>
  <c r="V71" i="27"/>
  <c r="M34" i="27"/>
  <c r="AB34" i="27" s="1"/>
  <c r="M7" i="27"/>
  <c r="AB7" i="27" s="1"/>
  <c r="O10" i="27"/>
  <c r="AD10" i="27" s="1"/>
  <c r="O29" i="27"/>
  <c r="AD29" i="27" s="1"/>
  <c r="M41" i="27"/>
  <c r="AB41" i="27" s="1"/>
  <c r="N4" i="27"/>
  <c r="AC4" i="27" s="1"/>
  <c r="X18" i="27"/>
  <c r="O22" i="27"/>
  <c r="AD22" i="27" s="1"/>
  <c r="V24" i="27"/>
  <c r="Z53" i="27"/>
  <c r="V10" i="27"/>
  <c r="V12" i="27"/>
  <c r="V13" i="27"/>
  <c r="N15" i="27"/>
  <c r="AC15" i="27" s="1"/>
  <c r="V16" i="27"/>
  <c r="X24" i="27"/>
  <c r="O26" i="27"/>
  <c r="AD26" i="27" s="1"/>
  <c r="O27" i="27"/>
  <c r="AD27" i="27" s="1"/>
  <c r="V29" i="27"/>
  <c r="N37" i="27"/>
  <c r="AC37" i="27" s="1"/>
  <c r="Y40" i="27"/>
  <c r="W42" i="27"/>
  <c r="N44" i="27"/>
  <c r="AC44" i="27" s="1"/>
  <c r="Z49" i="27"/>
  <c r="W49" i="27"/>
  <c r="O55" i="27"/>
  <c r="AD55" i="27" s="1"/>
  <c r="M10" i="27"/>
  <c r="AB10" i="27" s="1"/>
  <c r="N13" i="27"/>
  <c r="AC13" i="27" s="1"/>
  <c r="N29" i="27"/>
  <c r="AC29" i="27" s="1"/>
  <c r="M54" i="27"/>
  <c r="AB54" i="27" s="1"/>
  <c r="W7" i="27"/>
  <c r="W10" i="27"/>
  <c r="W13" i="27"/>
  <c r="W16" i="27"/>
  <c r="M17" i="27"/>
  <c r="AB17" i="27" s="1"/>
  <c r="O25" i="27"/>
  <c r="AD25" i="27" s="1"/>
  <c r="X29" i="27"/>
  <c r="O32" i="27"/>
  <c r="AD32" i="27" s="1"/>
  <c r="V34" i="27"/>
  <c r="O37" i="27"/>
  <c r="AD37" i="27" s="1"/>
  <c r="X41" i="27"/>
  <c r="X42" i="27"/>
  <c r="Y43" i="27"/>
  <c r="O24" i="27"/>
  <c r="AD24" i="27" s="1"/>
  <c r="M53" i="27"/>
  <c r="AB53" i="27" s="1"/>
  <c r="X7" i="27"/>
  <c r="Z9" i="27"/>
  <c r="W9" i="27"/>
  <c r="O12" i="27"/>
  <c r="AD12" i="27" s="1"/>
  <c r="W20" i="27"/>
  <c r="W23" i="27"/>
  <c r="Y29" i="27"/>
  <c r="X34" i="27"/>
  <c r="W38" i="27"/>
  <c r="N38" i="27"/>
  <c r="AC38" i="27" s="1"/>
  <c r="V39" i="27"/>
  <c r="Z43" i="27"/>
  <c r="M58" i="27"/>
  <c r="AB58" i="27" s="1"/>
  <c r="M59" i="27"/>
  <c r="AB59" i="27" s="1"/>
  <c r="Z65" i="27"/>
  <c r="W65" i="27"/>
  <c r="N65" i="27"/>
  <c r="AC65" i="27" s="1"/>
  <c r="Y71" i="27"/>
  <c r="N16" i="27"/>
  <c r="AC16" i="27" s="1"/>
  <c r="O40" i="27"/>
  <c r="AD40" i="27" s="1"/>
  <c r="Y7" i="27"/>
  <c r="Y16" i="27"/>
  <c r="Z19" i="27"/>
  <c r="W19" i="27"/>
  <c r="X23" i="27"/>
  <c r="W28" i="27"/>
  <c r="O35" i="27"/>
  <c r="AD35" i="27" s="1"/>
  <c r="X38" i="27"/>
  <c r="Z39" i="27"/>
  <c r="W39" i="27"/>
  <c r="O45" i="27"/>
  <c r="AD45" i="27" s="1"/>
  <c r="Z50" i="27"/>
  <c r="N50" i="27"/>
  <c r="AC50" i="27" s="1"/>
  <c r="AA65" i="27"/>
  <c r="X65" i="27"/>
  <c r="Y69" i="27"/>
  <c r="V69" i="27"/>
  <c r="AA6" i="27"/>
  <c r="Z10" i="27"/>
  <c r="X28" i="27"/>
  <c r="W33" i="27"/>
  <c r="AA50" i="27"/>
  <c r="X50" i="27"/>
  <c r="V56" i="27"/>
  <c r="Y58" i="27"/>
  <c r="W68" i="27"/>
  <c r="N68" i="27"/>
  <c r="AC68" i="27" s="1"/>
  <c r="Z69" i="27"/>
  <c r="W69" i="27"/>
  <c r="Z41" i="27"/>
  <c r="Z46" i="27"/>
  <c r="Z51" i="27"/>
  <c r="Z56" i="27"/>
  <c r="N57" i="27"/>
  <c r="AC57" i="27" s="1"/>
  <c r="Z61" i="27"/>
  <c r="N62" i="27"/>
  <c r="AC62" i="27" s="1"/>
  <c r="Z66" i="27"/>
  <c r="N67" i="27"/>
  <c r="AC67" i="27" s="1"/>
  <c r="Z71" i="27"/>
  <c r="N72" i="27"/>
  <c r="AC72" i="27" s="1"/>
  <c r="AF72" i="26" l="1"/>
  <c r="Y72" i="26"/>
  <c r="X72" i="26"/>
  <c r="W72" i="26"/>
  <c r="T72" i="26"/>
  <c r="M72" i="26"/>
  <c r="AB72" i="26" s="1"/>
  <c r="L72" i="26"/>
  <c r="K72" i="26"/>
  <c r="J72" i="26"/>
  <c r="I72" i="26"/>
  <c r="H72" i="26"/>
  <c r="G72" i="26"/>
  <c r="F72" i="26"/>
  <c r="AA72" i="26" s="1"/>
  <c r="E72" i="26"/>
  <c r="Z72" i="26" s="1"/>
  <c r="D72" i="26"/>
  <c r="V72" i="26" s="1"/>
  <c r="C72" i="26"/>
  <c r="U72" i="26" s="1"/>
  <c r="B72" i="26"/>
  <c r="A72" i="26"/>
  <c r="AE72" i="26" s="1"/>
  <c r="AF71" i="26"/>
  <c r="AE71" i="26"/>
  <c r="X71" i="26"/>
  <c r="W71" i="26"/>
  <c r="U71" i="26"/>
  <c r="T71" i="26"/>
  <c r="O71" i="26"/>
  <c r="AD71" i="26" s="1"/>
  <c r="N71" i="26"/>
  <c r="AC71" i="26" s="1"/>
  <c r="L71" i="26"/>
  <c r="K71" i="26"/>
  <c r="J71" i="26"/>
  <c r="I71" i="26"/>
  <c r="H71" i="26"/>
  <c r="G71" i="26"/>
  <c r="F71" i="26"/>
  <c r="AA71" i="26" s="1"/>
  <c r="E71" i="26"/>
  <c r="Z71" i="26" s="1"/>
  <c r="D71" i="26"/>
  <c r="C71" i="26"/>
  <c r="B71" i="26"/>
  <c r="A71" i="26"/>
  <c r="AF70" i="26"/>
  <c r="AE70" i="26"/>
  <c r="Z70" i="26"/>
  <c r="Y70" i="26"/>
  <c r="W70" i="26"/>
  <c r="U70" i="26"/>
  <c r="T70" i="26"/>
  <c r="L70" i="26"/>
  <c r="K70" i="26"/>
  <c r="J70" i="26"/>
  <c r="I70" i="26"/>
  <c r="H70" i="26"/>
  <c r="G70" i="26"/>
  <c r="F70" i="26"/>
  <c r="X70" i="26" s="1"/>
  <c r="E70" i="26"/>
  <c r="N70" i="26" s="1"/>
  <c r="AC70" i="26" s="1"/>
  <c r="D70" i="26"/>
  <c r="M70" i="26" s="1"/>
  <c r="AB70" i="26" s="1"/>
  <c r="C70" i="26"/>
  <c r="B70" i="26"/>
  <c r="A70" i="26"/>
  <c r="AF69" i="26"/>
  <c r="AE69" i="26"/>
  <c r="AA69" i="26"/>
  <c r="X69" i="26"/>
  <c r="T69" i="26"/>
  <c r="O69" i="26"/>
  <c r="AD69" i="26" s="1"/>
  <c r="N69" i="26"/>
  <c r="AC69" i="26" s="1"/>
  <c r="M69" i="26"/>
  <c r="AB69" i="26" s="1"/>
  <c r="L69" i="26"/>
  <c r="K69" i="26"/>
  <c r="J69" i="26"/>
  <c r="I69" i="26"/>
  <c r="H69" i="26"/>
  <c r="G69" i="26"/>
  <c r="F69" i="26"/>
  <c r="E69" i="26"/>
  <c r="D69" i="26"/>
  <c r="C69" i="26"/>
  <c r="U69" i="26" s="1"/>
  <c r="B69" i="26"/>
  <c r="A69" i="26"/>
  <c r="AF68" i="26"/>
  <c r="AC68" i="26"/>
  <c r="AB68" i="26"/>
  <c r="AA68" i="26"/>
  <c r="Z68" i="26"/>
  <c r="Y68" i="26"/>
  <c r="X68" i="26"/>
  <c r="W68" i="26"/>
  <c r="V68" i="26"/>
  <c r="O68" i="26"/>
  <c r="AD68" i="26" s="1"/>
  <c r="N68" i="26"/>
  <c r="L68" i="26"/>
  <c r="K68" i="26"/>
  <c r="J68" i="26"/>
  <c r="I68" i="26"/>
  <c r="H68" i="26"/>
  <c r="G68" i="26"/>
  <c r="F68" i="26"/>
  <c r="E68" i="26"/>
  <c r="D68" i="26"/>
  <c r="M68" i="26" s="1"/>
  <c r="C68" i="26"/>
  <c r="U68" i="26" s="1"/>
  <c r="B68" i="26"/>
  <c r="T68" i="26" s="1"/>
  <c r="A68" i="26"/>
  <c r="AE68" i="26" s="1"/>
  <c r="AF67" i="26"/>
  <c r="AE67" i="26"/>
  <c r="AC67" i="26"/>
  <c r="Z67" i="26"/>
  <c r="Y67" i="26"/>
  <c r="M67" i="26"/>
  <c r="AB67" i="26" s="1"/>
  <c r="L67" i="26"/>
  <c r="K67" i="26"/>
  <c r="J67" i="26"/>
  <c r="I67" i="26"/>
  <c r="H67" i="26"/>
  <c r="G67" i="26"/>
  <c r="F67" i="26"/>
  <c r="E67" i="26"/>
  <c r="N67" i="26" s="1"/>
  <c r="D67" i="26"/>
  <c r="V67" i="26" s="1"/>
  <c r="C67" i="26"/>
  <c r="U67" i="26" s="1"/>
  <c r="B67" i="26"/>
  <c r="T67" i="26" s="1"/>
  <c r="A67" i="26"/>
  <c r="AF66" i="26"/>
  <c r="AE66" i="26"/>
  <c r="X66" i="26"/>
  <c r="W66" i="26"/>
  <c r="U66" i="26"/>
  <c r="T66" i="26"/>
  <c r="O66" i="26"/>
  <c r="AD66" i="26" s="1"/>
  <c r="N66" i="26"/>
  <c r="AC66" i="26" s="1"/>
  <c r="L66" i="26"/>
  <c r="K66" i="26"/>
  <c r="J66" i="26"/>
  <c r="I66" i="26"/>
  <c r="H66" i="26"/>
  <c r="G66" i="26"/>
  <c r="F66" i="26"/>
  <c r="AA66" i="26" s="1"/>
  <c r="E66" i="26"/>
  <c r="Z66" i="26" s="1"/>
  <c r="D66" i="26"/>
  <c r="C66" i="26"/>
  <c r="B66" i="26"/>
  <c r="A66" i="26"/>
  <c r="AF65" i="26"/>
  <c r="AB65" i="26"/>
  <c r="AA65" i="26"/>
  <c r="Z65" i="26"/>
  <c r="Y65" i="26"/>
  <c r="V65" i="26"/>
  <c r="U65" i="26"/>
  <c r="T65" i="26"/>
  <c r="O65" i="26"/>
  <c r="AD65" i="26" s="1"/>
  <c r="L65" i="26"/>
  <c r="K65" i="26"/>
  <c r="J65" i="26"/>
  <c r="I65" i="26"/>
  <c r="H65" i="26"/>
  <c r="G65" i="26"/>
  <c r="F65" i="26"/>
  <c r="X65" i="26" s="1"/>
  <c r="E65" i="26"/>
  <c r="N65" i="26" s="1"/>
  <c r="AC65" i="26" s="1"/>
  <c r="D65" i="26"/>
  <c r="M65" i="26" s="1"/>
  <c r="C65" i="26"/>
  <c r="B65" i="26"/>
  <c r="A65" i="26"/>
  <c r="AE65" i="26" s="1"/>
  <c r="AF64" i="26"/>
  <c r="AE64" i="26"/>
  <c r="AA64" i="26"/>
  <c r="X64" i="26"/>
  <c r="T64" i="26"/>
  <c r="O64" i="26"/>
  <c r="AD64" i="26" s="1"/>
  <c r="N64" i="26"/>
  <c r="AC64" i="26" s="1"/>
  <c r="M64" i="26"/>
  <c r="AB64" i="26" s="1"/>
  <c r="L64" i="26"/>
  <c r="K64" i="26"/>
  <c r="J64" i="26"/>
  <c r="I64" i="26"/>
  <c r="H64" i="26"/>
  <c r="G64" i="26"/>
  <c r="F64" i="26"/>
  <c r="E64" i="26"/>
  <c r="D64" i="26"/>
  <c r="C64" i="26"/>
  <c r="U64" i="26" s="1"/>
  <c r="B64" i="26"/>
  <c r="A64" i="26"/>
  <c r="AF63" i="26"/>
  <c r="AA63" i="26"/>
  <c r="Z63" i="26"/>
  <c r="X63" i="26"/>
  <c r="W63" i="26"/>
  <c r="U63" i="26"/>
  <c r="O63" i="26"/>
  <c r="AD63" i="26" s="1"/>
  <c r="L63" i="26"/>
  <c r="K63" i="26"/>
  <c r="J63" i="26"/>
  <c r="I63" i="26"/>
  <c r="H63" i="26"/>
  <c r="G63" i="26"/>
  <c r="F63" i="26"/>
  <c r="E63" i="26"/>
  <c r="N63" i="26" s="1"/>
  <c r="AC63" i="26" s="1"/>
  <c r="D63" i="26"/>
  <c r="M63" i="26" s="1"/>
  <c r="AB63" i="26" s="1"/>
  <c r="C63" i="26"/>
  <c r="B63" i="26"/>
  <c r="T63" i="26" s="1"/>
  <c r="A63" i="26"/>
  <c r="AE63" i="26" s="1"/>
  <c r="AF62" i="26"/>
  <c r="AD62" i="26"/>
  <c r="AC62" i="26"/>
  <c r="AA62" i="26"/>
  <c r="Y62" i="26"/>
  <c r="M62" i="26"/>
  <c r="AB62" i="26" s="1"/>
  <c r="L62" i="26"/>
  <c r="K62" i="26"/>
  <c r="J62" i="26"/>
  <c r="I62" i="26"/>
  <c r="H62" i="26"/>
  <c r="G62" i="26"/>
  <c r="F62" i="26"/>
  <c r="O62" i="26" s="1"/>
  <c r="E62" i="26"/>
  <c r="N62" i="26" s="1"/>
  <c r="D62" i="26"/>
  <c r="V62" i="26" s="1"/>
  <c r="C62" i="26"/>
  <c r="U62" i="26" s="1"/>
  <c r="B62" i="26"/>
  <c r="T62" i="26" s="1"/>
  <c r="A62" i="26"/>
  <c r="AE62" i="26" s="1"/>
  <c r="AF61" i="26"/>
  <c r="AE61" i="26"/>
  <c r="Z61" i="26"/>
  <c r="X61" i="26"/>
  <c r="W61" i="26"/>
  <c r="U61" i="26"/>
  <c r="T61" i="26"/>
  <c r="O61" i="26"/>
  <c r="AD61" i="26" s="1"/>
  <c r="N61" i="26"/>
  <c r="AC61" i="26" s="1"/>
  <c r="M61" i="26"/>
  <c r="AB61" i="26" s="1"/>
  <c r="L61" i="26"/>
  <c r="K61" i="26"/>
  <c r="J61" i="26"/>
  <c r="I61" i="26"/>
  <c r="H61" i="26"/>
  <c r="G61" i="26"/>
  <c r="F61" i="26"/>
  <c r="AA61" i="26" s="1"/>
  <c r="E61" i="26"/>
  <c r="D61" i="26"/>
  <c r="Y61" i="26" s="1"/>
  <c r="C61" i="26"/>
  <c r="B61" i="26"/>
  <c r="A61" i="26"/>
  <c r="AF60" i="26"/>
  <c r="AC60" i="26"/>
  <c r="AB60" i="26"/>
  <c r="AA60" i="26"/>
  <c r="Y60" i="26"/>
  <c r="W60" i="26"/>
  <c r="V60" i="26"/>
  <c r="U60" i="26"/>
  <c r="T60" i="26"/>
  <c r="O60" i="26"/>
  <c r="AD60" i="26" s="1"/>
  <c r="L60" i="26"/>
  <c r="K60" i="26"/>
  <c r="J60" i="26"/>
  <c r="I60" i="26"/>
  <c r="H60" i="26"/>
  <c r="G60" i="26"/>
  <c r="F60" i="26"/>
  <c r="X60" i="26" s="1"/>
  <c r="E60" i="26"/>
  <c r="N60" i="26" s="1"/>
  <c r="D60" i="26"/>
  <c r="M60" i="26" s="1"/>
  <c r="C60" i="26"/>
  <c r="B60" i="26"/>
  <c r="A60" i="26"/>
  <c r="AE60" i="26" s="1"/>
  <c r="AF59" i="26"/>
  <c r="AE59" i="26"/>
  <c r="AC59" i="26"/>
  <c r="X59" i="26"/>
  <c r="U59" i="26"/>
  <c r="T59" i="26"/>
  <c r="O59" i="26"/>
  <c r="AD59" i="26" s="1"/>
  <c r="N59" i="26"/>
  <c r="L59" i="26"/>
  <c r="K59" i="26"/>
  <c r="J59" i="26"/>
  <c r="I59" i="26"/>
  <c r="H59" i="26"/>
  <c r="G59" i="26"/>
  <c r="F59" i="26"/>
  <c r="AA59" i="26" s="1"/>
  <c r="E59" i="26"/>
  <c r="D59" i="26"/>
  <c r="C59" i="26"/>
  <c r="B59" i="26"/>
  <c r="A59" i="26"/>
  <c r="AF58" i="26"/>
  <c r="AC58" i="26"/>
  <c r="AA58" i="26"/>
  <c r="Z58" i="26"/>
  <c r="Y58" i="26"/>
  <c r="X58" i="26"/>
  <c r="W58" i="26"/>
  <c r="O58" i="26"/>
  <c r="AD58" i="26" s="1"/>
  <c r="N58" i="26"/>
  <c r="L58" i="26"/>
  <c r="K58" i="26"/>
  <c r="J58" i="26"/>
  <c r="I58" i="26"/>
  <c r="H58" i="26"/>
  <c r="G58" i="26"/>
  <c r="F58" i="26"/>
  <c r="E58" i="26"/>
  <c r="D58" i="26"/>
  <c r="V58" i="26" s="1"/>
  <c r="C58" i="26"/>
  <c r="U58" i="26" s="1"/>
  <c r="B58" i="26"/>
  <c r="T58" i="26" s="1"/>
  <c r="A58" i="26"/>
  <c r="AE58" i="26" s="1"/>
  <c r="AF57" i="26"/>
  <c r="AE57" i="26"/>
  <c r="Y57" i="26"/>
  <c r="M57" i="26"/>
  <c r="AB57" i="26" s="1"/>
  <c r="L57" i="26"/>
  <c r="K57" i="26"/>
  <c r="J57" i="26"/>
  <c r="I57" i="26"/>
  <c r="H57" i="26"/>
  <c r="G57" i="26"/>
  <c r="F57" i="26"/>
  <c r="O57" i="26" s="1"/>
  <c r="AD57" i="26" s="1"/>
  <c r="E57" i="26"/>
  <c r="D57" i="26"/>
  <c r="V57" i="26" s="1"/>
  <c r="C57" i="26"/>
  <c r="U57" i="26" s="1"/>
  <c r="B57" i="26"/>
  <c r="T57" i="26" s="1"/>
  <c r="A57" i="26"/>
  <c r="AF56" i="26"/>
  <c r="AE56" i="26"/>
  <c r="Z56" i="26"/>
  <c r="X56" i="26"/>
  <c r="W56" i="26"/>
  <c r="V56" i="26"/>
  <c r="U56" i="26"/>
  <c r="T56" i="26"/>
  <c r="O56" i="26"/>
  <c r="AD56" i="26" s="1"/>
  <c r="N56" i="26"/>
  <c r="AC56" i="26" s="1"/>
  <c r="L56" i="26"/>
  <c r="K56" i="26"/>
  <c r="J56" i="26"/>
  <c r="I56" i="26"/>
  <c r="H56" i="26"/>
  <c r="G56" i="26"/>
  <c r="F56" i="26"/>
  <c r="AA56" i="26" s="1"/>
  <c r="E56" i="26"/>
  <c r="D56" i="26"/>
  <c r="Y56" i="26" s="1"/>
  <c r="C56" i="26"/>
  <c r="B56" i="26"/>
  <c r="A56" i="26"/>
  <c r="AF55" i="26"/>
  <c r="AE55" i="26"/>
  <c r="AC55" i="26"/>
  <c r="AA55" i="26"/>
  <c r="Z55" i="26"/>
  <c r="W55" i="26"/>
  <c r="V55" i="26"/>
  <c r="U55" i="26"/>
  <c r="T55" i="26"/>
  <c r="O55" i="26"/>
  <c r="AD55" i="26" s="1"/>
  <c r="L55" i="26"/>
  <c r="K55" i="26"/>
  <c r="J55" i="26"/>
  <c r="I55" i="26"/>
  <c r="H55" i="26"/>
  <c r="G55" i="26"/>
  <c r="F55" i="26"/>
  <c r="X55" i="26" s="1"/>
  <c r="E55" i="26"/>
  <c r="N55" i="26" s="1"/>
  <c r="D55" i="26"/>
  <c r="M55" i="26" s="1"/>
  <c r="AB55" i="26" s="1"/>
  <c r="C55" i="26"/>
  <c r="B55" i="26"/>
  <c r="A55" i="26"/>
  <c r="AF54" i="26"/>
  <c r="AE54" i="26"/>
  <c r="AC54" i="26"/>
  <c r="AA54" i="26"/>
  <c r="X54" i="26"/>
  <c r="U54" i="26"/>
  <c r="T54" i="26"/>
  <c r="N54" i="26"/>
  <c r="L54" i="26"/>
  <c r="K54" i="26"/>
  <c r="J54" i="26"/>
  <c r="I54" i="26"/>
  <c r="H54" i="26"/>
  <c r="G54" i="26"/>
  <c r="F54" i="26"/>
  <c r="O54" i="26" s="1"/>
  <c r="AD54" i="26" s="1"/>
  <c r="E54" i="26"/>
  <c r="D54" i="26"/>
  <c r="C54" i="26"/>
  <c r="B54" i="26"/>
  <c r="A54" i="26"/>
  <c r="AF53" i="26"/>
  <c r="AA53" i="26"/>
  <c r="Z53" i="26"/>
  <c r="X53" i="26"/>
  <c r="O53" i="26"/>
  <c r="AD53" i="26" s="1"/>
  <c r="L53" i="26"/>
  <c r="K53" i="26"/>
  <c r="J53" i="26"/>
  <c r="I53" i="26"/>
  <c r="H53" i="26"/>
  <c r="G53" i="26"/>
  <c r="F53" i="26"/>
  <c r="E53" i="26"/>
  <c r="W53" i="26" s="1"/>
  <c r="D53" i="26"/>
  <c r="C53" i="26"/>
  <c r="U53" i="26" s="1"/>
  <c r="B53" i="26"/>
  <c r="T53" i="26" s="1"/>
  <c r="A53" i="26"/>
  <c r="AE53" i="26" s="1"/>
  <c r="AF52" i="26"/>
  <c r="Y52" i="26"/>
  <c r="T52" i="26"/>
  <c r="M52" i="26"/>
  <c r="AB52" i="26" s="1"/>
  <c r="L52" i="26"/>
  <c r="K52" i="26"/>
  <c r="J52" i="26"/>
  <c r="I52" i="26"/>
  <c r="H52" i="26"/>
  <c r="G52" i="26"/>
  <c r="F52" i="26"/>
  <c r="E52" i="26"/>
  <c r="D52" i="26"/>
  <c r="V52" i="26" s="1"/>
  <c r="C52" i="26"/>
  <c r="U52" i="26" s="1"/>
  <c r="B52" i="26"/>
  <c r="A52" i="26"/>
  <c r="AE52" i="26" s="1"/>
  <c r="AF51" i="26"/>
  <c r="Z51" i="26"/>
  <c r="Y51" i="26"/>
  <c r="X51" i="26"/>
  <c r="W51" i="26"/>
  <c r="U51" i="26"/>
  <c r="T51" i="26"/>
  <c r="O51" i="26"/>
  <c r="AD51" i="26" s="1"/>
  <c r="N51" i="26"/>
  <c r="AC51" i="26" s="1"/>
  <c r="M51" i="26"/>
  <c r="AB51" i="26" s="1"/>
  <c r="L51" i="26"/>
  <c r="K51" i="26"/>
  <c r="J51" i="26"/>
  <c r="I51" i="26"/>
  <c r="H51" i="26"/>
  <c r="G51" i="26"/>
  <c r="F51" i="26"/>
  <c r="AA51" i="26" s="1"/>
  <c r="E51" i="26"/>
  <c r="D51" i="26"/>
  <c r="V51" i="26" s="1"/>
  <c r="C51" i="26"/>
  <c r="B51" i="26"/>
  <c r="A51" i="26"/>
  <c r="AE51" i="26" s="1"/>
  <c r="AF50" i="26"/>
  <c r="AB50" i="26"/>
  <c r="W50" i="26"/>
  <c r="V50" i="26"/>
  <c r="U50" i="26"/>
  <c r="T50" i="26"/>
  <c r="L50" i="26"/>
  <c r="K50" i="26"/>
  <c r="J50" i="26"/>
  <c r="I50" i="26"/>
  <c r="H50" i="26"/>
  <c r="G50" i="26"/>
  <c r="F50" i="26"/>
  <c r="X50" i="26" s="1"/>
  <c r="E50" i="26"/>
  <c r="N50" i="26" s="1"/>
  <c r="AC50" i="26" s="1"/>
  <c r="D50" i="26"/>
  <c r="M50" i="26" s="1"/>
  <c r="C50" i="26"/>
  <c r="B50" i="26"/>
  <c r="A50" i="26"/>
  <c r="AE50" i="26" s="1"/>
  <c r="AF49" i="26"/>
  <c r="AE49" i="26"/>
  <c r="AB49" i="26"/>
  <c r="AA49" i="26"/>
  <c r="X49" i="26"/>
  <c r="T49" i="26"/>
  <c r="M49" i="26"/>
  <c r="L49" i="26"/>
  <c r="K49" i="26"/>
  <c r="J49" i="26"/>
  <c r="I49" i="26"/>
  <c r="H49" i="26"/>
  <c r="G49" i="26"/>
  <c r="F49" i="26"/>
  <c r="O49" i="26" s="1"/>
  <c r="AD49" i="26" s="1"/>
  <c r="E49" i="26"/>
  <c r="D49" i="26"/>
  <c r="C49" i="26"/>
  <c r="U49" i="26" s="1"/>
  <c r="B49" i="26"/>
  <c r="A49" i="26"/>
  <c r="AF48" i="26"/>
  <c r="AA48" i="26"/>
  <c r="X48" i="26"/>
  <c r="O48" i="26"/>
  <c r="AD48" i="26" s="1"/>
  <c r="L48" i="26"/>
  <c r="K48" i="26"/>
  <c r="J48" i="26"/>
  <c r="I48" i="26"/>
  <c r="H48" i="26"/>
  <c r="G48" i="26"/>
  <c r="F48" i="26"/>
  <c r="E48" i="26"/>
  <c r="D48" i="26"/>
  <c r="C48" i="26"/>
  <c r="U48" i="26" s="1"/>
  <c r="B48" i="26"/>
  <c r="T48" i="26" s="1"/>
  <c r="A48" i="26"/>
  <c r="AE48" i="26" s="1"/>
  <c r="AF47" i="26"/>
  <c r="Z47" i="26"/>
  <c r="Y47" i="26"/>
  <c r="T47" i="26"/>
  <c r="M47" i="26"/>
  <c r="AB47" i="26" s="1"/>
  <c r="L47" i="26"/>
  <c r="K47" i="26"/>
  <c r="J47" i="26"/>
  <c r="I47" i="26"/>
  <c r="H47" i="26"/>
  <c r="G47" i="26"/>
  <c r="F47" i="26"/>
  <c r="E47" i="26"/>
  <c r="N47" i="26" s="1"/>
  <c r="AC47" i="26" s="1"/>
  <c r="D47" i="26"/>
  <c r="V47" i="26" s="1"/>
  <c r="C47" i="26"/>
  <c r="U47" i="26" s="1"/>
  <c r="B47" i="26"/>
  <c r="A47" i="26"/>
  <c r="AE47" i="26" s="1"/>
  <c r="AF46" i="26"/>
  <c r="Z46" i="26"/>
  <c r="Y46" i="26"/>
  <c r="X46" i="26"/>
  <c r="W46" i="26"/>
  <c r="V46" i="26"/>
  <c r="U46" i="26"/>
  <c r="T46" i="26"/>
  <c r="O46" i="26"/>
  <c r="AD46" i="26" s="1"/>
  <c r="N46" i="26"/>
  <c r="AC46" i="26" s="1"/>
  <c r="M46" i="26"/>
  <c r="AB46" i="26" s="1"/>
  <c r="L46" i="26"/>
  <c r="K46" i="26"/>
  <c r="J46" i="26"/>
  <c r="I46" i="26"/>
  <c r="H46" i="26"/>
  <c r="G46" i="26"/>
  <c r="F46" i="26"/>
  <c r="AA46" i="26" s="1"/>
  <c r="E46" i="26"/>
  <c r="D46" i="26"/>
  <c r="C46" i="26"/>
  <c r="B46" i="26"/>
  <c r="A46" i="26"/>
  <c r="AE46" i="26" s="1"/>
  <c r="AF45" i="26"/>
  <c r="AE45" i="26"/>
  <c r="Z45" i="26"/>
  <c r="Y45" i="26"/>
  <c r="W45" i="26"/>
  <c r="V45" i="26"/>
  <c r="T45" i="26"/>
  <c r="L45" i="26"/>
  <c r="K45" i="26"/>
  <c r="J45" i="26"/>
  <c r="I45" i="26"/>
  <c r="H45" i="26"/>
  <c r="G45" i="26"/>
  <c r="F45" i="26"/>
  <c r="X45" i="26" s="1"/>
  <c r="E45" i="26"/>
  <c r="N45" i="26" s="1"/>
  <c r="AC45" i="26" s="1"/>
  <c r="D45" i="26"/>
  <c r="M45" i="26" s="1"/>
  <c r="AB45" i="26" s="1"/>
  <c r="C45" i="26"/>
  <c r="U45" i="26" s="1"/>
  <c r="B45" i="26"/>
  <c r="A45" i="26"/>
  <c r="AF44" i="26"/>
  <c r="AE44" i="26"/>
  <c r="AD44" i="26"/>
  <c r="AA44" i="26"/>
  <c r="X44" i="26"/>
  <c r="T44" i="26"/>
  <c r="O44" i="26"/>
  <c r="L44" i="26"/>
  <c r="K44" i="26"/>
  <c r="J44" i="26"/>
  <c r="I44" i="26"/>
  <c r="H44" i="26"/>
  <c r="G44" i="26"/>
  <c r="F44" i="26"/>
  <c r="E44" i="26"/>
  <c r="D44" i="26"/>
  <c r="C44" i="26"/>
  <c r="U44" i="26" s="1"/>
  <c r="B44" i="26"/>
  <c r="A44" i="26"/>
  <c r="AF43" i="26"/>
  <c r="W43" i="26"/>
  <c r="V43" i="26"/>
  <c r="U43" i="26"/>
  <c r="N43" i="26"/>
  <c r="AC43" i="26" s="1"/>
  <c r="M43" i="26"/>
  <c r="AB43" i="26" s="1"/>
  <c r="L43" i="26"/>
  <c r="K43" i="26"/>
  <c r="J43" i="26"/>
  <c r="I43" i="26"/>
  <c r="H43" i="26"/>
  <c r="G43" i="26"/>
  <c r="F43" i="26"/>
  <c r="E43" i="26"/>
  <c r="Z43" i="26" s="1"/>
  <c r="D43" i="26"/>
  <c r="Y43" i="26" s="1"/>
  <c r="C43" i="26"/>
  <c r="B43" i="26"/>
  <c r="T43" i="26" s="1"/>
  <c r="A43" i="26"/>
  <c r="AE43" i="26" s="1"/>
  <c r="AF42" i="26"/>
  <c r="X42" i="26"/>
  <c r="M42" i="26"/>
  <c r="AB42" i="26" s="1"/>
  <c r="L42" i="26"/>
  <c r="AA42" i="26" s="1"/>
  <c r="K42" i="26"/>
  <c r="N42" i="26" s="1"/>
  <c r="AC42" i="26" s="1"/>
  <c r="J42" i="26"/>
  <c r="Y42" i="26" s="1"/>
  <c r="I42" i="26"/>
  <c r="H42" i="26"/>
  <c r="G42" i="26"/>
  <c r="F42" i="26"/>
  <c r="E42" i="26"/>
  <c r="D42" i="26"/>
  <c r="C42" i="26"/>
  <c r="U42" i="26" s="1"/>
  <c r="B42" i="26"/>
  <c r="T42" i="26" s="1"/>
  <c r="A42" i="26"/>
  <c r="AE42" i="26" s="1"/>
  <c r="AF41" i="26"/>
  <c r="AE41" i="26"/>
  <c r="AB41" i="26"/>
  <c r="Z41" i="26"/>
  <c r="X41" i="26"/>
  <c r="W41" i="26"/>
  <c r="V41" i="26"/>
  <c r="U41" i="26"/>
  <c r="T41" i="26"/>
  <c r="O41" i="26"/>
  <c r="AD41" i="26" s="1"/>
  <c r="N41" i="26"/>
  <c r="AC41" i="26" s="1"/>
  <c r="M41" i="26"/>
  <c r="L41" i="26"/>
  <c r="K41" i="26"/>
  <c r="J41" i="26"/>
  <c r="I41" i="26"/>
  <c r="H41" i="26"/>
  <c r="G41" i="26"/>
  <c r="F41" i="26"/>
  <c r="AA41" i="26" s="1"/>
  <c r="E41" i="26"/>
  <c r="D41" i="26"/>
  <c r="Y41" i="26" s="1"/>
  <c r="C41" i="26"/>
  <c r="B41" i="26"/>
  <c r="A41" i="26"/>
  <c r="AF40" i="26"/>
  <c r="AD40" i="26"/>
  <c r="AA40" i="26"/>
  <c r="L40" i="26"/>
  <c r="K40" i="26"/>
  <c r="J40" i="26"/>
  <c r="I40" i="26"/>
  <c r="O40" i="26" s="1"/>
  <c r="H40" i="26"/>
  <c r="G40" i="26"/>
  <c r="F40" i="26"/>
  <c r="E40" i="26"/>
  <c r="D40" i="26"/>
  <c r="C40" i="26"/>
  <c r="U40" i="26" s="1"/>
  <c r="B40" i="26"/>
  <c r="T40" i="26" s="1"/>
  <c r="A40" i="26"/>
  <c r="AE40" i="26" s="1"/>
  <c r="AF39" i="26"/>
  <c r="AE39" i="26"/>
  <c r="T39" i="26"/>
  <c r="L39" i="26"/>
  <c r="K39" i="26"/>
  <c r="J39" i="26"/>
  <c r="I39" i="26"/>
  <c r="H39" i="26"/>
  <c r="G39" i="26"/>
  <c r="M39" i="26" s="1"/>
  <c r="AB39" i="26" s="1"/>
  <c r="F39" i="26"/>
  <c r="E39" i="26"/>
  <c r="D39" i="26"/>
  <c r="C39" i="26"/>
  <c r="U39" i="26" s="1"/>
  <c r="B39" i="26"/>
  <c r="A39" i="26"/>
  <c r="AF38" i="26"/>
  <c r="Y38" i="26"/>
  <c r="U38" i="26"/>
  <c r="M38" i="26"/>
  <c r="AB38" i="26" s="1"/>
  <c r="L38" i="26"/>
  <c r="K38" i="26"/>
  <c r="Z38" i="26" s="1"/>
  <c r="J38" i="26"/>
  <c r="I38" i="26"/>
  <c r="H38" i="26"/>
  <c r="G38" i="26"/>
  <c r="F38" i="26"/>
  <c r="E38" i="26"/>
  <c r="D38" i="26"/>
  <c r="V38" i="26" s="1"/>
  <c r="C38" i="26"/>
  <c r="B38" i="26"/>
  <c r="T38" i="26" s="1"/>
  <c r="A38" i="26"/>
  <c r="AE38" i="26" s="1"/>
  <c r="AF37" i="26"/>
  <c r="AE37" i="26"/>
  <c r="AD37" i="26"/>
  <c r="Y37" i="26"/>
  <c r="X37" i="26"/>
  <c r="W37" i="26"/>
  <c r="T37" i="26"/>
  <c r="M37" i="26"/>
  <c r="AB37" i="26" s="1"/>
  <c r="L37" i="26"/>
  <c r="K37" i="26"/>
  <c r="J37" i="26"/>
  <c r="I37" i="26"/>
  <c r="H37" i="26"/>
  <c r="G37" i="26"/>
  <c r="F37" i="26"/>
  <c r="O37" i="26" s="1"/>
  <c r="E37" i="26"/>
  <c r="N37" i="26" s="1"/>
  <c r="AC37" i="26" s="1"/>
  <c r="D37" i="26"/>
  <c r="C37" i="26"/>
  <c r="U37" i="26" s="1"/>
  <c r="B37" i="26"/>
  <c r="A37" i="26"/>
  <c r="AF36" i="26"/>
  <c r="U36" i="26"/>
  <c r="L36" i="26"/>
  <c r="K36" i="26"/>
  <c r="J36" i="26"/>
  <c r="I36" i="26"/>
  <c r="X36" i="26" s="1"/>
  <c r="H36" i="26"/>
  <c r="Z36" i="26" s="1"/>
  <c r="G36" i="26"/>
  <c r="F36" i="26"/>
  <c r="E36" i="26"/>
  <c r="D36" i="26"/>
  <c r="Y36" i="26" s="1"/>
  <c r="C36" i="26"/>
  <c r="B36" i="26"/>
  <c r="T36" i="26" s="1"/>
  <c r="A36" i="26"/>
  <c r="AE36" i="26" s="1"/>
  <c r="AF35" i="26"/>
  <c r="AE35" i="26"/>
  <c r="U35" i="26"/>
  <c r="T35" i="26"/>
  <c r="O35" i="26"/>
  <c r="AD35" i="26" s="1"/>
  <c r="L35" i="26"/>
  <c r="K35" i="26"/>
  <c r="J35" i="26"/>
  <c r="I35" i="26"/>
  <c r="H35" i="26"/>
  <c r="W35" i="26" s="1"/>
  <c r="G35" i="26"/>
  <c r="F35" i="26"/>
  <c r="AA35" i="26" s="1"/>
  <c r="E35" i="26"/>
  <c r="Z35" i="26" s="1"/>
  <c r="D35" i="26"/>
  <c r="M35" i="26" s="1"/>
  <c r="AB35" i="26" s="1"/>
  <c r="C35" i="26"/>
  <c r="B35" i="26"/>
  <c r="A35" i="26"/>
  <c r="AF34" i="26"/>
  <c r="AA34" i="26"/>
  <c r="Y34" i="26"/>
  <c r="T34" i="26"/>
  <c r="O34" i="26"/>
  <c r="AD34" i="26" s="1"/>
  <c r="N34" i="26"/>
  <c r="AC34" i="26" s="1"/>
  <c r="M34" i="26"/>
  <c r="AB34" i="26" s="1"/>
  <c r="L34" i="26"/>
  <c r="K34" i="26"/>
  <c r="J34" i="26"/>
  <c r="I34" i="26"/>
  <c r="H34" i="26"/>
  <c r="G34" i="26"/>
  <c r="F34" i="26"/>
  <c r="X34" i="26" s="1"/>
  <c r="E34" i="26"/>
  <c r="D34" i="26"/>
  <c r="V34" i="26" s="1"/>
  <c r="C34" i="26"/>
  <c r="U34" i="26" s="1"/>
  <c r="B34" i="26"/>
  <c r="A34" i="26"/>
  <c r="AE34" i="26" s="1"/>
  <c r="AF33" i="26"/>
  <c r="AA33" i="26"/>
  <c r="Z33" i="26"/>
  <c r="Y33" i="26"/>
  <c r="W33" i="26"/>
  <c r="V33" i="26"/>
  <c r="L33" i="26"/>
  <c r="K33" i="26"/>
  <c r="N33" i="26" s="1"/>
  <c r="AC33" i="26" s="1"/>
  <c r="J33" i="26"/>
  <c r="I33" i="26"/>
  <c r="H33" i="26"/>
  <c r="G33" i="26"/>
  <c r="F33" i="26"/>
  <c r="O33" i="26" s="1"/>
  <c r="AD33" i="26" s="1"/>
  <c r="E33" i="26"/>
  <c r="D33" i="26"/>
  <c r="M33" i="26" s="1"/>
  <c r="AB33" i="26" s="1"/>
  <c r="C33" i="26"/>
  <c r="U33" i="26" s="1"/>
  <c r="B33" i="26"/>
  <c r="T33" i="26" s="1"/>
  <c r="A33" i="26"/>
  <c r="AE33" i="26" s="1"/>
  <c r="AF32" i="26"/>
  <c r="AE32" i="26"/>
  <c r="T32" i="26"/>
  <c r="L32" i="26"/>
  <c r="K32" i="26"/>
  <c r="J32" i="26"/>
  <c r="I32" i="26"/>
  <c r="H32" i="26"/>
  <c r="G32" i="26"/>
  <c r="F32" i="26"/>
  <c r="E32" i="26"/>
  <c r="D32" i="26"/>
  <c r="C32" i="26"/>
  <c r="U32" i="26" s="1"/>
  <c r="B32" i="26"/>
  <c r="A32" i="26"/>
  <c r="AF31" i="26"/>
  <c r="U31" i="26"/>
  <c r="M31" i="26"/>
  <c r="AB31" i="26" s="1"/>
  <c r="L31" i="26"/>
  <c r="X31" i="26" s="1"/>
  <c r="K31" i="26"/>
  <c r="N31" i="26" s="1"/>
  <c r="AC31" i="26" s="1"/>
  <c r="J31" i="26"/>
  <c r="I31" i="26"/>
  <c r="H31" i="26"/>
  <c r="Z31" i="26" s="1"/>
  <c r="G31" i="26"/>
  <c r="F31" i="26"/>
  <c r="E31" i="26"/>
  <c r="D31" i="26"/>
  <c r="C31" i="26"/>
  <c r="B31" i="26"/>
  <c r="T31" i="26" s="1"/>
  <c r="A31" i="26"/>
  <c r="AE31" i="26" s="1"/>
  <c r="AF30" i="26"/>
  <c r="AD30" i="26"/>
  <c r="AA30" i="26"/>
  <c r="Z30" i="26"/>
  <c r="X30" i="26"/>
  <c r="W30" i="26"/>
  <c r="V30" i="26"/>
  <c r="U30" i="26"/>
  <c r="T30" i="26"/>
  <c r="O30" i="26"/>
  <c r="L30" i="26"/>
  <c r="K30" i="26"/>
  <c r="J30" i="26"/>
  <c r="I30" i="26"/>
  <c r="H30" i="26"/>
  <c r="G30" i="26"/>
  <c r="F30" i="26"/>
  <c r="E30" i="26"/>
  <c r="D30" i="26"/>
  <c r="M30" i="26" s="1"/>
  <c r="AB30" i="26" s="1"/>
  <c r="C30" i="26"/>
  <c r="B30" i="26"/>
  <c r="A30" i="26"/>
  <c r="AE30" i="26" s="1"/>
  <c r="AF29" i="26"/>
  <c r="AE29" i="26"/>
  <c r="T29" i="26"/>
  <c r="L29" i="26"/>
  <c r="K29" i="26"/>
  <c r="J29" i="26"/>
  <c r="I29" i="26"/>
  <c r="H29" i="26"/>
  <c r="G29" i="26"/>
  <c r="F29" i="26"/>
  <c r="E29" i="26"/>
  <c r="D29" i="26"/>
  <c r="C29" i="26"/>
  <c r="U29" i="26" s="1"/>
  <c r="B29" i="26"/>
  <c r="A29" i="26"/>
  <c r="AF28" i="26"/>
  <c r="Y28" i="26"/>
  <c r="V28" i="26"/>
  <c r="U28" i="26"/>
  <c r="M28" i="26"/>
  <c r="AB28" i="26" s="1"/>
  <c r="L28" i="26"/>
  <c r="X28" i="26" s="1"/>
  <c r="K28" i="26"/>
  <c r="N28" i="26" s="1"/>
  <c r="AC28" i="26" s="1"/>
  <c r="J28" i="26"/>
  <c r="I28" i="26"/>
  <c r="AA28" i="26" s="1"/>
  <c r="H28" i="26"/>
  <c r="G28" i="26"/>
  <c r="F28" i="26"/>
  <c r="E28" i="26"/>
  <c r="D28" i="26"/>
  <c r="C28" i="26"/>
  <c r="B28" i="26"/>
  <c r="T28" i="26" s="1"/>
  <c r="A28" i="26"/>
  <c r="AE28" i="26" s="1"/>
  <c r="AF27" i="26"/>
  <c r="AC27" i="26"/>
  <c r="Z27" i="26"/>
  <c r="Y27" i="26"/>
  <c r="X27" i="26"/>
  <c r="W27" i="26"/>
  <c r="U27" i="26"/>
  <c r="T27" i="26"/>
  <c r="N27" i="26"/>
  <c r="L27" i="26"/>
  <c r="K27" i="26"/>
  <c r="J27" i="26"/>
  <c r="I27" i="26"/>
  <c r="H27" i="26"/>
  <c r="G27" i="26"/>
  <c r="F27" i="26"/>
  <c r="O27" i="26" s="1"/>
  <c r="AD27" i="26" s="1"/>
  <c r="E27" i="26"/>
  <c r="D27" i="26"/>
  <c r="C27" i="26"/>
  <c r="B27" i="26"/>
  <c r="A27" i="26"/>
  <c r="AE27" i="26" s="1"/>
  <c r="AF26" i="26"/>
  <c r="AE26" i="26"/>
  <c r="U26" i="26"/>
  <c r="L26" i="26"/>
  <c r="K26" i="26"/>
  <c r="J26" i="26"/>
  <c r="I26" i="26"/>
  <c r="H26" i="26"/>
  <c r="G26" i="26"/>
  <c r="F26" i="26"/>
  <c r="E26" i="26"/>
  <c r="Z26" i="26" s="1"/>
  <c r="D26" i="26"/>
  <c r="C26" i="26"/>
  <c r="B26" i="26"/>
  <c r="T26" i="26" s="1"/>
  <c r="A26" i="26"/>
  <c r="AF25" i="26"/>
  <c r="AE25" i="26"/>
  <c r="U25" i="26"/>
  <c r="L25" i="26"/>
  <c r="K25" i="26"/>
  <c r="J25" i="26"/>
  <c r="I25" i="26"/>
  <c r="H25" i="26"/>
  <c r="Z25" i="26" s="1"/>
  <c r="G25" i="26"/>
  <c r="F25" i="26"/>
  <c r="AA25" i="26" s="1"/>
  <c r="E25" i="26"/>
  <c r="D25" i="26"/>
  <c r="C25" i="26"/>
  <c r="B25" i="26"/>
  <c r="T25" i="26" s="1"/>
  <c r="A25" i="26"/>
  <c r="AF24" i="26"/>
  <c r="AE24" i="26"/>
  <c r="AB24" i="26"/>
  <c r="Y24" i="26"/>
  <c r="X24" i="26"/>
  <c r="V24" i="26"/>
  <c r="U24" i="26"/>
  <c r="T24" i="26"/>
  <c r="O24" i="26"/>
  <c r="AD24" i="26" s="1"/>
  <c r="M24" i="26"/>
  <c r="L24" i="26"/>
  <c r="K24" i="26"/>
  <c r="J24" i="26"/>
  <c r="I24" i="26"/>
  <c r="H24" i="26"/>
  <c r="G24" i="26"/>
  <c r="F24" i="26"/>
  <c r="AA24" i="26" s="1"/>
  <c r="E24" i="26"/>
  <c r="D24" i="26"/>
  <c r="C24" i="26"/>
  <c r="B24" i="26"/>
  <c r="A24" i="26"/>
  <c r="AF23" i="26"/>
  <c r="AA23" i="26"/>
  <c r="L23" i="26"/>
  <c r="K23" i="26"/>
  <c r="J23" i="26"/>
  <c r="I23" i="26"/>
  <c r="H23" i="26"/>
  <c r="G23" i="26"/>
  <c r="F23" i="26"/>
  <c r="X23" i="26" s="1"/>
  <c r="E23" i="26"/>
  <c r="D23" i="26"/>
  <c r="C23" i="26"/>
  <c r="U23" i="26" s="1"/>
  <c r="B23" i="26"/>
  <c r="T23" i="26" s="1"/>
  <c r="A23" i="26"/>
  <c r="AE23" i="26" s="1"/>
  <c r="AF22" i="26"/>
  <c r="AE22" i="26"/>
  <c r="U22" i="26"/>
  <c r="T22" i="26"/>
  <c r="L22" i="26"/>
  <c r="K22" i="26"/>
  <c r="J22" i="26"/>
  <c r="Y22" i="26" s="1"/>
  <c r="I22" i="26"/>
  <c r="X22" i="26" s="1"/>
  <c r="H22" i="26"/>
  <c r="G22" i="26"/>
  <c r="M22" i="26" s="1"/>
  <c r="AB22" i="26" s="1"/>
  <c r="F22" i="26"/>
  <c r="E22" i="26"/>
  <c r="D22" i="26"/>
  <c r="C22" i="26"/>
  <c r="B22" i="26"/>
  <c r="A22" i="26"/>
  <c r="AF21" i="26"/>
  <c r="Y21" i="26"/>
  <c r="U21" i="26"/>
  <c r="T21" i="26"/>
  <c r="O21" i="26"/>
  <c r="AD21" i="26" s="1"/>
  <c r="N21" i="26"/>
  <c r="AC21" i="26" s="1"/>
  <c r="L21" i="26"/>
  <c r="K21" i="26"/>
  <c r="J21" i="26"/>
  <c r="I21" i="26"/>
  <c r="X21" i="26" s="1"/>
  <c r="H21" i="26"/>
  <c r="G21" i="26"/>
  <c r="F21" i="26"/>
  <c r="E21" i="26"/>
  <c r="Z21" i="26" s="1"/>
  <c r="D21" i="26"/>
  <c r="M21" i="26" s="1"/>
  <c r="AB21" i="26" s="1"/>
  <c r="C21" i="26"/>
  <c r="B21" i="26"/>
  <c r="A21" i="26"/>
  <c r="AE21" i="26" s="1"/>
  <c r="AF20" i="26"/>
  <c r="AA20" i="26"/>
  <c r="Z20" i="26"/>
  <c r="L20" i="26"/>
  <c r="K20" i="26"/>
  <c r="J20" i="26"/>
  <c r="I20" i="26"/>
  <c r="X20" i="26" s="1"/>
  <c r="H20" i="26"/>
  <c r="G20" i="26"/>
  <c r="F20" i="26"/>
  <c r="O20" i="26" s="1"/>
  <c r="AD20" i="26" s="1"/>
  <c r="E20" i="26"/>
  <c r="D20" i="26"/>
  <c r="C20" i="26"/>
  <c r="U20" i="26" s="1"/>
  <c r="B20" i="26"/>
  <c r="T20" i="26" s="1"/>
  <c r="A20" i="26"/>
  <c r="AE20" i="26" s="1"/>
  <c r="AF19" i="26"/>
  <c r="AE19" i="26"/>
  <c r="U19" i="26"/>
  <c r="T19" i="26"/>
  <c r="L19" i="26"/>
  <c r="K19" i="26"/>
  <c r="J19" i="26"/>
  <c r="I19" i="26"/>
  <c r="O19" i="26" s="1"/>
  <c r="AD19" i="26" s="1"/>
  <c r="H19" i="26"/>
  <c r="N19" i="26" s="1"/>
  <c r="AC19" i="26" s="1"/>
  <c r="G19" i="26"/>
  <c r="V19" i="26" s="1"/>
  <c r="F19" i="26"/>
  <c r="E19" i="26"/>
  <c r="D19" i="26"/>
  <c r="C19" i="26"/>
  <c r="B19" i="26"/>
  <c r="A19" i="26"/>
  <c r="AF18" i="26"/>
  <c r="Y18" i="26"/>
  <c r="U18" i="26"/>
  <c r="T18" i="26"/>
  <c r="O18" i="26"/>
  <c r="AD18" i="26" s="1"/>
  <c r="N18" i="26"/>
  <c r="AC18" i="26" s="1"/>
  <c r="L18" i="26"/>
  <c r="K18" i="26"/>
  <c r="J18" i="26"/>
  <c r="I18" i="26"/>
  <c r="H18" i="26"/>
  <c r="G18" i="26"/>
  <c r="F18" i="26"/>
  <c r="AA18" i="26" s="1"/>
  <c r="E18" i="26"/>
  <c r="Z18" i="26" s="1"/>
  <c r="D18" i="26"/>
  <c r="M18" i="26" s="1"/>
  <c r="AB18" i="26" s="1"/>
  <c r="C18" i="26"/>
  <c r="B18" i="26"/>
  <c r="A18" i="26"/>
  <c r="AE18" i="26" s="1"/>
  <c r="AF17" i="26"/>
  <c r="AA17" i="26"/>
  <c r="Z17" i="26"/>
  <c r="X17" i="26"/>
  <c r="L17" i="26"/>
  <c r="K17" i="26"/>
  <c r="J17" i="26"/>
  <c r="I17" i="26"/>
  <c r="H17" i="26"/>
  <c r="G17" i="26"/>
  <c r="F17" i="26"/>
  <c r="E17" i="26"/>
  <c r="W17" i="26" s="1"/>
  <c r="D17" i="26"/>
  <c r="C17" i="26"/>
  <c r="U17" i="26" s="1"/>
  <c r="B17" i="26"/>
  <c r="T17" i="26" s="1"/>
  <c r="A17" i="26"/>
  <c r="AE17" i="26" s="1"/>
  <c r="AF16" i="26"/>
  <c r="AE16" i="26"/>
  <c r="U16" i="26"/>
  <c r="T16" i="26"/>
  <c r="L16" i="26"/>
  <c r="K16" i="26"/>
  <c r="J16" i="26"/>
  <c r="I16" i="26"/>
  <c r="H16" i="26"/>
  <c r="N16" i="26" s="1"/>
  <c r="AC16" i="26" s="1"/>
  <c r="G16" i="26"/>
  <c r="M16" i="26" s="1"/>
  <c r="AB16" i="26" s="1"/>
  <c r="F16" i="26"/>
  <c r="AA16" i="26" s="1"/>
  <c r="E16" i="26"/>
  <c r="Z16" i="26" s="1"/>
  <c r="D16" i="26"/>
  <c r="Y16" i="26" s="1"/>
  <c r="C16" i="26"/>
  <c r="B16" i="26"/>
  <c r="A16" i="26"/>
  <c r="AF15" i="26"/>
  <c r="AC15" i="26"/>
  <c r="Z15" i="26"/>
  <c r="Y15" i="26"/>
  <c r="W15" i="26"/>
  <c r="V15" i="26"/>
  <c r="U15" i="26"/>
  <c r="T15" i="26"/>
  <c r="O15" i="26"/>
  <c r="AD15" i="26" s="1"/>
  <c r="M15" i="26"/>
  <c r="AB15" i="26" s="1"/>
  <c r="L15" i="26"/>
  <c r="AA15" i="26" s="1"/>
  <c r="K15" i="26"/>
  <c r="J15" i="26"/>
  <c r="I15" i="26"/>
  <c r="H15" i="26"/>
  <c r="G15" i="26"/>
  <c r="F15" i="26"/>
  <c r="X15" i="26" s="1"/>
  <c r="E15" i="26"/>
  <c r="N15" i="26" s="1"/>
  <c r="D15" i="26"/>
  <c r="C15" i="26"/>
  <c r="B15" i="26"/>
  <c r="A15" i="26"/>
  <c r="AE15" i="26" s="1"/>
  <c r="AF14" i="26"/>
  <c r="Y14" i="26"/>
  <c r="T14" i="26"/>
  <c r="L14" i="26"/>
  <c r="K14" i="26"/>
  <c r="N14" i="26" s="1"/>
  <c r="AC14" i="26" s="1"/>
  <c r="J14" i="26"/>
  <c r="I14" i="26"/>
  <c r="H14" i="26"/>
  <c r="G14" i="26"/>
  <c r="V14" i="26" s="1"/>
  <c r="F14" i="26"/>
  <c r="O14" i="26" s="1"/>
  <c r="AD14" i="26" s="1"/>
  <c r="E14" i="26"/>
  <c r="D14" i="26"/>
  <c r="M14" i="26" s="1"/>
  <c r="AB14" i="26" s="1"/>
  <c r="C14" i="26"/>
  <c r="U14" i="26" s="1"/>
  <c r="B14" i="26"/>
  <c r="A14" i="26"/>
  <c r="AE14" i="26" s="1"/>
  <c r="AF13" i="26"/>
  <c r="U13" i="26"/>
  <c r="T13" i="26"/>
  <c r="M13" i="26"/>
  <c r="AB13" i="26" s="1"/>
  <c r="L13" i="26"/>
  <c r="K13" i="26"/>
  <c r="J13" i="26"/>
  <c r="I13" i="26"/>
  <c r="H13" i="26"/>
  <c r="N13" i="26" s="1"/>
  <c r="AC13" i="26" s="1"/>
  <c r="G13" i="26"/>
  <c r="F13" i="26"/>
  <c r="E13" i="26"/>
  <c r="Z13" i="26" s="1"/>
  <c r="D13" i="26"/>
  <c r="Y13" i="26" s="1"/>
  <c r="C13" i="26"/>
  <c r="B13" i="26"/>
  <c r="A13" i="26"/>
  <c r="AE13" i="26" s="1"/>
  <c r="AF12" i="26"/>
  <c r="Z12" i="26"/>
  <c r="Y12" i="26"/>
  <c r="U12" i="26"/>
  <c r="T12" i="26"/>
  <c r="N12" i="26"/>
  <c r="AC12" i="26" s="1"/>
  <c r="M12" i="26"/>
  <c r="AB12" i="26" s="1"/>
  <c r="L12" i="26"/>
  <c r="K12" i="26"/>
  <c r="W12" i="26" s="1"/>
  <c r="J12" i="26"/>
  <c r="I12" i="26"/>
  <c r="AA12" i="26" s="1"/>
  <c r="H12" i="26"/>
  <c r="G12" i="26"/>
  <c r="F12" i="26"/>
  <c r="E12" i="26"/>
  <c r="D12" i="26"/>
  <c r="C12" i="26"/>
  <c r="B12" i="26"/>
  <c r="A12" i="26"/>
  <c r="AE12" i="26" s="1"/>
  <c r="AF11" i="26"/>
  <c r="AE11" i="26"/>
  <c r="Y11" i="26"/>
  <c r="X11" i="26"/>
  <c r="W11" i="26"/>
  <c r="V11" i="26"/>
  <c r="U11" i="26"/>
  <c r="L11" i="26"/>
  <c r="K11" i="26"/>
  <c r="J11" i="26"/>
  <c r="M11" i="26" s="1"/>
  <c r="AB11" i="26" s="1"/>
  <c r="I11" i="26"/>
  <c r="O11" i="26" s="1"/>
  <c r="AD11" i="26" s="1"/>
  <c r="H11" i="26"/>
  <c r="G11" i="26"/>
  <c r="F11" i="26"/>
  <c r="AA11" i="26" s="1"/>
  <c r="E11" i="26"/>
  <c r="D11" i="26"/>
  <c r="C11" i="26"/>
  <c r="B11" i="26"/>
  <c r="T11" i="26" s="1"/>
  <c r="A11" i="26"/>
  <c r="AF10" i="26"/>
  <c r="AE10" i="26"/>
  <c r="U10" i="26"/>
  <c r="T10" i="26"/>
  <c r="L10" i="26"/>
  <c r="K10" i="26"/>
  <c r="J10" i="26"/>
  <c r="I10" i="26"/>
  <c r="H10" i="26"/>
  <c r="G10" i="26"/>
  <c r="M10" i="26" s="1"/>
  <c r="AB10" i="26" s="1"/>
  <c r="F10" i="26"/>
  <c r="E10" i="26"/>
  <c r="D10" i="26"/>
  <c r="V10" i="26" s="1"/>
  <c r="C10" i="26"/>
  <c r="B10" i="26"/>
  <c r="A10" i="26"/>
  <c r="AF9" i="26"/>
  <c r="V9" i="26"/>
  <c r="T9" i="26"/>
  <c r="M9" i="26"/>
  <c r="AB9" i="26" s="1"/>
  <c r="L9" i="26"/>
  <c r="K9" i="26"/>
  <c r="N9" i="26" s="1"/>
  <c r="AC9" i="26" s="1"/>
  <c r="J9" i="26"/>
  <c r="Y9" i="26" s="1"/>
  <c r="I9" i="26"/>
  <c r="H9" i="26"/>
  <c r="G9" i="26"/>
  <c r="F9" i="26"/>
  <c r="E9" i="26"/>
  <c r="D9" i="26"/>
  <c r="C9" i="26"/>
  <c r="U9" i="26" s="1"/>
  <c r="B9" i="26"/>
  <c r="A9" i="26"/>
  <c r="AE9" i="26" s="1"/>
  <c r="AF8" i="26"/>
  <c r="Y8" i="26"/>
  <c r="X8" i="26"/>
  <c r="W8" i="26"/>
  <c r="V8" i="26"/>
  <c r="U8" i="26"/>
  <c r="M8" i="26"/>
  <c r="AB8" i="26" s="1"/>
  <c r="L8" i="26"/>
  <c r="K8" i="26"/>
  <c r="J8" i="26"/>
  <c r="I8" i="26"/>
  <c r="H8" i="26"/>
  <c r="G8" i="26"/>
  <c r="F8" i="26"/>
  <c r="O8" i="26" s="1"/>
  <c r="AD8" i="26" s="1"/>
  <c r="E8" i="26"/>
  <c r="D8" i="26"/>
  <c r="C8" i="26"/>
  <c r="B8" i="26"/>
  <c r="T8" i="26" s="1"/>
  <c r="A8" i="26"/>
  <c r="AE8" i="26" s="1"/>
  <c r="AF7" i="26"/>
  <c r="AE7" i="26"/>
  <c r="T7" i="26"/>
  <c r="L7" i="26"/>
  <c r="K7" i="26"/>
  <c r="N7" i="26" s="1"/>
  <c r="AC7" i="26" s="1"/>
  <c r="J7" i="26"/>
  <c r="I7" i="26"/>
  <c r="H7" i="26"/>
  <c r="G7" i="26"/>
  <c r="F7" i="26"/>
  <c r="E7" i="26"/>
  <c r="D7" i="26"/>
  <c r="C7" i="26"/>
  <c r="U7" i="26" s="1"/>
  <c r="B7" i="26"/>
  <c r="A7" i="26"/>
  <c r="AF6" i="26"/>
  <c r="X6" i="26"/>
  <c r="U6" i="26"/>
  <c r="L6" i="26"/>
  <c r="K6" i="26"/>
  <c r="N6" i="26" s="1"/>
  <c r="AC6" i="26" s="1"/>
  <c r="J6" i="26"/>
  <c r="I6" i="26"/>
  <c r="O6" i="26" s="1"/>
  <c r="AD6" i="26" s="1"/>
  <c r="H6" i="26"/>
  <c r="Z6" i="26" s="1"/>
  <c r="G6" i="26"/>
  <c r="F6" i="26"/>
  <c r="E6" i="26"/>
  <c r="W6" i="26" s="1"/>
  <c r="D6" i="26"/>
  <c r="C6" i="26"/>
  <c r="B6" i="26"/>
  <c r="T6" i="26" s="1"/>
  <c r="A6" i="26"/>
  <c r="AE6" i="26" s="1"/>
  <c r="AF5" i="26"/>
  <c r="AD5" i="26"/>
  <c r="AC5" i="26"/>
  <c r="AA5" i="26"/>
  <c r="Z5" i="26"/>
  <c r="X5" i="26"/>
  <c r="W5" i="26"/>
  <c r="U5" i="26"/>
  <c r="T5" i="26"/>
  <c r="O5" i="26"/>
  <c r="L5" i="26"/>
  <c r="K5" i="26"/>
  <c r="J5" i="26"/>
  <c r="I5" i="26"/>
  <c r="H5" i="26"/>
  <c r="G5" i="26"/>
  <c r="Y5" i="26" s="1"/>
  <c r="F5" i="26"/>
  <c r="E5" i="26"/>
  <c r="N5" i="26" s="1"/>
  <c r="D5" i="26"/>
  <c r="C5" i="26"/>
  <c r="B5" i="26"/>
  <c r="A5" i="26"/>
  <c r="AE5" i="26" s="1"/>
  <c r="AF4" i="26"/>
  <c r="AE4" i="26"/>
  <c r="T4" i="26"/>
  <c r="L4" i="26"/>
  <c r="K4" i="26"/>
  <c r="J4" i="26"/>
  <c r="I4" i="26"/>
  <c r="H4" i="26"/>
  <c r="G4" i="26"/>
  <c r="F4" i="26"/>
  <c r="E4" i="26"/>
  <c r="D4" i="26"/>
  <c r="M4" i="26" s="1"/>
  <c r="AB4" i="26" s="1"/>
  <c r="C4" i="26"/>
  <c r="U4" i="26" s="1"/>
  <c r="B4" i="26"/>
  <c r="A4" i="26"/>
  <c r="AF3" i="26"/>
  <c r="Y3" i="26"/>
  <c r="V3" i="26"/>
  <c r="U3" i="26"/>
  <c r="M3" i="26"/>
  <c r="AB3" i="26" s="1"/>
  <c r="L3" i="26"/>
  <c r="X3" i="26" s="1"/>
  <c r="K3" i="26"/>
  <c r="N3" i="26" s="1"/>
  <c r="AC3" i="26" s="1"/>
  <c r="J3" i="26"/>
  <c r="I3" i="26"/>
  <c r="AA3" i="26" s="1"/>
  <c r="H3" i="26"/>
  <c r="Z3" i="26" s="1"/>
  <c r="G3" i="26"/>
  <c r="F3" i="26"/>
  <c r="E3" i="26"/>
  <c r="W3" i="26" s="1"/>
  <c r="D3" i="26"/>
  <c r="C3" i="26"/>
  <c r="B3" i="26"/>
  <c r="T3" i="26" s="1"/>
  <c r="A3" i="26"/>
  <c r="AE3" i="26" s="1"/>
  <c r="S2" i="26"/>
  <c r="O2" i="26"/>
  <c r="N2" i="26"/>
  <c r="M2" i="26"/>
  <c r="L2" i="26"/>
  <c r="K2" i="26"/>
  <c r="J2" i="26"/>
  <c r="I2" i="26"/>
  <c r="H2" i="26"/>
  <c r="G2" i="26"/>
  <c r="F2" i="26"/>
  <c r="E2" i="26"/>
  <c r="D2" i="26"/>
  <c r="L1" i="26"/>
  <c r="K1" i="26"/>
  <c r="J1" i="26"/>
  <c r="I1" i="26"/>
  <c r="H1" i="26"/>
  <c r="G1" i="26"/>
  <c r="F1" i="26"/>
  <c r="E1" i="26"/>
  <c r="D1" i="26"/>
  <c r="A1" i="26"/>
  <c r="Z49" i="26" l="1"/>
  <c r="W49" i="26"/>
  <c r="N49" i="26"/>
  <c r="AC49" i="26" s="1"/>
  <c r="N52" i="26"/>
  <c r="AC52" i="26" s="1"/>
  <c r="Z52" i="26"/>
  <c r="W52" i="26"/>
  <c r="N57" i="26"/>
  <c r="AC57" i="26" s="1"/>
  <c r="Z57" i="26"/>
  <c r="W57" i="26"/>
  <c r="Y30" i="26"/>
  <c r="V35" i="26"/>
  <c r="Y35" i="26"/>
  <c r="AA38" i="26"/>
  <c r="X38" i="26"/>
  <c r="O38" i="26"/>
  <c r="AD38" i="26" s="1"/>
  <c r="Y48" i="26"/>
  <c r="M48" i="26"/>
  <c r="AB48" i="26" s="1"/>
  <c r="V48" i="26"/>
  <c r="O52" i="26"/>
  <c r="AD52" i="26" s="1"/>
  <c r="AA52" i="26"/>
  <c r="X52" i="26"/>
  <c r="Y66" i="26"/>
  <c r="V66" i="26"/>
  <c r="M66" i="26"/>
  <c r="AB66" i="26" s="1"/>
  <c r="Y23" i="26"/>
  <c r="V23" i="26"/>
  <c r="M23" i="26"/>
  <c r="AB23" i="26" s="1"/>
  <c r="Z48" i="26"/>
  <c r="W48" i="26"/>
  <c r="N48" i="26"/>
  <c r="AC48" i="26" s="1"/>
  <c r="Y6" i="26"/>
  <c r="V6" i="26"/>
  <c r="Y4" i="26"/>
  <c r="V4" i="26"/>
  <c r="AA13" i="26"/>
  <c r="X13" i="26"/>
  <c r="O13" i="26"/>
  <c r="AD13" i="26" s="1"/>
  <c r="X16" i="26"/>
  <c r="O16" i="26"/>
  <c r="AD16" i="26" s="1"/>
  <c r="X25" i="26"/>
  <c r="O25" i="26"/>
  <c r="AD25" i="26" s="1"/>
  <c r="N38" i="26"/>
  <c r="AC38" i="26" s="1"/>
  <c r="O67" i="26"/>
  <c r="AD67" i="26" s="1"/>
  <c r="X67" i="26"/>
  <c r="V5" i="26"/>
  <c r="N11" i="26"/>
  <c r="AC11" i="26" s="1"/>
  <c r="Z11" i="26"/>
  <c r="X12" i="26"/>
  <c r="Z22" i="26"/>
  <c r="Y25" i="26"/>
  <c r="V25" i="26"/>
  <c r="M25" i="26"/>
  <c r="AB25" i="26" s="1"/>
  <c r="AA43" i="26"/>
  <c r="X43" i="26"/>
  <c r="O43" i="26"/>
  <c r="AD43" i="26" s="1"/>
  <c r="M71" i="26"/>
  <c r="AB71" i="26" s="1"/>
  <c r="Y71" i="26"/>
  <c r="V71" i="26"/>
  <c r="M6" i="26"/>
  <c r="AB6" i="26" s="1"/>
  <c r="AA22" i="26"/>
  <c r="V32" i="26"/>
  <c r="Y32" i="26"/>
  <c r="M32" i="26"/>
  <c r="AB32" i="26" s="1"/>
  <c r="W38" i="26"/>
  <c r="O47" i="26"/>
  <c r="AD47" i="26" s="1"/>
  <c r="X47" i="26"/>
  <c r="AA47" i="26"/>
  <c r="W23" i="26"/>
  <c r="N23" i="26"/>
  <c r="AC23" i="26" s="1"/>
  <c r="Z32" i="26"/>
  <c r="W32" i="26"/>
  <c r="N32" i="26"/>
  <c r="AC32" i="26" s="1"/>
  <c r="N10" i="26"/>
  <c r="AC10" i="26" s="1"/>
  <c r="Z10" i="26"/>
  <c r="W10" i="26"/>
  <c r="O32" i="26"/>
  <c r="AD32" i="26" s="1"/>
  <c r="AA32" i="26"/>
  <c r="X32" i="26"/>
  <c r="AA10" i="26"/>
  <c r="X10" i="26"/>
  <c r="O10" i="26"/>
  <c r="AD10" i="26" s="1"/>
  <c r="X14" i="26"/>
  <c r="Y20" i="26"/>
  <c r="V20" i="26"/>
  <c r="M20" i="26"/>
  <c r="AB20" i="26" s="1"/>
  <c r="Z23" i="26"/>
  <c r="Z42" i="26"/>
  <c r="AA4" i="26"/>
  <c r="X4" i="26"/>
  <c r="O4" i="26"/>
  <c r="AD4" i="26" s="1"/>
  <c r="V63" i="26"/>
  <c r="N8" i="26"/>
  <c r="AC8" i="26" s="1"/>
  <c r="Z8" i="26"/>
  <c r="AA14" i="26"/>
  <c r="Y19" i="26"/>
  <c r="AA29" i="26"/>
  <c r="X29" i="26"/>
  <c r="O29" i="26"/>
  <c r="AD29" i="26" s="1"/>
  <c r="V39" i="26"/>
  <c r="Z39" i="26"/>
  <c r="W39" i="26"/>
  <c r="N39" i="26"/>
  <c r="AC39" i="26" s="1"/>
  <c r="Y63" i="26"/>
  <c r="Y29" i="26"/>
  <c r="M29" i="26"/>
  <c r="AB29" i="26" s="1"/>
  <c r="V29" i="26"/>
  <c r="Z29" i="26"/>
  <c r="W29" i="26"/>
  <c r="N29" i="26"/>
  <c r="AC29" i="26" s="1"/>
  <c r="W31" i="26"/>
  <c r="X33" i="26"/>
  <c r="M5" i="26"/>
  <c r="AB5" i="26" s="1"/>
  <c r="V7" i="26"/>
  <c r="Y7" i="26"/>
  <c r="M7" i="26"/>
  <c r="AB7" i="26" s="1"/>
  <c r="Z7" i="26"/>
  <c r="W7" i="26"/>
  <c r="X19" i="26"/>
  <c r="Y26" i="26"/>
  <c r="V26" i="26"/>
  <c r="M26" i="26"/>
  <c r="AB26" i="26" s="1"/>
  <c r="W28" i="26"/>
  <c r="O39" i="26"/>
  <c r="AD39" i="26" s="1"/>
  <c r="AA39" i="26"/>
  <c r="X39" i="26"/>
  <c r="AA67" i="26"/>
  <c r="O7" i="26"/>
  <c r="AD7" i="26" s="1"/>
  <c r="AA7" i="26"/>
  <c r="X7" i="26"/>
  <c r="W26" i="26"/>
  <c r="N26" i="26"/>
  <c r="AC26" i="26" s="1"/>
  <c r="Z4" i="26"/>
  <c r="W4" i="26"/>
  <c r="N4" i="26"/>
  <c r="AC4" i="26" s="1"/>
  <c r="O31" i="26"/>
  <c r="AD31" i="26" s="1"/>
  <c r="V36" i="26"/>
  <c r="M36" i="26"/>
  <c r="AB36" i="26" s="1"/>
  <c r="Y53" i="26"/>
  <c r="V53" i="26"/>
  <c r="M53" i="26"/>
  <c r="AB53" i="26" s="1"/>
  <c r="Z28" i="26"/>
  <c r="Y31" i="26"/>
  <c r="V31" i="26"/>
  <c r="W36" i="26"/>
  <c r="AA9" i="26"/>
  <c r="X9" i="26"/>
  <c r="O9" i="26"/>
  <c r="AD9" i="26" s="1"/>
  <c r="X26" i="26"/>
  <c r="O26" i="26"/>
  <c r="AD26" i="26" s="1"/>
  <c r="N20" i="26"/>
  <c r="AC20" i="26" s="1"/>
  <c r="AA26" i="26"/>
  <c r="V17" i="26"/>
  <c r="V18" i="26"/>
  <c r="V21" i="26"/>
  <c r="Z37" i="26"/>
  <c r="M40" i="26"/>
  <c r="AB40" i="26" s="1"/>
  <c r="Y44" i="26"/>
  <c r="V44" i="26"/>
  <c r="AA45" i="26"/>
  <c r="Y50" i="26"/>
  <c r="O3" i="26"/>
  <c r="AD3" i="26" s="1"/>
  <c r="AA8" i="26"/>
  <c r="W18" i="26"/>
  <c r="W21" i="26"/>
  <c r="AA27" i="26"/>
  <c r="O28" i="26"/>
  <c r="AD28" i="26" s="1"/>
  <c r="AA36" i="26"/>
  <c r="AA37" i="26"/>
  <c r="N40" i="26"/>
  <c r="AC40" i="26" s="1"/>
  <c r="Z44" i="26"/>
  <c r="W44" i="26"/>
  <c r="Z50" i="26"/>
  <c r="Z14" i="26"/>
  <c r="W14" i="26"/>
  <c r="O17" i="26"/>
  <c r="AD17" i="26" s="1"/>
  <c r="X18" i="26"/>
  <c r="M19" i="26"/>
  <c r="AB19" i="26" s="1"/>
  <c r="N22" i="26"/>
  <c r="AC22" i="26" s="1"/>
  <c r="X40" i="26"/>
  <c r="W42" i="26"/>
  <c r="Y49" i="26"/>
  <c r="V49" i="26"/>
  <c r="AA50" i="26"/>
  <c r="Y55" i="26"/>
  <c r="M56" i="26"/>
  <c r="AB56" i="26" s="1"/>
  <c r="O70" i="26"/>
  <c r="AD70" i="26" s="1"/>
  <c r="V27" i="26"/>
  <c r="N30" i="26"/>
  <c r="AC30" i="26" s="1"/>
  <c r="Y54" i="26"/>
  <c r="V54" i="26"/>
  <c r="W22" i="26"/>
  <c r="W25" i="26"/>
  <c r="V37" i="26"/>
  <c r="W47" i="26"/>
  <c r="Z54" i="26"/>
  <c r="W54" i="26"/>
  <c r="Z60" i="26"/>
  <c r="W65" i="26"/>
  <c r="V70" i="26"/>
  <c r="Z34" i="26"/>
  <c r="W34" i="26"/>
  <c r="Y64" i="26"/>
  <c r="V64" i="26"/>
  <c r="W13" i="26"/>
  <c r="W16" i="26"/>
  <c r="M17" i="26"/>
  <c r="AB17" i="26" s="1"/>
  <c r="O23" i="26"/>
  <c r="AD23" i="26" s="1"/>
  <c r="N36" i="26"/>
  <c r="AC36" i="26" s="1"/>
  <c r="M44" i="26"/>
  <c r="AB44" i="26" s="1"/>
  <c r="N53" i="26"/>
  <c r="AC53" i="26" s="1"/>
  <c r="V61" i="26"/>
  <c r="Z64" i="26"/>
  <c r="W64" i="26"/>
  <c r="Y69" i="26"/>
  <c r="V69" i="26"/>
  <c r="AA70" i="26"/>
  <c r="Z59" i="26"/>
  <c r="W59" i="26"/>
  <c r="V13" i="26"/>
  <c r="Z9" i="26"/>
  <c r="W9" i="26"/>
  <c r="O12" i="26"/>
  <c r="AD12" i="26" s="1"/>
  <c r="N17" i="26"/>
  <c r="AC17" i="26" s="1"/>
  <c r="AA19" i="26"/>
  <c r="O36" i="26"/>
  <c r="AD36" i="26" s="1"/>
  <c r="V42" i="26"/>
  <c r="N44" i="26"/>
  <c r="AC44" i="26" s="1"/>
  <c r="X57" i="26"/>
  <c r="M58" i="26"/>
  <c r="AB58" i="26" s="1"/>
  <c r="Z69" i="26"/>
  <c r="W69" i="26"/>
  <c r="Y59" i="26"/>
  <c r="V59" i="26"/>
  <c r="V12" i="26"/>
  <c r="V16" i="26"/>
  <c r="Y10" i="26"/>
  <c r="W62" i="26"/>
  <c r="AA21" i="26"/>
  <c r="AA6" i="26"/>
  <c r="V22" i="26"/>
  <c r="N25" i="26"/>
  <c r="AC25" i="26" s="1"/>
  <c r="AA31" i="26"/>
  <c r="V40" i="26"/>
  <c r="O42" i="26"/>
  <c r="AD42" i="26" s="1"/>
  <c r="X62" i="26"/>
  <c r="W67" i="26"/>
  <c r="W20" i="26"/>
  <c r="M27" i="26"/>
  <c r="AB27" i="26" s="1"/>
  <c r="W40" i="26"/>
  <c r="O45" i="26"/>
  <c r="AD45" i="26" s="1"/>
  <c r="M54" i="26"/>
  <c r="AB54" i="26" s="1"/>
  <c r="AA57" i="26"/>
  <c r="Z24" i="26"/>
  <c r="W24" i="26"/>
  <c r="Z19" i="26"/>
  <c r="W19" i="26"/>
  <c r="O22" i="26"/>
  <c r="AD22" i="26" s="1"/>
  <c r="N35" i="26"/>
  <c r="AC35" i="26" s="1"/>
  <c r="Y40" i="26"/>
  <c r="Z62" i="26"/>
  <c r="Y17" i="26"/>
  <c r="N24" i="26"/>
  <c r="AC24" i="26" s="1"/>
  <c r="X35" i="26"/>
  <c r="Y39" i="26"/>
  <c r="Z40" i="26"/>
  <c r="O50" i="26"/>
  <c r="AD50" i="26" s="1"/>
  <c r="M59" i="26"/>
  <c r="AB59" i="26" s="1"/>
  <c r="N72" i="26"/>
  <c r="AC72" i="26" s="1"/>
  <c r="O72" i="26"/>
  <c r="AD72" i="26" s="1"/>
  <c r="AF72" i="25" l="1"/>
  <c r="AA72" i="25"/>
  <c r="X72" i="25"/>
  <c r="W72" i="25"/>
  <c r="U72" i="25"/>
  <c r="T72" i="25"/>
  <c r="O72" i="25"/>
  <c r="AD72" i="25" s="1"/>
  <c r="M72" i="25"/>
  <c r="AB72" i="25" s="1"/>
  <c r="L72" i="25"/>
  <c r="K72" i="25"/>
  <c r="J72" i="25"/>
  <c r="I72" i="25"/>
  <c r="H72" i="25"/>
  <c r="G72" i="25"/>
  <c r="F72" i="25"/>
  <c r="E72" i="25"/>
  <c r="Z72" i="25" s="1"/>
  <c r="D72" i="25"/>
  <c r="Y72" i="25" s="1"/>
  <c r="C72" i="25"/>
  <c r="B72" i="25"/>
  <c r="A72" i="25"/>
  <c r="AE72" i="25" s="1"/>
  <c r="AF71" i="25"/>
  <c r="AE71" i="25"/>
  <c r="AA71" i="25"/>
  <c r="X71" i="25"/>
  <c r="W71" i="25"/>
  <c r="U71" i="25"/>
  <c r="T71" i="25"/>
  <c r="O71" i="25"/>
  <c r="AD71" i="25" s="1"/>
  <c r="L71" i="25"/>
  <c r="K71" i="25"/>
  <c r="J71" i="25"/>
  <c r="I71" i="25"/>
  <c r="H71" i="25"/>
  <c r="G71" i="25"/>
  <c r="F71" i="25"/>
  <c r="E71" i="25"/>
  <c r="N71" i="25" s="1"/>
  <c r="AC71" i="25" s="1"/>
  <c r="D71" i="25"/>
  <c r="C71" i="25"/>
  <c r="B71" i="25"/>
  <c r="A71" i="25"/>
  <c r="AF70" i="25"/>
  <c r="AE70" i="25"/>
  <c r="T70" i="25"/>
  <c r="M70" i="25"/>
  <c r="AB70" i="25" s="1"/>
  <c r="L70" i="25"/>
  <c r="K70" i="25"/>
  <c r="J70" i="25"/>
  <c r="I70" i="25"/>
  <c r="H70" i="25"/>
  <c r="G70" i="25"/>
  <c r="F70" i="25"/>
  <c r="E70" i="25"/>
  <c r="D70" i="25"/>
  <c r="Y70" i="25" s="1"/>
  <c r="C70" i="25"/>
  <c r="U70" i="25" s="1"/>
  <c r="B70" i="25"/>
  <c r="A70" i="25"/>
  <c r="AF69" i="25"/>
  <c r="AA69" i="25"/>
  <c r="X69" i="25"/>
  <c r="W69" i="25"/>
  <c r="T69" i="25"/>
  <c r="O69" i="25"/>
  <c r="AD69" i="25" s="1"/>
  <c r="N69" i="25"/>
  <c r="AC69" i="25" s="1"/>
  <c r="M69" i="25"/>
  <c r="AB69" i="25" s="1"/>
  <c r="L69" i="25"/>
  <c r="K69" i="25"/>
  <c r="J69" i="25"/>
  <c r="I69" i="25"/>
  <c r="H69" i="25"/>
  <c r="G69" i="25"/>
  <c r="F69" i="25"/>
  <c r="E69" i="25"/>
  <c r="Z69" i="25" s="1"/>
  <c r="D69" i="25"/>
  <c r="Y69" i="25" s="1"/>
  <c r="C69" i="25"/>
  <c r="U69" i="25" s="1"/>
  <c r="B69" i="25"/>
  <c r="A69" i="25"/>
  <c r="AE69" i="25" s="1"/>
  <c r="AF68" i="25"/>
  <c r="AA68" i="25"/>
  <c r="Z68" i="25"/>
  <c r="X68" i="25"/>
  <c r="O68" i="25"/>
  <c r="AD68" i="25" s="1"/>
  <c r="L68" i="25"/>
  <c r="K68" i="25"/>
  <c r="J68" i="25"/>
  <c r="I68" i="25"/>
  <c r="H68" i="25"/>
  <c r="G68" i="25"/>
  <c r="F68" i="25"/>
  <c r="E68" i="25"/>
  <c r="W68" i="25" s="1"/>
  <c r="D68" i="25"/>
  <c r="C68" i="25"/>
  <c r="U68" i="25" s="1"/>
  <c r="B68" i="25"/>
  <c r="T68" i="25" s="1"/>
  <c r="A68" i="25"/>
  <c r="AE68" i="25" s="1"/>
  <c r="AF67" i="25"/>
  <c r="AE67" i="25"/>
  <c r="AA67" i="25"/>
  <c r="X67" i="25"/>
  <c r="W67" i="25"/>
  <c r="U67" i="25"/>
  <c r="T67" i="25"/>
  <c r="O67" i="25"/>
  <c r="AD67" i="25" s="1"/>
  <c r="M67" i="25"/>
  <c r="AB67" i="25" s="1"/>
  <c r="L67" i="25"/>
  <c r="K67" i="25"/>
  <c r="J67" i="25"/>
  <c r="I67" i="25"/>
  <c r="H67" i="25"/>
  <c r="G67" i="25"/>
  <c r="F67" i="25"/>
  <c r="E67" i="25"/>
  <c r="Z67" i="25" s="1"/>
  <c r="D67" i="25"/>
  <c r="Y67" i="25" s="1"/>
  <c r="C67" i="25"/>
  <c r="B67" i="25"/>
  <c r="A67" i="25"/>
  <c r="AF66" i="25"/>
  <c r="AE66" i="25"/>
  <c r="AA66" i="25"/>
  <c r="X66" i="25"/>
  <c r="W66" i="25"/>
  <c r="U66" i="25"/>
  <c r="T66" i="25"/>
  <c r="O66" i="25"/>
  <c r="AD66" i="25" s="1"/>
  <c r="L66" i="25"/>
  <c r="K66" i="25"/>
  <c r="J66" i="25"/>
  <c r="I66" i="25"/>
  <c r="H66" i="25"/>
  <c r="G66" i="25"/>
  <c r="F66" i="25"/>
  <c r="E66" i="25"/>
  <c r="N66" i="25" s="1"/>
  <c r="AC66" i="25" s="1"/>
  <c r="D66" i="25"/>
  <c r="C66" i="25"/>
  <c r="B66" i="25"/>
  <c r="A66" i="25"/>
  <c r="AF65" i="25"/>
  <c r="AE65" i="25"/>
  <c r="T65" i="25"/>
  <c r="M65" i="25"/>
  <c r="AB65" i="25" s="1"/>
  <c r="L65" i="25"/>
  <c r="K65" i="25"/>
  <c r="J65" i="25"/>
  <c r="I65" i="25"/>
  <c r="H65" i="25"/>
  <c r="G65" i="25"/>
  <c r="F65" i="25"/>
  <c r="E65" i="25"/>
  <c r="D65" i="25"/>
  <c r="Y65" i="25" s="1"/>
  <c r="C65" i="25"/>
  <c r="U65" i="25" s="1"/>
  <c r="B65" i="25"/>
  <c r="A65" i="25"/>
  <c r="AF64" i="25"/>
  <c r="AA64" i="25"/>
  <c r="X64" i="25"/>
  <c r="W64" i="25"/>
  <c r="T64" i="25"/>
  <c r="O64" i="25"/>
  <c r="AD64" i="25" s="1"/>
  <c r="N64" i="25"/>
  <c r="AC64" i="25" s="1"/>
  <c r="M64" i="25"/>
  <c r="AB64" i="25" s="1"/>
  <c r="L64" i="25"/>
  <c r="K64" i="25"/>
  <c r="J64" i="25"/>
  <c r="I64" i="25"/>
  <c r="H64" i="25"/>
  <c r="G64" i="25"/>
  <c r="F64" i="25"/>
  <c r="E64" i="25"/>
  <c r="Z64" i="25" s="1"/>
  <c r="D64" i="25"/>
  <c r="Y64" i="25" s="1"/>
  <c r="C64" i="25"/>
  <c r="U64" i="25" s="1"/>
  <c r="B64" i="25"/>
  <c r="A64" i="25"/>
  <c r="AE64" i="25" s="1"/>
  <c r="AF63" i="25"/>
  <c r="AA63" i="25"/>
  <c r="Z63" i="25"/>
  <c r="X63" i="25"/>
  <c r="O63" i="25"/>
  <c r="AD63" i="25" s="1"/>
  <c r="L63" i="25"/>
  <c r="K63" i="25"/>
  <c r="J63" i="25"/>
  <c r="I63" i="25"/>
  <c r="H63" i="25"/>
  <c r="G63" i="25"/>
  <c r="F63" i="25"/>
  <c r="E63" i="25"/>
  <c r="W63" i="25" s="1"/>
  <c r="D63" i="25"/>
  <c r="C63" i="25"/>
  <c r="U63" i="25" s="1"/>
  <c r="B63" i="25"/>
  <c r="T63" i="25" s="1"/>
  <c r="A63" i="25"/>
  <c r="AE63" i="25" s="1"/>
  <c r="AF62" i="25"/>
  <c r="AE62" i="25"/>
  <c r="AA62" i="25"/>
  <c r="X62" i="25"/>
  <c r="W62" i="25"/>
  <c r="U62" i="25"/>
  <c r="T62" i="25"/>
  <c r="O62" i="25"/>
  <c r="AD62" i="25" s="1"/>
  <c r="M62" i="25"/>
  <c r="AB62" i="25" s="1"/>
  <c r="L62" i="25"/>
  <c r="K62" i="25"/>
  <c r="J62" i="25"/>
  <c r="I62" i="25"/>
  <c r="H62" i="25"/>
  <c r="G62" i="25"/>
  <c r="F62" i="25"/>
  <c r="E62" i="25"/>
  <c r="Z62" i="25" s="1"/>
  <c r="D62" i="25"/>
  <c r="Y62" i="25" s="1"/>
  <c r="C62" i="25"/>
  <c r="B62" i="25"/>
  <c r="A62" i="25"/>
  <c r="AF61" i="25"/>
  <c r="AE61" i="25"/>
  <c r="AA61" i="25"/>
  <c r="X61" i="25"/>
  <c r="W61" i="25"/>
  <c r="V61" i="25"/>
  <c r="U61" i="25"/>
  <c r="T61" i="25"/>
  <c r="O61" i="25"/>
  <c r="AD61" i="25" s="1"/>
  <c r="L61" i="25"/>
  <c r="K61" i="25"/>
  <c r="J61" i="25"/>
  <c r="I61" i="25"/>
  <c r="H61" i="25"/>
  <c r="G61" i="25"/>
  <c r="F61" i="25"/>
  <c r="E61" i="25"/>
  <c r="N61" i="25" s="1"/>
  <c r="AC61" i="25" s="1"/>
  <c r="D61" i="25"/>
  <c r="C61" i="25"/>
  <c r="B61" i="25"/>
  <c r="A61" i="25"/>
  <c r="AF60" i="25"/>
  <c r="AE60" i="25"/>
  <c r="T60" i="25"/>
  <c r="M60" i="25"/>
  <c r="AB60" i="25" s="1"/>
  <c r="L60" i="25"/>
  <c r="K60" i="25"/>
  <c r="J60" i="25"/>
  <c r="I60" i="25"/>
  <c r="H60" i="25"/>
  <c r="G60" i="25"/>
  <c r="F60" i="25"/>
  <c r="E60" i="25"/>
  <c r="D60" i="25"/>
  <c r="Y60" i="25" s="1"/>
  <c r="C60" i="25"/>
  <c r="U60" i="25" s="1"/>
  <c r="B60" i="25"/>
  <c r="A60" i="25"/>
  <c r="AF59" i="25"/>
  <c r="AA59" i="25"/>
  <c r="X59" i="25"/>
  <c r="W59" i="25"/>
  <c r="T59" i="25"/>
  <c r="O59" i="25"/>
  <c r="AD59" i="25" s="1"/>
  <c r="N59" i="25"/>
  <c r="AC59" i="25" s="1"/>
  <c r="M59" i="25"/>
  <c r="AB59" i="25" s="1"/>
  <c r="L59" i="25"/>
  <c r="K59" i="25"/>
  <c r="J59" i="25"/>
  <c r="I59" i="25"/>
  <c r="H59" i="25"/>
  <c r="G59" i="25"/>
  <c r="F59" i="25"/>
  <c r="E59" i="25"/>
  <c r="Z59" i="25" s="1"/>
  <c r="D59" i="25"/>
  <c r="Y59" i="25" s="1"/>
  <c r="C59" i="25"/>
  <c r="U59" i="25" s="1"/>
  <c r="B59" i="25"/>
  <c r="A59" i="25"/>
  <c r="AE59" i="25" s="1"/>
  <c r="AF58" i="25"/>
  <c r="AA58" i="25"/>
  <c r="Z58" i="25"/>
  <c r="X58" i="25"/>
  <c r="O58" i="25"/>
  <c r="AD58" i="25" s="1"/>
  <c r="L58" i="25"/>
  <c r="K58" i="25"/>
  <c r="J58" i="25"/>
  <c r="I58" i="25"/>
  <c r="H58" i="25"/>
  <c r="G58" i="25"/>
  <c r="F58" i="25"/>
  <c r="E58" i="25"/>
  <c r="W58" i="25" s="1"/>
  <c r="D58" i="25"/>
  <c r="C58" i="25"/>
  <c r="U58" i="25" s="1"/>
  <c r="B58" i="25"/>
  <c r="T58" i="25" s="1"/>
  <c r="A58" i="25"/>
  <c r="AE58" i="25" s="1"/>
  <c r="AF57" i="25"/>
  <c r="AE57" i="25"/>
  <c r="AA57" i="25"/>
  <c r="X57" i="25"/>
  <c r="W57" i="25"/>
  <c r="U57" i="25"/>
  <c r="T57" i="25"/>
  <c r="O57" i="25"/>
  <c r="AD57" i="25" s="1"/>
  <c r="M57" i="25"/>
  <c r="AB57" i="25" s="1"/>
  <c r="L57" i="25"/>
  <c r="K57" i="25"/>
  <c r="J57" i="25"/>
  <c r="I57" i="25"/>
  <c r="H57" i="25"/>
  <c r="G57" i="25"/>
  <c r="F57" i="25"/>
  <c r="E57" i="25"/>
  <c r="Z57" i="25" s="1"/>
  <c r="D57" i="25"/>
  <c r="Y57" i="25" s="1"/>
  <c r="C57" i="25"/>
  <c r="B57" i="25"/>
  <c r="A57" i="25"/>
  <c r="AF56" i="25"/>
  <c r="AE56" i="25"/>
  <c r="AA56" i="25"/>
  <c r="X56" i="25"/>
  <c r="W56" i="25"/>
  <c r="V56" i="25"/>
  <c r="U56" i="25"/>
  <c r="T56" i="25"/>
  <c r="O56" i="25"/>
  <c r="AD56" i="25" s="1"/>
  <c r="L56" i="25"/>
  <c r="K56" i="25"/>
  <c r="J56" i="25"/>
  <c r="I56" i="25"/>
  <c r="H56" i="25"/>
  <c r="G56" i="25"/>
  <c r="F56" i="25"/>
  <c r="E56" i="25"/>
  <c r="N56" i="25" s="1"/>
  <c r="AC56" i="25" s="1"/>
  <c r="D56" i="25"/>
  <c r="C56" i="25"/>
  <c r="B56" i="25"/>
  <c r="A56" i="25"/>
  <c r="AF55" i="25"/>
  <c r="AE55" i="25"/>
  <c r="T55" i="25"/>
  <c r="M55" i="25"/>
  <c r="AB55" i="25" s="1"/>
  <c r="L55" i="25"/>
  <c r="K55" i="25"/>
  <c r="J55" i="25"/>
  <c r="I55" i="25"/>
  <c r="H55" i="25"/>
  <c r="G55" i="25"/>
  <c r="F55" i="25"/>
  <c r="E55" i="25"/>
  <c r="D55" i="25"/>
  <c r="Y55" i="25" s="1"/>
  <c r="C55" i="25"/>
  <c r="U55" i="25" s="1"/>
  <c r="B55" i="25"/>
  <c r="A55" i="25"/>
  <c r="AF54" i="25"/>
  <c r="AA54" i="25"/>
  <c r="X54" i="25"/>
  <c r="W54" i="25"/>
  <c r="T54" i="25"/>
  <c r="O54" i="25"/>
  <c r="AD54" i="25" s="1"/>
  <c r="N54" i="25"/>
  <c r="AC54" i="25" s="1"/>
  <c r="L54" i="25"/>
  <c r="K54" i="25"/>
  <c r="J54" i="25"/>
  <c r="I54" i="25"/>
  <c r="H54" i="25"/>
  <c r="G54" i="25"/>
  <c r="F54" i="25"/>
  <c r="E54" i="25"/>
  <c r="Z54" i="25" s="1"/>
  <c r="D54" i="25"/>
  <c r="M54" i="25" s="1"/>
  <c r="AB54" i="25" s="1"/>
  <c r="C54" i="25"/>
  <c r="U54" i="25" s="1"/>
  <c r="B54" i="25"/>
  <c r="A54" i="25"/>
  <c r="AE54" i="25" s="1"/>
  <c r="AF53" i="25"/>
  <c r="AA53" i="25"/>
  <c r="Z53" i="25"/>
  <c r="X53" i="25"/>
  <c r="O53" i="25"/>
  <c r="AD53" i="25" s="1"/>
  <c r="L53" i="25"/>
  <c r="K53" i="25"/>
  <c r="J53" i="25"/>
  <c r="I53" i="25"/>
  <c r="H53" i="25"/>
  <c r="G53" i="25"/>
  <c r="F53" i="25"/>
  <c r="E53" i="25"/>
  <c r="W53" i="25" s="1"/>
  <c r="D53" i="25"/>
  <c r="C53" i="25"/>
  <c r="U53" i="25" s="1"/>
  <c r="B53" i="25"/>
  <c r="T53" i="25" s="1"/>
  <c r="A53" i="25"/>
  <c r="AE53" i="25" s="1"/>
  <c r="AF52" i="25"/>
  <c r="AE52" i="25"/>
  <c r="AA52" i="25"/>
  <c r="X52" i="25"/>
  <c r="W52" i="25"/>
  <c r="U52" i="25"/>
  <c r="T52" i="25"/>
  <c r="O52" i="25"/>
  <c r="AD52" i="25" s="1"/>
  <c r="M52" i="25"/>
  <c r="AB52" i="25" s="1"/>
  <c r="L52" i="25"/>
  <c r="K52" i="25"/>
  <c r="J52" i="25"/>
  <c r="I52" i="25"/>
  <c r="H52" i="25"/>
  <c r="G52" i="25"/>
  <c r="F52" i="25"/>
  <c r="E52" i="25"/>
  <c r="Z52" i="25" s="1"/>
  <c r="D52" i="25"/>
  <c r="Y52" i="25" s="1"/>
  <c r="C52" i="25"/>
  <c r="B52" i="25"/>
  <c r="A52" i="25"/>
  <c r="AF51" i="25"/>
  <c r="AE51" i="25"/>
  <c r="AA51" i="25"/>
  <c r="X51" i="25"/>
  <c r="W51" i="25"/>
  <c r="U51" i="25"/>
  <c r="T51" i="25"/>
  <c r="O51" i="25"/>
  <c r="AD51" i="25" s="1"/>
  <c r="L51" i="25"/>
  <c r="K51" i="25"/>
  <c r="J51" i="25"/>
  <c r="I51" i="25"/>
  <c r="H51" i="25"/>
  <c r="G51" i="25"/>
  <c r="F51" i="25"/>
  <c r="E51" i="25"/>
  <c r="N51" i="25" s="1"/>
  <c r="AC51" i="25" s="1"/>
  <c r="D51" i="25"/>
  <c r="V51" i="25" s="1"/>
  <c r="C51" i="25"/>
  <c r="B51" i="25"/>
  <c r="A51" i="25"/>
  <c r="AF50" i="25"/>
  <c r="AE50" i="25"/>
  <c r="T50" i="25"/>
  <c r="M50" i="25"/>
  <c r="AB50" i="25" s="1"/>
  <c r="L50" i="25"/>
  <c r="K50" i="25"/>
  <c r="J50" i="25"/>
  <c r="I50" i="25"/>
  <c r="H50" i="25"/>
  <c r="G50" i="25"/>
  <c r="F50" i="25"/>
  <c r="E50" i="25"/>
  <c r="D50" i="25"/>
  <c r="Y50" i="25" s="1"/>
  <c r="C50" i="25"/>
  <c r="U50" i="25" s="1"/>
  <c r="B50" i="25"/>
  <c r="A50" i="25"/>
  <c r="AF49" i="25"/>
  <c r="AA49" i="25"/>
  <c r="X49" i="25"/>
  <c r="W49" i="25"/>
  <c r="T49" i="25"/>
  <c r="O49" i="25"/>
  <c r="AD49" i="25" s="1"/>
  <c r="N49" i="25"/>
  <c r="AC49" i="25" s="1"/>
  <c r="L49" i="25"/>
  <c r="K49" i="25"/>
  <c r="J49" i="25"/>
  <c r="I49" i="25"/>
  <c r="H49" i="25"/>
  <c r="G49" i="25"/>
  <c r="F49" i="25"/>
  <c r="E49" i="25"/>
  <c r="Z49" i="25" s="1"/>
  <c r="D49" i="25"/>
  <c r="M49" i="25" s="1"/>
  <c r="AB49" i="25" s="1"/>
  <c r="C49" i="25"/>
  <c r="U49" i="25" s="1"/>
  <c r="B49" i="25"/>
  <c r="A49" i="25"/>
  <c r="AE49" i="25" s="1"/>
  <c r="AF48" i="25"/>
  <c r="AA48" i="25"/>
  <c r="Z48" i="25"/>
  <c r="X48" i="25"/>
  <c r="O48" i="25"/>
  <c r="AD48" i="25" s="1"/>
  <c r="L48" i="25"/>
  <c r="K48" i="25"/>
  <c r="J48" i="25"/>
  <c r="I48" i="25"/>
  <c r="H48" i="25"/>
  <c r="G48" i="25"/>
  <c r="F48" i="25"/>
  <c r="E48" i="25"/>
  <c r="W48" i="25" s="1"/>
  <c r="D48" i="25"/>
  <c r="Y48" i="25" s="1"/>
  <c r="C48" i="25"/>
  <c r="U48" i="25" s="1"/>
  <c r="B48" i="25"/>
  <c r="T48" i="25" s="1"/>
  <c r="A48" i="25"/>
  <c r="AE48" i="25" s="1"/>
  <c r="AF47" i="25"/>
  <c r="AE47" i="25"/>
  <c r="AA47" i="25"/>
  <c r="X47" i="25"/>
  <c r="W47" i="25"/>
  <c r="U47" i="25"/>
  <c r="T47" i="25"/>
  <c r="O47" i="25"/>
  <c r="AD47" i="25" s="1"/>
  <c r="M47" i="25"/>
  <c r="AB47" i="25" s="1"/>
  <c r="L47" i="25"/>
  <c r="K47" i="25"/>
  <c r="J47" i="25"/>
  <c r="I47" i="25"/>
  <c r="H47" i="25"/>
  <c r="G47" i="25"/>
  <c r="F47" i="25"/>
  <c r="E47" i="25"/>
  <c r="Z47" i="25" s="1"/>
  <c r="D47" i="25"/>
  <c r="Y47" i="25" s="1"/>
  <c r="C47" i="25"/>
  <c r="B47" i="25"/>
  <c r="A47" i="25"/>
  <c r="AF46" i="25"/>
  <c r="AE46" i="25"/>
  <c r="AA46" i="25"/>
  <c r="X46" i="25"/>
  <c r="W46" i="25"/>
  <c r="U46" i="25"/>
  <c r="T46" i="25"/>
  <c r="O46" i="25"/>
  <c r="AD46" i="25" s="1"/>
  <c r="L46" i="25"/>
  <c r="K46" i="25"/>
  <c r="J46" i="25"/>
  <c r="I46" i="25"/>
  <c r="H46" i="25"/>
  <c r="G46" i="25"/>
  <c r="F46" i="25"/>
  <c r="E46" i="25"/>
  <c r="N46" i="25" s="1"/>
  <c r="AC46" i="25" s="1"/>
  <c r="D46" i="25"/>
  <c r="V46" i="25" s="1"/>
  <c r="C46" i="25"/>
  <c r="B46" i="25"/>
  <c r="A46" i="25"/>
  <c r="AF45" i="25"/>
  <c r="AE45" i="25"/>
  <c r="T45" i="25"/>
  <c r="M45" i="25"/>
  <c r="AB45" i="25" s="1"/>
  <c r="L45" i="25"/>
  <c r="K45" i="25"/>
  <c r="J45" i="25"/>
  <c r="I45" i="25"/>
  <c r="H45" i="25"/>
  <c r="G45" i="25"/>
  <c r="F45" i="25"/>
  <c r="O45" i="25" s="1"/>
  <c r="AD45" i="25" s="1"/>
  <c r="E45" i="25"/>
  <c r="D45" i="25"/>
  <c r="Y45" i="25" s="1"/>
  <c r="C45" i="25"/>
  <c r="U45" i="25" s="1"/>
  <c r="B45" i="25"/>
  <c r="A45" i="25"/>
  <c r="AF44" i="25"/>
  <c r="AA44" i="25"/>
  <c r="X44" i="25"/>
  <c r="W44" i="25"/>
  <c r="T44" i="25"/>
  <c r="O44" i="25"/>
  <c r="AD44" i="25" s="1"/>
  <c r="N44" i="25"/>
  <c r="AC44" i="25" s="1"/>
  <c r="M44" i="25"/>
  <c r="AB44" i="25" s="1"/>
  <c r="L44" i="25"/>
  <c r="K44" i="25"/>
  <c r="J44" i="25"/>
  <c r="I44" i="25"/>
  <c r="H44" i="25"/>
  <c r="G44" i="25"/>
  <c r="F44" i="25"/>
  <c r="E44" i="25"/>
  <c r="Z44" i="25" s="1"/>
  <c r="D44" i="25"/>
  <c r="V44" i="25" s="1"/>
  <c r="C44" i="25"/>
  <c r="U44" i="25" s="1"/>
  <c r="B44" i="25"/>
  <c r="A44" i="25"/>
  <c r="AE44" i="25" s="1"/>
  <c r="AF43" i="25"/>
  <c r="AA43" i="25"/>
  <c r="Z43" i="25"/>
  <c r="X43" i="25"/>
  <c r="O43" i="25"/>
  <c r="AD43" i="25" s="1"/>
  <c r="L43" i="25"/>
  <c r="K43" i="25"/>
  <c r="J43" i="25"/>
  <c r="I43" i="25"/>
  <c r="H43" i="25"/>
  <c r="G43" i="25"/>
  <c r="F43" i="25"/>
  <c r="E43" i="25"/>
  <c r="W43" i="25" s="1"/>
  <c r="D43" i="25"/>
  <c r="Y43" i="25" s="1"/>
  <c r="C43" i="25"/>
  <c r="U43" i="25" s="1"/>
  <c r="B43" i="25"/>
  <c r="T43" i="25" s="1"/>
  <c r="A43" i="25"/>
  <c r="AE43" i="25" s="1"/>
  <c r="AF42" i="25"/>
  <c r="AE42" i="25"/>
  <c r="U42" i="25"/>
  <c r="T42" i="25"/>
  <c r="L42" i="25"/>
  <c r="K42" i="25"/>
  <c r="W42" i="25" s="1"/>
  <c r="J42" i="25"/>
  <c r="M42" i="25" s="1"/>
  <c r="AB42" i="25" s="1"/>
  <c r="I42" i="25"/>
  <c r="H42" i="25"/>
  <c r="G42" i="25"/>
  <c r="F42" i="25"/>
  <c r="E42" i="25"/>
  <c r="Z42" i="25" s="1"/>
  <c r="D42" i="25"/>
  <c r="C42" i="25"/>
  <c r="B42" i="25"/>
  <c r="A42" i="25"/>
  <c r="AF41" i="25"/>
  <c r="AE41" i="25"/>
  <c r="X41" i="25"/>
  <c r="U41" i="25"/>
  <c r="T41" i="25"/>
  <c r="L41" i="25"/>
  <c r="O41" i="25" s="1"/>
  <c r="AD41" i="25" s="1"/>
  <c r="K41" i="25"/>
  <c r="J41" i="25"/>
  <c r="I41" i="25"/>
  <c r="H41" i="25"/>
  <c r="G41" i="25"/>
  <c r="F41" i="25"/>
  <c r="E41" i="25"/>
  <c r="W41" i="25" s="1"/>
  <c r="D41" i="25"/>
  <c r="V41" i="25" s="1"/>
  <c r="C41" i="25"/>
  <c r="B41" i="25"/>
  <c r="A41" i="25"/>
  <c r="AF40" i="25"/>
  <c r="AE40" i="25"/>
  <c r="T40" i="25"/>
  <c r="L40" i="25"/>
  <c r="K40" i="25"/>
  <c r="J40" i="25"/>
  <c r="I40" i="25"/>
  <c r="H40" i="25"/>
  <c r="G40" i="25"/>
  <c r="M40" i="25" s="1"/>
  <c r="AB40" i="25" s="1"/>
  <c r="F40" i="25"/>
  <c r="O40" i="25" s="1"/>
  <c r="AD40" i="25" s="1"/>
  <c r="E40" i="25"/>
  <c r="D40" i="25"/>
  <c r="C40" i="25"/>
  <c r="U40" i="25" s="1"/>
  <c r="B40" i="25"/>
  <c r="A40" i="25"/>
  <c r="AF39" i="25"/>
  <c r="AA39" i="25"/>
  <c r="X39" i="25"/>
  <c r="T39" i="25"/>
  <c r="O39" i="25"/>
  <c r="AD39" i="25" s="1"/>
  <c r="N39" i="25"/>
  <c r="AC39" i="25" s="1"/>
  <c r="L39" i="25"/>
  <c r="K39" i="25"/>
  <c r="J39" i="25"/>
  <c r="I39" i="25"/>
  <c r="H39" i="25"/>
  <c r="W39" i="25" s="1"/>
  <c r="G39" i="25"/>
  <c r="F39" i="25"/>
  <c r="E39" i="25"/>
  <c r="Z39" i="25" s="1"/>
  <c r="D39" i="25"/>
  <c r="V39" i="25" s="1"/>
  <c r="C39" i="25"/>
  <c r="U39" i="25" s="1"/>
  <c r="B39" i="25"/>
  <c r="A39" i="25"/>
  <c r="AE39" i="25" s="1"/>
  <c r="AF38" i="25"/>
  <c r="AA38" i="25"/>
  <c r="L38" i="25"/>
  <c r="K38" i="25"/>
  <c r="J38" i="25"/>
  <c r="I38" i="25"/>
  <c r="H38" i="25"/>
  <c r="Z38" i="25" s="1"/>
  <c r="G38" i="25"/>
  <c r="F38" i="25"/>
  <c r="E38" i="25"/>
  <c r="W38" i="25" s="1"/>
  <c r="D38" i="25"/>
  <c r="Y38" i="25" s="1"/>
  <c r="C38" i="25"/>
  <c r="U38" i="25" s="1"/>
  <c r="B38" i="25"/>
  <c r="T38" i="25" s="1"/>
  <c r="A38" i="25"/>
  <c r="AE38" i="25" s="1"/>
  <c r="AF37" i="25"/>
  <c r="AE37" i="25"/>
  <c r="W37" i="25"/>
  <c r="U37" i="25"/>
  <c r="T37" i="25"/>
  <c r="L37" i="25"/>
  <c r="K37" i="25"/>
  <c r="J37" i="25"/>
  <c r="M37" i="25" s="1"/>
  <c r="AB37" i="25" s="1"/>
  <c r="I37" i="25"/>
  <c r="H37" i="25"/>
  <c r="G37" i="25"/>
  <c r="F37" i="25"/>
  <c r="E37" i="25"/>
  <c r="Z37" i="25" s="1"/>
  <c r="D37" i="25"/>
  <c r="Y37" i="25" s="1"/>
  <c r="C37" i="25"/>
  <c r="B37" i="25"/>
  <c r="A37" i="25"/>
  <c r="AF36" i="25"/>
  <c r="AE36" i="25"/>
  <c r="X36" i="25"/>
  <c r="U36" i="25"/>
  <c r="T36" i="25"/>
  <c r="L36" i="25"/>
  <c r="O36" i="25" s="1"/>
  <c r="AD36" i="25" s="1"/>
  <c r="K36" i="25"/>
  <c r="J36" i="25"/>
  <c r="I36" i="25"/>
  <c r="H36" i="25"/>
  <c r="G36" i="25"/>
  <c r="F36" i="25"/>
  <c r="E36" i="25"/>
  <c r="D36" i="25"/>
  <c r="C36" i="25"/>
  <c r="B36" i="25"/>
  <c r="A36" i="25"/>
  <c r="AF35" i="25"/>
  <c r="AE35" i="25"/>
  <c r="T35" i="25"/>
  <c r="M35" i="25"/>
  <c r="AB35" i="25" s="1"/>
  <c r="L35" i="25"/>
  <c r="K35" i="25"/>
  <c r="J35" i="25"/>
  <c r="I35" i="25"/>
  <c r="H35" i="25"/>
  <c r="G35" i="25"/>
  <c r="F35" i="25"/>
  <c r="E35" i="25"/>
  <c r="D35" i="25"/>
  <c r="Y35" i="25" s="1"/>
  <c r="C35" i="25"/>
  <c r="U35" i="25" s="1"/>
  <c r="B35" i="25"/>
  <c r="A35" i="25"/>
  <c r="AF34" i="25"/>
  <c r="AA34" i="25"/>
  <c r="X34" i="25"/>
  <c r="T34" i="25"/>
  <c r="O34" i="25"/>
  <c r="AD34" i="25" s="1"/>
  <c r="N34" i="25"/>
  <c r="AC34" i="25" s="1"/>
  <c r="L34" i="25"/>
  <c r="K34" i="25"/>
  <c r="J34" i="25"/>
  <c r="I34" i="25"/>
  <c r="H34" i="25"/>
  <c r="W34" i="25" s="1"/>
  <c r="G34" i="25"/>
  <c r="F34" i="25"/>
  <c r="E34" i="25"/>
  <c r="Z34" i="25" s="1"/>
  <c r="D34" i="25"/>
  <c r="V34" i="25" s="1"/>
  <c r="C34" i="25"/>
  <c r="U34" i="25" s="1"/>
  <c r="B34" i="25"/>
  <c r="A34" i="25"/>
  <c r="AE34" i="25" s="1"/>
  <c r="AF33" i="25"/>
  <c r="L33" i="25"/>
  <c r="AA33" i="25" s="1"/>
  <c r="K33" i="25"/>
  <c r="J33" i="25"/>
  <c r="I33" i="25"/>
  <c r="H33" i="25"/>
  <c r="Z33" i="25" s="1"/>
  <c r="G33" i="25"/>
  <c r="F33" i="25"/>
  <c r="E33" i="25"/>
  <c r="D33" i="25"/>
  <c r="C33" i="25"/>
  <c r="U33" i="25" s="1"/>
  <c r="B33" i="25"/>
  <c r="T33" i="25" s="1"/>
  <c r="A33" i="25"/>
  <c r="AE33" i="25" s="1"/>
  <c r="AF32" i="25"/>
  <c r="AE32" i="25"/>
  <c r="W32" i="25"/>
  <c r="U32" i="25"/>
  <c r="T32" i="25"/>
  <c r="L32" i="25"/>
  <c r="K32" i="25"/>
  <c r="J32" i="25"/>
  <c r="M32" i="25" s="1"/>
  <c r="AB32" i="25" s="1"/>
  <c r="I32" i="25"/>
  <c r="H32" i="25"/>
  <c r="G32" i="25"/>
  <c r="F32" i="25"/>
  <c r="E32" i="25"/>
  <c r="D32" i="25"/>
  <c r="C32" i="25"/>
  <c r="B32" i="25"/>
  <c r="A32" i="25"/>
  <c r="AF31" i="25"/>
  <c r="AE31" i="25"/>
  <c r="X31" i="25"/>
  <c r="W31" i="25"/>
  <c r="V31" i="25"/>
  <c r="U31" i="25"/>
  <c r="T31" i="25"/>
  <c r="L31" i="25"/>
  <c r="O31" i="25" s="1"/>
  <c r="AD31" i="25" s="1"/>
  <c r="K31" i="25"/>
  <c r="J31" i="25"/>
  <c r="I31" i="25"/>
  <c r="H31" i="25"/>
  <c r="G31" i="25"/>
  <c r="F31" i="25"/>
  <c r="E31" i="25"/>
  <c r="D31" i="25"/>
  <c r="C31" i="25"/>
  <c r="B31" i="25"/>
  <c r="A31" i="25"/>
  <c r="AF30" i="25"/>
  <c r="AE30" i="25"/>
  <c r="AD30" i="25"/>
  <c r="T30" i="25"/>
  <c r="O30" i="25"/>
  <c r="M30" i="25"/>
  <c r="AB30" i="25" s="1"/>
  <c r="L30" i="25"/>
  <c r="K30" i="25"/>
  <c r="J30" i="25"/>
  <c r="I30" i="25"/>
  <c r="H30" i="25"/>
  <c r="G30" i="25"/>
  <c r="F30" i="25"/>
  <c r="E30" i="25"/>
  <c r="D30" i="25"/>
  <c r="C30" i="25"/>
  <c r="U30" i="25" s="1"/>
  <c r="B30" i="25"/>
  <c r="A30" i="25"/>
  <c r="AF29" i="25"/>
  <c r="AA29" i="25"/>
  <c r="Y29" i="25"/>
  <c r="X29" i="25"/>
  <c r="T29" i="25"/>
  <c r="O29" i="25"/>
  <c r="AD29" i="25" s="1"/>
  <c r="N29" i="25"/>
  <c r="AC29" i="25" s="1"/>
  <c r="L29" i="25"/>
  <c r="K29" i="25"/>
  <c r="J29" i="25"/>
  <c r="I29" i="25"/>
  <c r="H29" i="25"/>
  <c r="W29" i="25" s="1"/>
  <c r="G29" i="25"/>
  <c r="F29" i="25"/>
  <c r="E29" i="25"/>
  <c r="Z29" i="25" s="1"/>
  <c r="D29" i="25"/>
  <c r="V29" i="25" s="1"/>
  <c r="C29" i="25"/>
  <c r="U29" i="25" s="1"/>
  <c r="B29" i="25"/>
  <c r="A29" i="25"/>
  <c r="AE29" i="25" s="1"/>
  <c r="AF28" i="25"/>
  <c r="Z28" i="25"/>
  <c r="Y28" i="25"/>
  <c r="L28" i="25"/>
  <c r="K28" i="25"/>
  <c r="J28" i="25"/>
  <c r="I28" i="25"/>
  <c r="H28" i="25"/>
  <c r="G28" i="25"/>
  <c r="F28" i="25"/>
  <c r="E28" i="25"/>
  <c r="D28" i="25"/>
  <c r="C28" i="25"/>
  <c r="U28" i="25" s="1"/>
  <c r="B28" i="25"/>
  <c r="T28" i="25" s="1"/>
  <c r="A28" i="25"/>
  <c r="AE28" i="25" s="1"/>
  <c r="AF27" i="25"/>
  <c r="AE27" i="25"/>
  <c r="X27" i="25"/>
  <c r="W27" i="25"/>
  <c r="U27" i="25"/>
  <c r="T27" i="25"/>
  <c r="M27" i="25"/>
  <c r="AB27" i="25" s="1"/>
  <c r="L27" i="25"/>
  <c r="K27" i="25"/>
  <c r="J27" i="25"/>
  <c r="I27" i="25"/>
  <c r="H27" i="25"/>
  <c r="G27" i="25"/>
  <c r="F27" i="25"/>
  <c r="E27" i="25"/>
  <c r="D27" i="25"/>
  <c r="Y27" i="25" s="1"/>
  <c r="C27" i="25"/>
  <c r="B27" i="25"/>
  <c r="A27" i="25"/>
  <c r="AF26" i="25"/>
  <c r="Y26" i="25"/>
  <c r="X26" i="25"/>
  <c r="W26" i="25"/>
  <c r="V26" i="25"/>
  <c r="U26" i="25"/>
  <c r="T26" i="25"/>
  <c r="L26" i="25"/>
  <c r="O26" i="25" s="1"/>
  <c r="AD26" i="25" s="1"/>
  <c r="K26" i="25"/>
  <c r="J26" i="25"/>
  <c r="I26" i="25"/>
  <c r="H26" i="25"/>
  <c r="G26" i="25"/>
  <c r="F26" i="25"/>
  <c r="E26" i="25"/>
  <c r="D26" i="25"/>
  <c r="C26" i="25"/>
  <c r="B26" i="25"/>
  <c r="A26" i="25"/>
  <c r="AE26" i="25" s="1"/>
  <c r="AF25" i="25"/>
  <c r="AE25" i="25"/>
  <c r="T25" i="25"/>
  <c r="O25" i="25"/>
  <c r="AD25" i="25" s="1"/>
  <c r="M25" i="25"/>
  <c r="AB25" i="25" s="1"/>
  <c r="L25" i="25"/>
  <c r="K25" i="25"/>
  <c r="J25" i="25"/>
  <c r="I25" i="25"/>
  <c r="H25" i="25"/>
  <c r="G25" i="25"/>
  <c r="F25" i="25"/>
  <c r="E25" i="25"/>
  <c r="D25" i="25"/>
  <c r="Y25" i="25" s="1"/>
  <c r="C25" i="25"/>
  <c r="U25" i="25" s="1"/>
  <c r="B25" i="25"/>
  <c r="A25" i="25"/>
  <c r="AF24" i="25"/>
  <c r="AA24" i="25"/>
  <c r="Y24" i="25"/>
  <c r="X24" i="25"/>
  <c r="T24" i="25"/>
  <c r="O24" i="25"/>
  <c r="AD24" i="25" s="1"/>
  <c r="N24" i="25"/>
  <c r="AC24" i="25" s="1"/>
  <c r="L24" i="25"/>
  <c r="K24" i="25"/>
  <c r="J24" i="25"/>
  <c r="I24" i="25"/>
  <c r="H24" i="25"/>
  <c r="W24" i="25" s="1"/>
  <c r="G24" i="25"/>
  <c r="F24" i="25"/>
  <c r="E24" i="25"/>
  <c r="Z24" i="25" s="1"/>
  <c r="D24" i="25"/>
  <c r="V24" i="25" s="1"/>
  <c r="C24" i="25"/>
  <c r="U24" i="25" s="1"/>
  <c r="B24" i="25"/>
  <c r="A24" i="25"/>
  <c r="AE24" i="25" s="1"/>
  <c r="AF23" i="25"/>
  <c r="Z23" i="25"/>
  <c r="Y23" i="25"/>
  <c r="L23" i="25"/>
  <c r="K23" i="25"/>
  <c r="J23" i="25"/>
  <c r="I23" i="25"/>
  <c r="H23" i="25"/>
  <c r="G23" i="25"/>
  <c r="F23" i="25"/>
  <c r="E23" i="25"/>
  <c r="D23" i="25"/>
  <c r="C23" i="25"/>
  <c r="U23" i="25" s="1"/>
  <c r="B23" i="25"/>
  <c r="T23" i="25" s="1"/>
  <c r="A23" i="25"/>
  <c r="AE23" i="25" s="1"/>
  <c r="AF22" i="25"/>
  <c r="AE22" i="25"/>
  <c r="X22" i="25"/>
  <c r="W22" i="25"/>
  <c r="U22" i="25"/>
  <c r="T22" i="25"/>
  <c r="M22" i="25"/>
  <c r="AB22" i="25" s="1"/>
  <c r="L22" i="25"/>
  <c r="K22" i="25"/>
  <c r="J22" i="25"/>
  <c r="I22" i="25"/>
  <c r="H22" i="25"/>
  <c r="G22" i="25"/>
  <c r="F22" i="25"/>
  <c r="E22" i="25"/>
  <c r="D22" i="25"/>
  <c r="Y22" i="25" s="1"/>
  <c r="C22" i="25"/>
  <c r="B22" i="25"/>
  <c r="A22" i="25"/>
  <c r="AF21" i="25"/>
  <c r="Y21" i="25"/>
  <c r="X21" i="25"/>
  <c r="W21" i="25"/>
  <c r="V21" i="25"/>
  <c r="U21" i="25"/>
  <c r="T21" i="25"/>
  <c r="L21" i="25"/>
  <c r="O21" i="25" s="1"/>
  <c r="AD21" i="25" s="1"/>
  <c r="K21" i="25"/>
  <c r="J21" i="25"/>
  <c r="I21" i="25"/>
  <c r="H21" i="25"/>
  <c r="G21" i="25"/>
  <c r="F21" i="25"/>
  <c r="E21" i="25"/>
  <c r="D21" i="25"/>
  <c r="C21" i="25"/>
  <c r="B21" i="25"/>
  <c r="A21" i="25"/>
  <c r="AE21" i="25" s="1"/>
  <c r="AF20" i="25"/>
  <c r="AE20" i="25"/>
  <c r="T20" i="25"/>
  <c r="O20" i="25"/>
  <c r="AD20" i="25" s="1"/>
  <c r="M20" i="25"/>
  <c r="AB20" i="25" s="1"/>
  <c r="L20" i="25"/>
  <c r="K20" i="25"/>
  <c r="J20" i="25"/>
  <c r="I20" i="25"/>
  <c r="H20" i="25"/>
  <c r="G20" i="25"/>
  <c r="F20" i="25"/>
  <c r="E20" i="25"/>
  <c r="D20" i="25"/>
  <c r="Y20" i="25" s="1"/>
  <c r="C20" i="25"/>
  <c r="U20" i="25" s="1"/>
  <c r="B20" i="25"/>
  <c r="A20" i="25"/>
  <c r="AF19" i="25"/>
  <c r="AA19" i="25"/>
  <c r="Y19" i="25"/>
  <c r="X19" i="25"/>
  <c r="T19" i="25"/>
  <c r="O19" i="25"/>
  <c r="AD19" i="25" s="1"/>
  <c r="N19" i="25"/>
  <c r="AC19" i="25" s="1"/>
  <c r="L19" i="25"/>
  <c r="K19" i="25"/>
  <c r="J19" i="25"/>
  <c r="I19" i="25"/>
  <c r="H19" i="25"/>
  <c r="W19" i="25" s="1"/>
  <c r="G19" i="25"/>
  <c r="F19" i="25"/>
  <c r="E19" i="25"/>
  <c r="Z19" i="25" s="1"/>
  <c r="D19" i="25"/>
  <c r="V19" i="25" s="1"/>
  <c r="C19" i="25"/>
  <c r="U19" i="25" s="1"/>
  <c r="B19" i="25"/>
  <c r="A19" i="25"/>
  <c r="AE19" i="25" s="1"/>
  <c r="AF18" i="25"/>
  <c r="Z18" i="25"/>
  <c r="Y18" i="25"/>
  <c r="L18" i="25"/>
  <c r="K18" i="25"/>
  <c r="J18" i="25"/>
  <c r="I18" i="25"/>
  <c r="H18" i="25"/>
  <c r="G18" i="25"/>
  <c r="F18" i="25"/>
  <c r="E18" i="25"/>
  <c r="D18" i="25"/>
  <c r="C18" i="25"/>
  <c r="U18" i="25" s="1"/>
  <c r="B18" i="25"/>
  <c r="T18" i="25" s="1"/>
  <c r="A18" i="25"/>
  <c r="AE18" i="25" s="1"/>
  <c r="AF17" i="25"/>
  <c r="AE17" i="25"/>
  <c r="X17" i="25"/>
  <c r="W17" i="25"/>
  <c r="U17" i="25"/>
  <c r="T17" i="25"/>
  <c r="M17" i="25"/>
  <c r="AB17" i="25" s="1"/>
  <c r="L17" i="25"/>
  <c r="K17" i="25"/>
  <c r="J17" i="25"/>
  <c r="I17" i="25"/>
  <c r="H17" i="25"/>
  <c r="G17" i="25"/>
  <c r="F17" i="25"/>
  <c r="E17" i="25"/>
  <c r="D17" i="25"/>
  <c r="C17" i="25"/>
  <c r="B17" i="25"/>
  <c r="A17" i="25"/>
  <c r="AF16" i="25"/>
  <c r="Y16" i="25"/>
  <c r="X16" i="25"/>
  <c r="W16" i="25"/>
  <c r="V16" i="25"/>
  <c r="U16" i="25"/>
  <c r="T16" i="25"/>
  <c r="L16" i="25"/>
  <c r="O16" i="25" s="1"/>
  <c r="AD16" i="25" s="1"/>
  <c r="K16" i="25"/>
  <c r="J16" i="25"/>
  <c r="I16" i="25"/>
  <c r="H16" i="25"/>
  <c r="G16" i="25"/>
  <c r="F16" i="25"/>
  <c r="E16" i="25"/>
  <c r="D16" i="25"/>
  <c r="C16" i="25"/>
  <c r="B16" i="25"/>
  <c r="A16" i="25"/>
  <c r="AE16" i="25" s="1"/>
  <c r="AF15" i="25"/>
  <c r="AE15" i="25"/>
  <c r="T15" i="25"/>
  <c r="O15" i="25"/>
  <c r="AD15" i="25" s="1"/>
  <c r="M15" i="25"/>
  <c r="AB15" i="25" s="1"/>
  <c r="L15" i="25"/>
  <c r="K15" i="25"/>
  <c r="J15" i="25"/>
  <c r="I15" i="25"/>
  <c r="H15" i="25"/>
  <c r="G15" i="25"/>
  <c r="F15" i="25"/>
  <c r="E15" i="25"/>
  <c r="D15" i="25"/>
  <c r="Y15" i="25" s="1"/>
  <c r="C15" i="25"/>
  <c r="U15" i="25" s="1"/>
  <c r="B15" i="25"/>
  <c r="A15" i="25"/>
  <c r="AF14" i="25"/>
  <c r="AA14" i="25"/>
  <c r="Y14" i="25"/>
  <c r="X14" i="25"/>
  <c r="T14" i="25"/>
  <c r="O14" i="25"/>
  <c r="AD14" i="25" s="1"/>
  <c r="N14" i="25"/>
  <c r="AC14" i="25" s="1"/>
  <c r="L14" i="25"/>
  <c r="K14" i="25"/>
  <c r="J14" i="25"/>
  <c r="I14" i="25"/>
  <c r="H14" i="25"/>
  <c r="W14" i="25" s="1"/>
  <c r="G14" i="25"/>
  <c r="F14" i="25"/>
  <c r="E14" i="25"/>
  <c r="Z14" i="25" s="1"/>
  <c r="D14" i="25"/>
  <c r="V14" i="25" s="1"/>
  <c r="C14" i="25"/>
  <c r="U14" i="25" s="1"/>
  <c r="B14" i="25"/>
  <c r="A14" i="25"/>
  <c r="AE14" i="25" s="1"/>
  <c r="AF13" i="25"/>
  <c r="Z13" i="25"/>
  <c r="Y13" i="25"/>
  <c r="L13" i="25"/>
  <c r="K13" i="25"/>
  <c r="J13" i="25"/>
  <c r="I13" i="25"/>
  <c r="H13" i="25"/>
  <c r="G13" i="25"/>
  <c r="F13" i="25"/>
  <c r="E13" i="25"/>
  <c r="D13" i="25"/>
  <c r="C13" i="25"/>
  <c r="U13" i="25" s="1"/>
  <c r="B13" i="25"/>
  <c r="T13" i="25" s="1"/>
  <c r="A13" i="25"/>
  <c r="AE13" i="25" s="1"/>
  <c r="AF12" i="25"/>
  <c r="AE12" i="25"/>
  <c r="X12" i="25"/>
  <c r="W12" i="25"/>
  <c r="U12" i="25"/>
  <c r="T12" i="25"/>
  <c r="M12" i="25"/>
  <c r="AB12" i="25" s="1"/>
  <c r="L12" i="25"/>
  <c r="K12" i="25"/>
  <c r="J12" i="25"/>
  <c r="I12" i="25"/>
  <c r="H12" i="25"/>
  <c r="G12" i="25"/>
  <c r="F12" i="25"/>
  <c r="E12" i="25"/>
  <c r="D12" i="25"/>
  <c r="C12" i="25"/>
  <c r="B12" i="25"/>
  <c r="A12" i="25"/>
  <c r="AF11" i="25"/>
  <c r="Y11" i="25"/>
  <c r="X11" i="25"/>
  <c r="W11" i="25"/>
  <c r="V11" i="25"/>
  <c r="U11" i="25"/>
  <c r="T11" i="25"/>
  <c r="L11" i="25"/>
  <c r="O11" i="25" s="1"/>
  <c r="AD11" i="25" s="1"/>
  <c r="K11" i="25"/>
  <c r="J11" i="25"/>
  <c r="I11" i="25"/>
  <c r="H11" i="25"/>
  <c r="G11" i="25"/>
  <c r="F11" i="25"/>
  <c r="E11" i="25"/>
  <c r="D11" i="25"/>
  <c r="C11" i="25"/>
  <c r="B11" i="25"/>
  <c r="A11" i="25"/>
  <c r="AE11" i="25" s="1"/>
  <c r="AF10" i="25"/>
  <c r="AE10" i="25"/>
  <c r="T10" i="25"/>
  <c r="O10" i="25"/>
  <c r="AD10" i="25" s="1"/>
  <c r="M10" i="25"/>
  <c r="AB10" i="25" s="1"/>
  <c r="L10" i="25"/>
  <c r="K10" i="25"/>
  <c r="J10" i="25"/>
  <c r="I10" i="25"/>
  <c r="H10" i="25"/>
  <c r="G10" i="25"/>
  <c r="F10" i="25"/>
  <c r="E10" i="25"/>
  <c r="D10" i="25"/>
  <c r="Y10" i="25" s="1"/>
  <c r="C10" i="25"/>
  <c r="U10" i="25" s="1"/>
  <c r="B10" i="25"/>
  <c r="A10" i="25"/>
  <c r="AF9" i="25"/>
  <c r="AA9" i="25"/>
  <c r="Y9" i="25"/>
  <c r="X9" i="25"/>
  <c r="T9" i="25"/>
  <c r="O9" i="25"/>
  <c r="AD9" i="25" s="1"/>
  <c r="N9" i="25"/>
  <c r="AC9" i="25" s="1"/>
  <c r="L9" i="25"/>
  <c r="K9" i="25"/>
  <c r="J9" i="25"/>
  <c r="I9" i="25"/>
  <c r="H9" i="25"/>
  <c r="W9" i="25" s="1"/>
  <c r="G9" i="25"/>
  <c r="F9" i="25"/>
  <c r="E9" i="25"/>
  <c r="Z9" i="25" s="1"/>
  <c r="D9" i="25"/>
  <c r="V9" i="25" s="1"/>
  <c r="C9" i="25"/>
  <c r="U9" i="25" s="1"/>
  <c r="B9" i="25"/>
  <c r="A9" i="25"/>
  <c r="AE9" i="25" s="1"/>
  <c r="AF8" i="25"/>
  <c r="Z8" i="25"/>
  <c r="Y8" i="25"/>
  <c r="L8" i="25"/>
  <c r="K8" i="25"/>
  <c r="J8" i="25"/>
  <c r="I8" i="25"/>
  <c r="H8" i="25"/>
  <c r="G8" i="25"/>
  <c r="F8" i="25"/>
  <c r="E8" i="25"/>
  <c r="D8" i="25"/>
  <c r="C8" i="25"/>
  <c r="U8" i="25" s="1"/>
  <c r="B8" i="25"/>
  <c r="T8" i="25" s="1"/>
  <c r="A8" i="25"/>
  <c r="AE8" i="25" s="1"/>
  <c r="AF7" i="25"/>
  <c r="AE7" i="25"/>
  <c r="X7" i="25"/>
  <c r="W7" i="25"/>
  <c r="U7" i="25"/>
  <c r="T7" i="25"/>
  <c r="M7" i="25"/>
  <c r="AB7" i="25" s="1"/>
  <c r="L7" i="25"/>
  <c r="K7" i="25"/>
  <c r="J7" i="25"/>
  <c r="I7" i="25"/>
  <c r="H7" i="25"/>
  <c r="G7" i="25"/>
  <c r="F7" i="25"/>
  <c r="E7" i="25"/>
  <c r="D7" i="25"/>
  <c r="C7" i="25"/>
  <c r="B7" i="25"/>
  <c r="A7" i="25"/>
  <c r="AF6" i="25"/>
  <c r="Y6" i="25"/>
  <c r="X6" i="25"/>
  <c r="W6" i="25"/>
  <c r="V6" i="25"/>
  <c r="U6" i="25"/>
  <c r="T6" i="25"/>
  <c r="L6" i="25"/>
  <c r="O6" i="25" s="1"/>
  <c r="AD6" i="25" s="1"/>
  <c r="K6" i="25"/>
  <c r="J6" i="25"/>
  <c r="I6" i="25"/>
  <c r="H6" i="25"/>
  <c r="G6" i="25"/>
  <c r="F6" i="25"/>
  <c r="E6" i="25"/>
  <c r="D6" i="25"/>
  <c r="C6" i="25"/>
  <c r="B6" i="25"/>
  <c r="A6" i="25"/>
  <c r="AE6" i="25" s="1"/>
  <c r="AF5" i="25"/>
  <c r="AE5" i="25"/>
  <c r="T5" i="25"/>
  <c r="O5" i="25"/>
  <c r="AD5" i="25" s="1"/>
  <c r="M5" i="25"/>
  <c r="AB5" i="25" s="1"/>
  <c r="L5" i="25"/>
  <c r="K5" i="25"/>
  <c r="J5" i="25"/>
  <c r="I5" i="25"/>
  <c r="H5" i="25"/>
  <c r="G5" i="25"/>
  <c r="F5" i="25"/>
  <c r="E5" i="25"/>
  <c r="D5" i="25"/>
  <c r="Y5" i="25" s="1"/>
  <c r="C5" i="25"/>
  <c r="U5" i="25" s="1"/>
  <c r="B5" i="25"/>
  <c r="A5" i="25"/>
  <c r="AF4" i="25"/>
  <c r="AA4" i="25"/>
  <c r="Y4" i="25"/>
  <c r="X4" i="25"/>
  <c r="T4" i="25"/>
  <c r="O4" i="25"/>
  <c r="AD4" i="25" s="1"/>
  <c r="N4" i="25"/>
  <c r="AC4" i="25" s="1"/>
  <c r="L4" i="25"/>
  <c r="K4" i="25"/>
  <c r="J4" i="25"/>
  <c r="I4" i="25"/>
  <c r="H4" i="25"/>
  <c r="W4" i="25" s="1"/>
  <c r="G4" i="25"/>
  <c r="F4" i="25"/>
  <c r="E4" i="25"/>
  <c r="Z4" i="25" s="1"/>
  <c r="D4" i="25"/>
  <c r="V4" i="25" s="1"/>
  <c r="C4" i="25"/>
  <c r="U4" i="25" s="1"/>
  <c r="B4" i="25"/>
  <c r="A4" i="25"/>
  <c r="AE4" i="25" s="1"/>
  <c r="AF3" i="25"/>
  <c r="Z3" i="25"/>
  <c r="Y3" i="25"/>
  <c r="L3" i="25"/>
  <c r="K3" i="25"/>
  <c r="J3" i="25"/>
  <c r="I3" i="25"/>
  <c r="X3" i="25" s="1"/>
  <c r="H3" i="25"/>
  <c r="G3" i="25"/>
  <c r="F3" i="25"/>
  <c r="E3" i="25"/>
  <c r="D3" i="25"/>
  <c r="C3" i="25"/>
  <c r="U3" i="25" s="1"/>
  <c r="B3" i="25"/>
  <c r="T3" i="25" s="1"/>
  <c r="A3" i="25"/>
  <c r="AE3" i="25" s="1"/>
  <c r="S2" i="25"/>
  <c r="M2" i="25"/>
  <c r="L2" i="25"/>
  <c r="O2" i="25" s="1"/>
  <c r="K2" i="25"/>
  <c r="N2" i="25" s="1"/>
  <c r="J2" i="25"/>
  <c r="I2" i="25"/>
  <c r="H2" i="25"/>
  <c r="G2" i="25"/>
  <c r="F2" i="25"/>
  <c r="E2" i="25"/>
  <c r="D2" i="25"/>
  <c r="L1" i="25"/>
  <c r="K1" i="25"/>
  <c r="J1" i="25"/>
  <c r="I1" i="25"/>
  <c r="H1" i="25"/>
  <c r="G1" i="25"/>
  <c r="F1" i="25"/>
  <c r="E1" i="25"/>
  <c r="D1" i="25"/>
  <c r="A1" i="25"/>
  <c r="N36" i="25" l="1"/>
  <c r="AC36" i="25" s="1"/>
  <c r="Z36" i="25"/>
  <c r="AA55" i="25"/>
  <c r="X55" i="25"/>
  <c r="V58" i="25"/>
  <c r="M58" i="25"/>
  <c r="AB58" i="25" s="1"/>
  <c r="Z60" i="25"/>
  <c r="W60" i="25"/>
  <c r="N60" i="25"/>
  <c r="AC60" i="25" s="1"/>
  <c r="M71" i="25"/>
  <c r="AB71" i="25" s="1"/>
  <c r="Y71" i="25"/>
  <c r="Z35" i="25"/>
  <c r="W35" i="25"/>
  <c r="N35" i="25"/>
  <c r="AC35" i="25" s="1"/>
  <c r="AA42" i="25"/>
  <c r="O42" i="25"/>
  <c r="AD42" i="25" s="1"/>
  <c r="AA60" i="25"/>
  <c r="X60" i="25"/>
  <c r="V63" i="25"/>
  <c r="M63" i="25"/>
  <c r="AB63" i="25" s="1"/>
  <c r="Z65" i="25"/>
  <c r="W65" i="25"/>
  <c r="N65" i="25"/>
  <c r="AC65" i="25" s="1"/>
  <c r="V53" i="25"/>
  <c r="M53" i="25"/>
  <c r="AB53" i="25" s="1"/>
  <c r="AA65" i="25"/>
  <c r="X65" i="25"/>
  <c r="V68" i="25"/>
  <c r="M68" i="25"/>
  <c r="AB68" i="25" s="1"/>
  <c r="Z70" i="25"/>
  <c r="W70" i="25"/>
  <c r="N70" i="25"/>
  <c r="AC70" i="25" s="1"/>
  <c r="V33" i="25"/>
  <c r="M33" i="25"/>
  <c r="AB33" i="25" s="1"/>
  <c r="X38" i="25"/>
  <c r="O38" i="25"/>
  <c r="AD38" i="25" s="1"/>
  <c r="V3" i="25"/>
  <c r="M3" i="25"/>
  <c r="AB3" i="25" s="1"/>
  <c r="M11" i="25"/>
  <c r="AB11" i="25" s="1"/>
  <c r="N31" i="25"/>
  <c r="AC31" i="25" s="1"/>
  <c r="Z31" i="25"/>
  <c r="M39" i="25"/>
  <c r="AB39" i="25" s="1"/>
  <c r="W3" i="25"/>
  <c r="N3" i="25"/>
  <c r="AC3" i="25" s="1"/>
  <c r="N6" i="25"/>
  <c r="AC6" i="25" s="1"/>
  <c r="Z6" i="25"/>
  <c r="V8" i="25"/>
  <c r="M8" i="25"/>
  <c r="AB8" i="25" s="1"/>
  <c r="N11" i="25"/>
  <c r="AC11" i="25" s="1"/>
  <c r="Z11" i="25"/>
  <c r="V13" i="25"/>
  <c r="M13" i="25"/>
  <c r="AB13" i="25" s="1"/>
  <c r="N16" i="25"/>
  <c r="AC16" i="25" s="1"/>
  <c r="Z16" i="25"/>
  <c r="V18" i="25"/>
  <c r="M18" i="25"/>
  <c r="AB18" i="25" s="1"/>
  <c r="N21" i="25"/>
  <c r="AC21" i="25" s="1"/>
  <c r="Z21" i="25"/>
  <c r="V23" i="25"/>
  <c r="M23" i="25"/>
  <c r="AB23" i="25" s="1"/>
  <c r="N26" i="25"/>
  <c r="AC26" i="25" s="1"/>
  <c r="Z26" i="25"/>
  <c r="V28" i="25"/>
  <c r="M28" i="25"/>
  <c r="AB28" i="25" s="1"/>
  <c r="Z30" i="25"/>
  <c r="W30" i="25"/>
  <c r="N30" i="25"/>
  <c r="AC30" i="25" s="1"/>
  <c r="Z32" i="25"/>
  <c r="AA37" i="25"/>
  <c r="O37" i="25"/>
  <c r="AD37" i="25" s="1"/>
  <c r="M36" i="25"/>
  <c r="AB36" i="25" s="1"/>
  <c r="Y36" i="25"/>
  <c r="AA50" i="25"/>
  <c r="X50" i="25"/>
  <c r="M31" i="25"/>
  <c r="AB31" i="25" s="1"/>
  <c r="Y31" i="25"/>
  <c r="W33" i="25"/>
  <c r="M6" i="25"/>
  <c r="AB6" i="25" s="1"/>
  <c r="M16" i="25"/>
  <c r="AB16" i="25" s="1"/>
  <c r="M21" i="25"/>
  <c r="AB21" i="25" s="1"/>
  <c r="M26" i="25"/>
  <c r="AB26" i="25" s="1"/>
  <c r="Y30" i="25"/>
  <c r="Y32" i="25"/>
  <c r="Z5" i="25"/>
  <c r="W5" i="25"/>
  <c r="N5" i="25"/>
  <c r="AC5" i="25" s="1"/>
  <c r="Y7" i="25"/>
  <c r="W8" i="25"/>
  <c r="N8" i="25"/>
  <c r="AC8" i="25" s="1"/>
  <c r="Z10" i="25"/>
  <c r="W10" i="25"/>
  <c r="N10" i="25"/>
  <c r="AC10" i="25" s="1"/>
  <c r="Y12" i="25"/>
  <c r="W13" i="25"/>
  <c r="N13" i="25"/>
  <c r="AC13" i="25" s="1"/>
  <c r="Z15" i="25"/>
  <c r="W15" i="25"/>
  <c r="N15" i="25"/>
  <c r="AC15" i="25" s="1"/>
  <c r="Y17" i="25"/>
  <c r="W18" i="25"/>
  <c r="N18" i="25"/>
  <c r="AC18" i="25" s="1"/>
  <c r="Z20" i="25"/>
  <c r="W20" i="25"/>
  <c r="N20" i="25"/>
  <c r="AC20" i="25" s="1"/>
  <c r="W23" i="25"/>
  <c r="N23" i="25"/>
  <c r="AC23" i="25" s="1"/>
  <c r="Z25" i="25"/>
  <c r="W25" i="25"/>
  <c r="N25" i="25"/>
  <c r="AC25" i="25" s="1"/>
  <c r="W28" i="25"/>
  <c r="N28" i="25"/>
  <c r="AC28" i="25" s="1"/>
  <c r="AA30" i="25"/>
  <c r="X30" i="25"/>
  <c r="AA35" i="25"/>
  <c r="X35" i="25"/>
  <c r="AA70" i="25"/>
  <c r="X70" i="25"/>
  <c r="AA5" i="25"/>
  <c r="X5" i="25"/>
  <c r="Z7" i="25"/>
  <c r="AA10" i="25"/>
  <c r="X10" i="25"/>
  <c r="Z12" i="25"/>
  <c r="AA15" i="25"/>
  <c r="X15" i="25"/>
  <c r="Z17" i="25"/>
  <c r="AA20" i="25"/>
  <c r="X20" i="25"/>
  <c r="Z22" i="25"/>
  <c r="AA25" i="25"/>
  <c r="X25" i="25"/>
  <c r="Z27" i="25"/>
  <c r="X33" i="25"/>
  <c r="O33" i="25"/>
  <c r="AD33" i="25" s="1"/>
  <c r="O50" i="25"/>
  <c r="AD50" i="25" s="1"/>
  <c r="M34" i="25"/>
  <c r="AB34" i="25" s="1"/>
  <c r="X42" i="25"/>
  <c r="Y44" i="25"/>
  <c r="O55" i="25"/>
  <c r="AD55" i="25" s="1"/>
  <c r="Z55" i="25"/>
  <c r="W55" i="25"/>
  <c r="N55" i="25"/>
  <c r="AC55" i="25" s="1"/>
  <c r="Y39" i="25"/>
  <c r="O60" i="25"/>
  <c r="AD60" i="25" s="1"/>
  <c r="X8" i="25"/>
  <c r="O8" i="25"/>
  <c r="AD8" i="25" s="1"/>
  <c r="X18" i="25"/>
  <c r="O18" i="25"/>
  <c r="AD18" i="25" s="1"/>
  <c r="X23" i="25"/>
  <c r="O23" i="25"/>
  <c r="AD23" i="25" s="1"/>
  <c r="X28" i="25"/>
  <c r="O28" i="25"/>
  <c r="AD28" i="25" s="1"/>
  <c r="O65" i="25"/>
  <c r="AD65" i="25" s="1"/>
  <c r="M66" i="25"/>
  <c r="AB66" i="25" s="1"/>
  <c r="Y66" i="25"/>
  <c r="AA32" i="25"/>
  <c r="O32" i="25"/>
  <c r="AD32" i="25" s="1"/>
  <c r="X13" i="25"/>
  <c r="O13" i="25"/>
  <c r="AD13" i="25" s="1"/>
  <c r="O35" i="25"/>
  <c r="AD35" i="25" s="1"/>
  <c r="V36" i="25"/>
  <c r="Y53" i="25"/>
  <c r="AA7" i="25"/>
  <c r="O7" i="25"/>
  <c r="AD7" i="25" s="1"/>
  <c r="AA12" i="25"/>
  <c r="O12" i="25"/>
  <c r="AD12" i="25" s="1"/>
  <c r="AA17" i="25"/>
  <c r="O17" i="25"/>
  <c r="AD17" i="25" s="1"/>
  <c r="AA22" i="25"/>
  <c r="O22" i="25"/>
  <c r="AD22" i="25" s="1"/>
  <c r="AA27" i="25"/>
  <c r="O27" i="25"/>
  <c r="AD27" i="25" s="1"/>
  <c r="Y33" i="25"/>
  <c r="W36" i="25"/>
  <c r="Y58" i="25"/>
  <c r="V66" i="25"/>
  <c r="O70" i="25"/>
  <c r="AD70" i="25" s="1"/>
  <c r="M4" i="25"/>
  <c r="AB4" i="25" s="1"/>
  <c r="M9" i="25"/>
  <c r="AB9" i="25" s="1"/>
  <c r="M14" i="25"/>
  <c r="AB14" i="25" s="1"/>
  <c r="M19" i="25"/>
  <c r="AB19" i="25" s="1"/>
  <c r="M24" i="25"/>
  <c r="AB24" i="25" s="1"/>
  <c r="M29" i="25"/>
  <c r="AB29" i="25" s="1"/>
  <c r="X37" i="25"/>
  <c r="Y63" i="25"/>
  <c r="V71" i="25"/>
  <c r="O3" i="25"/>
  <c r="AD3" i="25" s="1"/>
  <c r="Y34" i="25"/>
  <c r="Y68" i="25"/>
  <c r="V43" i="25"/>
  <c r="M43" i="25"/>
  <c r="AB43" i="25" s="1"/>
  <c r="M46" i="25"/>
  <c r="AB46" i="25" s="1"/>
  <c r="Y46" i="25"/>
  <c r="M41" i="25"/>
  <c r="AB41" i="25" s="1"/>
  <c r="Y41" i="25"/>
  <c r="AA3" i="25"/>
  <c r="AA8" i="25"/>
  <c r="AA13" i="25"/>
  <c r="AA18" i="25"/>
  <c r="AA23" i="25"/>
  <c r="AA28" i="25"/>
  <c r="X32" i="25"/>
  <c r="Y40" i="25"/>
  <c r="N41" i="25"/>
  <c r="AC41" i="25" s="1"/>
  <c r="Z41" i="25"/>
  <c r="Y42" i="25"/>
  <c r="Z45" i="25"/>
  <c r="W45" i="25"/>
  <c r="N45" i="25"/>
  <c r="AC45" i="25" s="1"/>
  <c r="Y49" i="25"/>
  <c r="V49" i="25"/>
  <c r="M51" i="25"/>
  <c r="AB51" i="25" s="1"/>
  <c r="Y51" i="25"/>
  <c r="Z40" i="25"/>
  <c r="W40" i="25"/>
  <c r="N40" i="25"/>
  <c r="AC40" i="25" s="1"/>
  <c r="AA45" i="25"/>
  <c r="X45" i="25"/>
  <c r="V48" i="25"/>
  <c r="M48" i="25"/>
  <c r="AB48" i="25" s="1"/>
  <c r="M56" i="25"/>
  <c r="AB56" i="25" s="1"/>
  <c r="Y56" i="25"/>
  <c r="V38" i="25"/>
  <c r="M38" i="25"/>
  <c r="AB38" i="25" s="1"/>
  <c r="AA40" i="25"/>
  <c r="X40" i="25"/>
  <c r="Z50" i="25"/>
  <c r="W50" i="25"/>
  <c r="N50" i="25"/>
  <c r="AC50" i="25" s="1"/>
  <c r="Y54" i="25"/>
  <c r="V54" i="25"/>
  <c r="M61" i="25"/>
  <c r="AB61" i="25" s="1"/>
  <c r="Y61" i="25"/>
  <c r="N7" i="25"/>
  <c r="AC7" i="25" s="1"/>
  <c r="N12" i="25"/>
  <c r="AC12" i="25" s="1"/>
  <c r="N17" i="25"/>
  <c r="AC17" i="25" s="1"/>
  <c r="N22" i="25"/>
  <c r="AC22" i="25" s="1"/>
  <c r="N27" i="25"/>
  <c r="AC27" i="25" s="1"/>
  <c r="N32" i="25"/>
  <c r="AC32" i="25" s="1"/>
  <c r="N37" i="25"/>
  <c r="AC37" i="25" s="1"/>
  <c r="N42" i="25"/>
  <c r="AC42" i="25" s="1"/>
  <c r="Z46" i="25"/>
  <c r="N47" i="25"/>
  <c r="AC47" i="25" s="1"/>
  <c r="Z51" i="25"/>
  <c r="N52" i="25"/>
  <c r="AC52" i="25" s="1"/>
  <c r="Z56" i="25"/>
  <c r="N57" i="25"/>
  <c r="AC57" i="25" s="1"/>
  <c r="V59" i="25"/>
  <c r="Z61" i="25"/>
  <c r="N62" i="25"/>
  <c r="AC62" i="25" s="1"/>
  <c r="V64" i="25"/>
  <c r="Z66" i="25"/>
  <c r="N67" i="25"/>
  <c r="AC67" i="25" s="1"/>
  <c r="V69" i="25"/>
  <c r="Z71" i="25"/>
  <c r="N72" i="25"/>
  <c r="AC72" i="25" s="1"/>
  <c r="AA6" i="25"/>
  <c r="AA11" i="25"/>
  <c r="AA16" i="25"/>
  <c r="AA21" i="25"/>
  <c r="AA26" i="25"/>
  <c r="AA31" i="25"/>
  <c r="AA36" i="25"/>
  <c r="AA41" i="25"/>
  <c r="V7" i="25"/>
  <c r="V12" i="25"/>
  <c r="V17" i="25"/>
  <c r="V22" i="25"/>
  <c r="V27" i="25"/>
  <c r="V32" i="25"/>
  <c r="V37" i="25"/>
  <c r="V42" i="25"/>
  <c r="V47" i="25"/>
  <c r="V52" i="25"/>
  <c r="V57" i="25"/>
  <c r="V62" i="25"/>
  <c r="V67" i="25"/>
  <c r="V72" i="25"/>
  <c r="V5" i="25"/>
  <c r="V10" i="25"/>
  <c r="V15" i="25"/>
  <c r="V20" i="25"/>
  <c r="V25" i="25"/>
  <c r="V30" i="25"/>
  <c r="N33" i="25"/>
  <c r="AC33" i="25" s="1"/>
  <c r="V35" i="25"/>
  <c r="N38" i="25"/>
  <c r="AC38" i="25" s="1"/>
  <c r="V40" i="25"/>
  <c r="N43" i="25"/>
  <c r="AC43" i="25" s="1"/>
  <c r="V45" i="25"/>
  <c r="N48" i="25"/>
  <c r="AC48" i="25" s="1"/>
  <c r="V50" i="25"/>
  <c r="N53" i="25"/>
  <c r="AC53" i="25" s="1"/>
  <c r="V55" i="25"/>
  <c r="N58" i="25"/>
  <c r="AC58" i="25" s="1"/>
  <c r="V60" i="25"/>
  <c r="N63" i="25"/>
  <c r="AC63" i="25" s="1"/>
  <c r="V65" i="25"/>
  <c r="N68" i="25"/>
  <c r="AC68" i="25" s="1"/>
  <c r="V70" i="25"/>
  <c r="AF72" i="24" l="1"/>
  <c r="AA72" i="24"/>
  <c r="Z72" i="24"/>
  <c r="Y72" i="24"/>
  <c r="X72" i="24"/>
  <c r="W72" i="24"/>
  <c r="N72" i="24"/>
  <c r="AC72" i="24" s="1"/>
  <c r="M72" i="24"/>
  <c r="AB72" i="24" s="1"/>
  <c r="L72" i="24"/>
  <c r="K72" i="24"/>
  <c r="J72" i="24"/>
  <c r="I72" i="24"/>
  <c r="H72" i="24"/>
  <c r="G72" i="24"/>
  <c r="F72" i="24"/>
  <c r="O72" i="24" s="1"/>
  <c r="AD72" i="24" s="1"/>
  <c r="E72" i="24"/>
  <c r="D72" i="24"/>
  <c r="V72" i="24" s="1"/>
  <c r="C72" i="24"/>
  <c r="U72" i="24" s="1"/>
  <c r="B72" i="24"/>
  <c r="T72" i="24" s="1"/>
  <c r="A72" i="24"/>
  <c r="AE72" i="24" s="1"/>
  <c r="AF71" i="24"/>
  <c r="Z71" i="24"/>
  <c r="Y71" i="24"/>
  <c r="X71" i="24"/>
  <c r="W71" i="24"/>
  <c r="V71" i="24"/>
  <c r="U71" i="24"/>
  <c r="O71" i="24"/>
  <c r="AD71" i="24" s="1"/>
  <c r="M71" i="24"/>
  <c r="AB71" i="24" s="1"/>
  <c r="L71" i="24"/>
  <c r="K71" i="24"/>
  <c r="J71" i="24"/>
  <c r="I71" i="24"/>
  <c r="H71" i="24"/>
  <c r="G71" i="24"/>
  <c r="F71" i="24"/>
  <c r="AA71" i="24" s="1"/>
  <c r="E71" i="24"/>
  <c r="N71" i="24" s="1"/>
  <c r="AC71" i="24" s="1"/>
  <c r="D71" i="24"/>
  <c r="C71" i="24"/>
  <c r="B71" i="24"/>
  <c r="T71" i="24" s="1"/>
  <c r="A71" i="24"/>
  <c r="AE71" i="24" s="1"/>
  <c r="AF70" i="24"/>
  <c r="AE70" i="24"/>
  <c r="Y70" i="24"/>
  <c r="V70" i="24"/>
  <c r="U70" i="24"/>
  <c r="T70" i="24"/>
  <c r="M70" i="24"/>
  <c r="AB70" i="24" s="1"/>
  <c r="L70" i="24"/>
  <c r="K70" i="24"/>
  <c r="J70" i="24"/>
  <c r="I70" i="24"/>
  <c r="H70" i="24"/>
  <c r="G70" i="24"/>
  <c r="F70" i="24"/>
  <c r="E70" i="24"/>
  <c r="D70" i="24"/>
  <c r="C70" i="24"/>
  <c r="B70" i="24"/>
  <c r="A70" i="24"/>
  <c r="AF69" i="24"/>
  <c r="AE69" i="24"/>
  <c r="AD69" i="24"/>
  <c r="AC69" i="24"/>
  <c r="AB69" i="24"/>
  <c r="AA69" i="24"/>
  <c r="U69" i="24"/>
  <c r="T69" i="24"/>
  <c r="O69" i="24"/>
  <c r="N69" i="24"/>
  <c r="M69" i="24"/>
  <c r="L69" i="24"/>
  <c r="K69" i="24"/>
  <c r="J69" i="24"/>
  <c r="I69" i="24"/>
  <c r="H69" i="24"/>
  <c r="G69" i="24"/>
  <c r="F69" i="24"/>
  <c r="X69" i="24" s="1"/>
  <c r="E69" i="24"/>
  <c r="D69" i="24"/>
  <c r="C69" i="24"/>
  <c r="B69" i="24"/>
  <c r="A69" i="24"/>
  <c r="AF68" i="24"/>
  <c r="AC68" i="24"/>
  <c r="AB68" i="24"/>
  <c r="AA68" i="24"/>
  <c r="Z68" i="24"/>
  <c r="Y68" i="24"/>
  <c r="O68" i="24"/>
  <c r="AD68" i="24" s="1"/>
  <c r="N68" i="24"/>
  <c r="M68" i="24"/>
  <c r="L68" i="24"/>
  <c r="K68" i="24"/>
  <c r="J68" i="24"/>
  <c r="I68" i="24"/>
  <c r="H68" i="24"/>
  <c r="G68" i="24"/>
  <c r="F68" i="24"/>
  <c r="X68" i="24" s="1"/>
  <c r="E68" i="24"/>
  <c r="W68" i="24" s="1"/>
  <c r="D68" i="24"/>
  <c r="V68" i="24" s="1"/>
  <c r="C68" i="24"/>
  <c r="U68" i="24" s="1"/>
  <c r="B68" i="24"/>
  <c r="T68" i="24" s="1"/>
  <c r="A68" i="24"/>
  <c r="AE68" i="24" s="1"/>
  <c r="AF67" i="24"/>
  <c r="AA67" i="24"/>
  <c r="Z67" i="24"/>
  <c r="Y67" i="24"/>
  <c r="X67" i="24"/>
  <c r="W67" i="24"/>
  <c r="N67" i="24"/>
  <c r="AC67" i="24" s="1"/>
  <c r="M67" i="24"/>
  <c r="AB67" i="24" s="1"/>
  <c r="L67" i="24"/>
  <c r="K67" i="24"/>
  <c r="J67" i="24"/>
  <c r="I67" i="24"/>
  <c r="H67" i="24"/>
  <c r="G67" i="24"/>
  <c r="F67" i="24"/>
  <c r="O67" i="24" s="1"/>
  <c r="AD67" i="24" s="1"/>
  <c r="E67" i="24"/>
  <c r="D67" i="24"/>
  <c r="V67" i="24" s="1"/>
  <c r="C67" i="24"/>
  <c r="U67" i="24" s="1"/>
  <c r="B67" i="24"/>
  <c r="T67" i="24" s="1"/>
  <c r="A67" i="24"/>
  <c r="AE67" i="24" s="1"/>
  <c r="AF66" i="24"/>
  <c r="AE66" i="24"/>
  <c r="Y66" i="24"/>
  <c r="X66" i="24"/>
  <c r="W66" i="24"/>
  <c r="V66" i="24"/>
  <c r="U66" i="24"/>
  <c r="O66" i="24"/>
  <c r="AD66" i="24" s="1"/>
  <c r="M66" i="24"/>
  <c r="AB66" i="24" s="1"/>
  <c r="L66" i="24"/>
  <c r="K66" i="24"/>
  <c r="J66" i="24"/>
  <c r="I66" i="24"/>
  <c r="H66" i="24"/>
  <c r="G66" i="24"/>
  <c r="F66" i="24"/>
  <c r="AA66" i="24" s="1"/>
  <c r="E66" i="24"/>
  <c r="N66" i="24" s="1"/>
  <c r="AC66" i="24" s="1"/>
  <c r="D66" i="24"/>
  <c r="C66" i="24"/>
  <c r="B66" i="24"/>
  <c r="T66" i="24" s="1"/>
  <c r="A66" i="24"/>
  <c r="AF65" i="24"/>
  <c r="AE65" i="24"/>
  <c r="Y65" i="24"/>
  <c r="V65" i="24"/>
  <c r="U65" i="24"/>
  <c r="T65" i="24"/>
  <c r="O65" i="24"/>
  <c r="AD65" i="24" s="1"/>
  <c r="M65" i="24"/>
  <c r="AB65" i="24" s="1"/>
  <c r="L65" i="24"/>
  <c r="K65" i="24"/>
  <c r="J65" i="24"/>
  <c r="I65" i="24"/>
  <c r="H65" i="24"/>
  <c r="G65" i="24"/>
  <c r="F65" i="24"/>
  <c r="E65" i="24"/>
  <c r="D65" i="24"/>
  <c r="C65" i="24"/>
  <c r="B65" i="24"/>
  <c r="A65" i="24"/>
  <c r="AF64" i="24"/>
  <c r="AE64" i="24"/>
  <c r="AA64" i="24"/>
  <c r="U64" i="24"/>
  <c r="T64" i="24"/>
  <c r="O64" i="24"/>
  <c r="AD64" i="24" s="1"/>
  <c r="L64" i="24"/>
  <c r="K64" i="24"/>
  <c r="J64" i="24"/>
  <c r="I64" i="24"/>
  <c r="H64" i="24"/>
  <c r="G64" i="24"/>
  <c r="F64" i="24"/>
  <c r="X64" i="24" s="1"/>
  <c r="E64" i="24"/>
  <c r="D64" i="24"/>
  <c r="C64" i="24"/>
  <c r="B64" i="24"/>
  <c r="A64" i="24"/>
  <c r="AF63" i="24"/>
  <c r="AA63" i="24"/>
  <c r="Z63" i="24"/>
  <c r="Y63" i="24"/>
  <c r="O63" i="24"/>
  <c r="AD63" i="24" s="1"/>
  <c r="L63" i="24"/>
  <c r="K63" i="24"/>
  <c r="J63" i="24"/>
  <c r="I63" i="24"/>
  <c r="H63" i="24"/>
  <c r="G63" i="24"/>
  <c r="F63" i="24"/>
  <c r="X63" i="24" s="1"/>
  <c r="E63" i="24"/>
  <c r="W63" i="24" s="1"/>
  <c r="D63" i="24"/>
  <c r="V63" i="24" s="1"/>
  <c r="C63" i="24"/>
  <c r="U63" i="24" s="1"/>
  <c r="B63" i="24"/>
  <c r="T63" i="24" s="1"/>
  <c r="A63" i="24"/>
  <c r="AE63" i="24" s="1"/>
  <c r="AF62" i="24"/>
  <c r="AA62" i="24"/>
  <c r="Z62" i="24"/>
  <c r="Y62" i="24"/>
  <c r="X62" i="24"/>
  <c r="W62" i="24"/>
  <c r="N62" i="24"/>
  <c r="AC62" i="24" s="1"/>
  <c r="M62" i="24"/>
  <c r="AB62" i="24" s="1"/>
  <c r="L62" i="24"/>
  <c r="K62" i="24"/>
  <c r="J62" i="24"/>
  <c r="I62" i="24"/>
  <c r="H62" i="24"/>
  <c r="G62" i="24"/>
  <c r="F62" i="24"/>
  <c r="O62" i="24" s="1"/>
  <c r="AD62" i="24" s="1"/>
  <c r="E62" i="24"/>
  <c r="D62" i="24"/>
  <c r="V62" i="24" s="1"/>
  <c r="C62" i="24"/>
  <c r="U62" i="24" s="1"/>
  <c r="B62" i="24"/>
  <c r="T62" i="24" s="1"/>
  <c r="A62" i="24"/>
  <c r="AE62" i="24" s="1"/>
  <c r="AF61" i="24"/>
  <c r="AE61" i="24"/>
  <c r="Y61" i="24"/>
  <c r="X61" i="24"/>
  <c r="W61" i="24"/>
  <c r="V61" i="24"/>
  <c r="U61" i="24"/>
  <c r="O61" i="24"/>
  <c r="AD61" i="24" s="1"/>
  <c r="M61" i="24"/>
  <c r="AB61" i="24" s="1"/>
  <c r="L61" i="24"/>
  <c r="K61" i="24"/>
  <c r="J61" i="24"/>
  <c r="I61" i="24"/>
  <c r="H61" i="24"/>
  <c r="G61" i="24"/>
  <c r="F61" i="24"/>
  <c r="AA61" i="24" s="1"/>
  <c r="E61" i="24"/>
  <c r="N61" i="24" s="1"/>
  <c r="AC61" i="24" s="1"/>
  <c r="D61" i="24"/>
  <c r="C61" i="24"/>
  <c r="B61" i="24"/>
  <c r="T61" i="24" s="1"/>
  <c r="A61" i="24"/>
  <c r="AF60" i="24"/>
  <c r="AE60" i="24"/>
  <c r="Y60" i="24"/>
  <c r="V60" i="24"/>
  <c r="U60" i="24"/>
  <c r="T60" i="24"/>
  <c r="M60" i="24"/>
  <c r="AB60" i="24" s="1"/>
  <c r="L60" i="24"/>
  <c r="K60" i="24"/>
  <c r="J60" i="24"/>
  <c r="I60" i="24"/>
  <c r="H60" i="24"/>
  <c r="G60" i="24"/>
  <c r="F60" i="24"/>
  <c r="E60" i="24"/>
  <c r="D60" i="24"/>
  <c r="C60" i="24"/>
  <c r="B60" i="24"/>
  <c r="A60" i="24"/>
  <c r="AF59" i="24"/>
  <c r="AE59" i="24"/>
  <c r="T59" i="24"/>
  <c r="L59" i="24"/>
  <c r="K59" i="24"/>
  <c r="J59" i="24"/>
  <c r="I59" i="24"/>
  <c r="H59" i="24"/>
  <c r="G59" i="24"/>
  <c r="F59" i="24"/>
  <c r="X59" i="24" s="1"/>
  <c r="E59" i="24"/>
  <c r="D59" i="24"/>
  <c r="C59" i="24"/>
  <c r="U59" i="24" s="1"/>
  <c r="B59" i="24"/>
  <c r="A59" i="24"/>
  <c r="AF58" i="24"/>
  <c r="AA58" i="24"/>
  <c r="O58" i="24"/>
  <c r="AD58" i="24" s="1"/>
  <c r="L58" i="24"/>
  <c r="K58" i="24"/>
  <c r="J58" i="24"/>
  <c r="I58" i="24"/>
  <c r="H58" i="24"/>
  <c r="G58" i="24"/>
  <c r="F58" i="24"/>
  <c r="X58" i="24" s="1"/>
  <c r="E58" i="24"/>
  <c r="W58" i="24" s="1"/>
  <c r="D58" i="24"/>
  <c r="V58" i="24" s="1"/>
  <c r="C58" i="24"/>
  <c r="U58" i="24" s="1"/>
  <c r="B58" i="24"/>
  <c r="T58" i="24" s="1"/>
  <c r="A58" i="24"/>
  <c r="AE58" i="24" s="1"/>
  <c r="AF57" i="24"/>
  <c r="AC57" i="24"/>
  <c r="AA57" i="24"/>
  <c r="Z57" i="24"/>
  <c r="Y57" i="24"/>
  <c r="X57" i="24"/>
  <c r="W57" i="24"/>
  <c r="N57" i="24"/>
  <c r="M57" i="24"/>
  <c r="AB57" i="24" s="1"/>
  <c r="L57" i="24"/>
  <c r="K57" i="24"/>
  <c r="J57" i="24"/>
  <c r="I57" i="24"/>
  <c r="H57" i="24"/>
  <c r="G57" i="24"/>
  <c r="F57" i="24"/>
  <c r="O57" i="24" s="1"/>
  <c r="AD57" i="24" s="1"/>
  <c r="E57" i="24"/>
  <c r="D57" i="24"/>
  <c r="V57" i="24" s="1"/>
  <c r="C57" i="24"/>
  <c r="U57" i="24" s="1"/>
  <c r="B57" i="24"/>
  <c r="T57" i="24" s="1"/>
  <c r="A57" i="24"/>
  <c r="AE57" i="24" s="1"/>
  <c r="AF56" i="24"/>
  <c r="Y56" i="24"/>
  <c r="X56" i="24"/>
  <c r="W56" i="24"/>
  <c r="V56" i="24"/>
  <c r="U56" i="24"/>
  <c r="O56" i="24"/>
  <c r="AD56" i="24" s="1"/>
  <c r="M56" i="24"/>
  <c r="AB56" i="24" s="1"/>
  <c r="L56" i="24"/>
  <c r="K56" i="24"/>
  <c r="J56" i="24"/>
  <c r="I56" i="24"/>
  <c r="H56" i="24"/>
  <c r="G56" i="24"/>
  <c r="F56" i="24"/>
  <c r="AA56" i="24" s="1"/>
  <c r="E56" i="24"/>
  <c r="N56" i="24" s="1"/>
  <c r="AC56" i="24" s="1"/>
  <c r="D56" i="24"/>
  <c r="C56" i="24"/>
  <c r="B56" i="24"/>
  <c r="T56" i="24" s="1"/>
  <c r="A56" i="24"/>
  <c r="AE56" i="24" s="1"/>
  <c r="AF55" i="24"/>
  <c r="AE55" i="24"/>
  <c r="AD55" i="24"/>
  <c r="Y55" i="24"/>
  <c r="W55" i="24"/>
  <c r="V55" i="24"/>
  <c r="U55" i="24"/>
  <c r="T55" i="24"/>
  <c r="O55" i="24"/>
  <c r="M55" i="24"/>
  <c r="AB55" i="24" s="1"/>
  <c r="L55" i="24"/>
  <c r="K55" i="24"/>
  <c r="J55" i="24"/>
  <c r="I55" i="24"/>
  <c r="H55" i="24"/>
  <c r="G55" i="24"/>
  <c r="F55" i="24"/>
  <c r="E55" i="24"/>
  <c r="D55" i="24"/>
  <c r="C55" i="24"/>
  <c r="B55" i="24"/>
  <c r="A55" i="24"/>
  <c r="AF54" i="24"/>
  <c r="AE54" i="24"/>
  <c r="AD54" i="24"/>
  <c r="AA54" i="24"/>
  <c r="T54" i="24"/>
  <c r="O54" i="24"/>
  <c r="N54" i="24"/>
  <c r="AC54" i="24" s="1"/>
  <c r="M54" i="24"/>
  <c r="AB54" i="24" s="1"/>
  <c r="L54" i="24"/>
  <c r="K54" i="24"/>
  <c r="J54" i="24"/>
  <c r="I54" i="24"/>
  <c r="H54" i="24"/>
  <c r="G54" i="24"/>
  <c r="F54" i="24"/>
  <c r="X54" i="24" s="1"/>
  <c r="E54" i="24"/>
  <c r="D54" i="24"/>
  <c r="C54" i="24"/>
  <c r="U54" i="24" s="1"/>
  <c r="B54" i="24"/>
  <c r="A54" i="24"/>
  <c r="AF53" i="24"/>
  <c r="AA53" i="24"/>
  <c r="Z53" i="24"/>
  <c r="Y53" i="24"/>
  <c r="O53" i="24"/>
  <c r="AD53" i="24" s="1"/>
  <c r="N53" i="24"/>
  <c r="AC53" i="24" s="1"/>
  <c r="M53" i="24"/>
  <c r="AB53" i="24" s="1"/>
  <c r="L53" i="24"/>
  <c r="K53" i="24"/>
  <c r="J53" i="24"/>
  <c r="I53" i="24"/>
  <c r="H53" i="24"/>
  <c r="G53" i="24"/>
  <c r="F53" i="24"/>
  <c r="X53" i="24" s="1"/>
  <c r="E53" i="24"/>
  <c r="W53" i="24" s="1"/>
  <c r="D53" i="24"/>
  <c r="V53" i="24" s="1"/>
  <c r="C53" i="24"/>
  <c r="U53" i="24" s="1"/>
  <c r="B53" i="24"/>
  <c r="T53" i="24" s="1"/>
  <c r="A53" i="24"/>
  <c r="AE53" i="24" s="1"/>
  <c r="AF52" i="24"/>
  <c r="AA52" i="24"/>
  <c r="Z52" i="24"/>
  <c r="Y52" i="24"/>
  <c r="X52" i="24"/>
  <c r="W52" i="24"/>
  <c r="N52" i="24"/>
  <c r="AC52" i="24" s="1"/>
  <c r="M52" i="24"/>
  <c r="AB52" i="24" s="1"/>
  <c r="L52" i="24"/>
  <c r="K52" i="24"/>
  <c r="J52" i="24"/>
  <c r="I52" i="24"/>
  <c r="H52" i="24"/>
  <c r="G52" i="24"/>
  <c r="F52" i="24"/>
  <c r="O52" i="24" s="1"/>
  <c r="AD52" i="24" s="1"/>
  <c r="E52" i="24"/>
  <c r="D52" i="24"/>
  <c r="V52" i="24" s="1"/>
  <c r="C52" i="24"/>
  <c r="U52" i="24" s="1"/>
  <c r="B52" i="24"/>
  <c r="T52" i="24" s="1"/>
  <c r="A52" i="24"/>
  <c r="AE52" i="24" s="1"/>
  <c r="AF51" i="24"/>
  <c r="Y51" i="24"/>
  <c r="X51" i="24"/>
  <c r="W51" i="24"/>
  <c r="V51" i="24"/>
  <c r="U51" i="24"/>
  <c r="O51" i="24"/>
  <c r="AD51" i="24" s="1"/>
  <c r="M51" i="24"/>
  <c r="AB51" i="24" s="1"/>
  <c r="L51" i="24"/>
  <c r="K51" i="24"/>
  <c r="J51" i="24"/>
  <c r="I51" i="24"/>
  <c r="H51" i="24"/>
  <c r="G51" i="24"/>
  <c r="F51" i="24"/>
  <c r="AA51" i="24" s="1"/>
  <c r="E51" i="24"/>
  <c r="N51" i="24" s="1"/>
  <c r="AC51" i="24" s="1"/>
  <c r="D51" i="24"/>
  <c r="C51" i="24"/>
  <c r="B51" i="24"/>
  <c r="T51" i="24" s="1"/>
  <c r="A51" i="24"/>
  <c r="AE51" i="24" s="1"/>
  <c r="AF50" i="24"/>
  <c r="AE50" i="24"/>
  <c r="Y50" i="24"/>
  <c r="W50" i="24"/>
  <c r="V50" i="24"/>
  <c r="U50" i="24"/>
  <c r="T50" i="24"/>
  <c r="M50" i="24"/>
  <c r="AB50" i="24" s="1"/>
  <c r="L50" i="24"/>
  <c r="K50" i="24"/>
  <c r="J50" i="24"/>
  <c r="I50" i="24"/>
  <c r="H50" i="24"/>
  <c r="G50" i="24"/>
  <c r="F50" i="24"/>
  <c r="E50" i="24"/>
  <c r="D50" i="24"/>
  <c r="C50" i="24"/>
  <c r="B50" i="24"/>
  <c r="A50" i="24"/>
  <c r="AF49" i="24"/>
  <c r="AE49" i="24"/>
  <c r="T49" i="24"/>
  <c r="L49" i="24"/>
  <c r="K49" i="24"/>
  <c r="J49" i="24"/>
  <c r="I49" i="24"/>
  <c r="H49" i="24"/>
  <c r="G49" i="24"/>
  <c r="F49" i="24"/>
  <c r="X49" i="24" s="1"/>
  <c r="E49" i="24"/>
  <c r="D49" i="24"/>
  <c r="C49" i="24"/>
  <c r="U49" i="24" s="1"/>
  <c r="B49" i="24"/>
  <c r="A49" i="24"/>
  <c r="AF48" i="24"/>
  <c r="AA48" i="24"/>
  <c r="O48" i="24"/>
  <c r="AD48" i="24" s="1"/>
  <c r="L48" i="24"/>
  <c r="K48" i="24"/>
  <c r="J48" i="24"/>
  <c r="I48" i="24"/>
  <c r="H48" i="24"/>
  <c r="G48" i="24"/>
  <c r="F48" i="24"/>
  <c r="X48" i="24" s="1"/>
  <c r="E48" i="24"/>
  <c r="W48" i="24" s="1"/>
  <c r="D48" i="24"/>
  <c r="V48" i="24" s="1"/>
  <c r="C48" i="24"/>
  <c r="U48" i="24" s="1"/>
  <c r="B48" i="24"/>
  <c r="T48" i="24" s="1"/>
  <c r="A48" i="24"/>
  <c r="AE48" i="24" s="1"/>
  <c r="AF47" i="24"/>
  <c r="AA47" i="24"/>
  <c r="Z47" i="24"/>
  <c r="Y47" i="24"/>
  <c r="X47" i="24"/>
  <c r="W47" i="24"/>
  <c r="N47" i="24"/>
  <c r="AC47" i="24" s="1"/>
  <c r="M47" i="24"/>
  <c r="AB47" i="24" s="1"/>
  <c r="L47" i="24"/>
  <c r="K47" i="24"/>
  <c r="J47" i="24"/>
  <c r="I47" i="24"/>
  <c r="H47" i="24"/>
  <c r="G47" i="24"/>
  <c r="F47" i="24"/>
  <c r="O47" i="24" s="1"/>
  <c r="AD47" i="24" s="1"/>
  <c r="E47" i="24"/>
  <c r="D47" i="24"/>
  <c r="V47" i="24" s="1"/>
  <c r="C47" i="24"/>
  <c r="U47" i="24" s="1"/>
  <c r="B47" i="24"/>
  <c r="T47" i="24" s="1"/>
  <c r="A47" i="24"/>
  <c r="AE47" i="24" s="1"/>
  <c r="AF46" i="24"/>
  <c r="Y46" i="24"/>
  <c r="X46" i="24"/>
  <c r="W46" i="24"/>
  <c r="V46" i="24"/>
  <c r="U46" i="24"/>
  <c r="O46" i="24"/>
  <c r="AD46" i="24" s="1"/>
  <c r="M46" i="24"/>
  <c r="AB46" i="24" s="1"/>
  <c r="L46" i="24"/>
  <c r="K46" i="24"/>
  <c r="J46" i="24"/>
  <c r="I46" i="24"/>
  <c r="H46" i="24"/>
  <c r="G46" i="24"/>
  <c r="F46" i="24"/>
  <c r="AA46" i="24" s="1"/>
  <c r="E46" i="24"/>
  <c r="N46" i="24" s="1"/>
  <c r="AC46" i="24" s="1"/>
  <c r="D46" i="24"/>
  <c r="C46" i="24"/>
  <c r="B46" i="24"/>
  <c r="T46" i="24" s="1"/>
  <c r="A46" i="24"/>
  <c r="AE46" i="24" s="1"/>
  <c r="AF45" i="24"/>
  <c r="AE45" i="24"/>
  <c r="Y45" i="24"/>
  <c r="V45" i="24"/>
  <c r="U45" i="24"/>
  <c r="T45" i="24"/>
  <c r="M45" i="24"/>
  <c r="AB45" i="24" s="1"/>
  <c r="L45" i="24"/>
  <c r="K45" i="24"/>
  <c r="J45" i="24"/>
  <c r="I45" i="24"/>
  <c r="H45" i="24"/>
  <c r="G45" i="24"/>
  <c r="F45" i="24"/>
  <c r="E45" i="24"/>
  <c r="D45" i="24"/>
  <c r="C45" i="24"/>
  <c r="B45" i="24"/>
  <c r="A45" i="24"/>
  <c r="AF44" i="24"/>
  <c r="AE44" i="24"/>
  <c r="AC44" i="24"/>
  <c r="AB44" i="24"/>
  <c r="AA44" i="24"/>
  <c r="U44" i="24"/>
  <c r="T44" i="24"/>
  <c r="O44" i="24"/>
  <c r="AD44" i="24" s="1"/>
  <c r="N44" i="24"/>
  <c r="M44" i="24"/>
  <c r="L44" i="24"/>
  <c r="K44" i="24"/>
  <c r="J44" i="24"/>
  <c r="I44" i="24"/>
  <c r="H44" i="24"/>
  <c r="G44" i="24"/>
  <c r="F44" i="24"/>
  <c r="X44" i="24" s="1"/>
  <c r="E44" i="24"/>
  <c r="D44" i="24"/>
  <c r="C44" i="24"/>
  <c r="B44" i="24"/>
  <c r="A44" i="24"/>
  <c r="AF43" i="24"/>
  <c r="AC43" i="24"/>
  <c r="AB43" i="24"/>
  <c r="AA43" i="24"/>
  <c r="Z43" i="24"/>
  <c r="Y43" i="24"/>
  <c r="O43" i="24"/>
  <c r="AD43" i="24" s="1"/>
  <c r="N43" i="24"/>
  <c r="M43" i="24"/>
  <c r="L43" i="24"/>
  <c r="K43" i="24"/>
  <c r="J43" i="24"/>
  <c r="I43" i="24"/>
  <c r="H43" i="24"/>
  <c r="G43" i="24"/>
  <c r="F43" i="24"/>
  <c r="X43" i="24" s="1"/>
  <c r="E43" i="24"/>
  <c r="W43" i="24" s="1"/>
  <c r="D43" i="24"/>
  <c r="V43" i="24" s="1"/>
  <c r="C43" i="24"/>
  <c r="U43" i="24" s="1"/>
  <c r="B43" i="24"/>
  <c r="T43" i="24" s="1"/>
  <c r="A43" i="24"/>
  <c r="AE43" i="24" s="1"/>
  <c r="AF42" i="24"/>
  <c r="Z42" i="24"/>
  <c r="L42" i="24"/>
  <c r="K42" i="24"/>
  <c r="W42" i="24" s="1"/>
  <c r="J42" i="24"/>
  <c r="Y42" i="24" s="1"/>
  <c r="I42" i="24"/>
  <c r="AA42" i="24" s="1"/>
  <c r="H42" i="24"/>
  <c r="G42" i="24"/>
  <c r="F42" i="24"/>
  <c r="E42" i="24"/>
  <c r="D42" i="24"/>
  <c r="C42" i="24"/>
  <c r="U42" i="24" s="1"/>
  <c r="B42" i="24"/>
  <c r="T42" i="24" s="1"/>
  <c r="A42" i="24"/>
  <c r="AE42" i="24" s="1"/>
  <c r="AF41" i="24"/>
  <c r="AE41" i="24"/>
  <c r="U41" i="24"/>
  <c r="L41" i="24"/>
  <c r="K41" i="24"/>
  <c r="J41" i="24"/>
  <c r="I41" i="24"/>
  <c r="O41" i="24" s="1"/>
  <c r="AD41" i="24" s="1"/>
  <c r="H41" i="24"/>
  <c r="W41" i="24" s="1"/>
  <c r="G41" i="24"/>
  <c r="M41" i="24" s="1"/>
  <c r="AB41" i="24" s="1"/>
  <c r="F41" i="24"/>
  <c r="AA41" i="24" s="1"/>
  <c r="E41" i="24"/>
  <c r="D41" i="24"/>
  <c r="C41" i="24"/>
  <c r="B41" i="24"/>
  <c r="T41" i="24" s="1"/>
  <c r="A41" i="24"/>
  <c r="AF40" i="24"/>
  <c r="AE40" i="24"/>
  <c r="U40" i="24"/>
  <c r="T40" i="24"/>
  <c r="L40" i="24"/>
  <c r="K40" i="24"/>
  <c r="J40" i="24"/>
  <c r="I40" i="24"/>
  <c r="O40" i="24" s="1"/>
  <c r="AD40" i="24" s="1"/>
  <c r="H40" i="24"/>
  <c r="W40" i="24" s="1"/>
  <c r="G40" i="24"/>
  <c r="F40" i="24"/>
  <c r="E40" i="24"/>
  <c r="D40" i="24"/>
  <c r="C40" i="24"/>
  <c r="B40" i="24"/>
  <c r="A40" i="24"/>
  <c r="AF39" i="24"/>
  <c r="AE39" i="24"/>
  <c r="AD39" i="24"/>
  <c r="AC39" i="24"/>
  <c r="AA39" i="24"/>
  <c r="T39" i="24"/>
  <c r="O39" i="24"/>
  <c r="N39" i="24"/>
  <c r="M39" i="24"/>
  <c r="AB39" i="24" s="1"/>
  <c r="L39" i="24"/>
  <c r="K39" i="24"/>
  <c r="J39" i="24"/>
  <c r="I39" i="24"/>
  <c r="H39" i="24"/>
  <c r="G39" i="24"/>
  <c r="F39" i="24"/>
  <c r="X39" i="24" s="1"/>
  <c r="E39" i="24"/>
  <c r="D39" i="24"/>
  <c r="C39" i="24"/>
  <c r="U39" i="24" s="1"/>
  <c r="B39" i="24"/>
  <c r="A39" i="24"/>
  <c r="AF38" i="24"/>
  <c r="Y38" i="24"/>
  <c r="M38" i="24"/>
  <c r="AB38" i="24" s="1"/>
  <c r="L38" i="24"/>
  <c r="AA38" i="24" s="1"/>
  <c r="K38" i="24"/>
  <c r="N38" i="24" s="1"/>
  <c r="AC38" i="24" s="1"/>
  <c r="J38" i="24"/>
  <c r="I38" i="24"/>
  <c r="H38" i="24"/>
  <c r="G38" i="24"/>
  <c r="F38" i="24"/>
  <c r="E38" i="24"/>
  <c r="Z38" i="24" s="1"/>
  <c r="D38" i="24"/>
  <c r="V38" i="24" s="1"/>
  <c r="C38" i="24"/>
  <c r="U38" i="24" s="1"/>
  <c r="B38" i="24"/>
  <c r="T38" i="24" s="1"/>
  <c r="A38" i="24"/>
  <c r="AE38" i="24" s="1"/>
  <c r="AF37" i="24"/>
  <c r="L37" i="24"/>
  <c r="AA37" i="24" s="1"/>
  <c r="K37" i="24"/>
  <c r="Z37" i="24" s="1"/>
  <c r="J37" i="24"/>
  <c r="Y37" i="24" s="1"/>
  <c r="I37" i="24"/>
  <c r="H37" i="24"/>
  <c r="G37" i="24"/>
  <c r="F37" i="24"/>
  <c r="E37" i="24"/>
  <c r="D37" i="24"/>
  <c r="C37" i="24"/>
  <c r="U37" i="24" s="1"/>
  <c r="B37" i="24"/>
  <c r="T37" i="24" s="1"/>
  <c r="A37" i="24"/>
  <c r="AE37" i="24" s="1"/>
  <c r="AF36" i="24"/>
  <c r="AE36" i="24"/>
  <c r="U36" i="24"/>
  <c r="L36" i="24"/>
  <c r="K36" i="24"/>
  <c r="W36" i="24" s="1"/>
  <c r="J36" i="24"/>
  <c r="Y36" i="24" s="1"/>
  <c r="I36" i="24"/>
  <c r="O36" i="24" s="1"/>
  <c r="AD36" i="24" s="1"/>
  <c r="H36" i="24"/>
  <c r="G36" i="24"/>
  <c r="F36" i="24"/>
  <c r="E36" i="24"/>
  <c r="D36" i="24"/>
  <c r="C36" i="24"/>
  <c r="B36" i="24"/>
  <c r="T36" i="24" s="1"/>
  <c r="A36" i="24"/>
  <c r="AF35" i="24"/>
  <c r="AE35" i="24"/>
  <c r="W35" i="24"/>
  <c r="V35" i="24"/>
  <c r="U35" i="24"/>
  <c r="T35" i="24"/>
  <c r="O35" i="24"/>
  <c r="AD35" i="24" s="1"/>
  <c r="L35" i="24"/>
  <c r="K35" i="24"/>
  <c r="J35" i="24"/>
  <c r="I35" i="24"/>
  <c r="H35" i="24"/>
  <c r="G35" i="24"/>
  <c r="F35" i="24"/>
  <c r="E35" i="24"/>
  <c r="D35" i="24"/>
  <c r="C35" i="24"/>
  <c r="B35" i="24"/>
  <c r="A35" i="24"/>
  <c r="AF34" i="24"/>
  <c r="AE34" i="24"/>
  <c r="AA34" i="24"/>
  <c r="T34" i="24"/>
  <c r="O34" i="24"/>
  <c r="AD34" i="24" s="1"/>
  <c r="N34" i="24"/>
  <c r="AC34" i="24" s="1"/>
  <c r="M34" i="24"/>
  <c r="AB34" i="24" s="1"/>
  <c r="L34" i="24"/>
  <c r="K34" i="24"/>
  <c r="J34" i="24"/>
  <c r="I34" i="24"/>
  <c r="H34" i="24"/>
  <c r="G34" i="24"/>
  <c r="F34" i="24"/>
  <c r="X34" i="24" s="1"/>
  <c r="E34" i="24"/>
  <c r="D34" i="24"/>
  <c r="C34" i="24"/>
  <c r="U34" i="24" s="1"/>
  <c r="B34" i="24"/>
  <c r="A34" i="24"/>
  <c r="AF33" i="24"/>
  <c r="AA33" i="24"/>
  <c r="Z33" i="24"/>
  <c r="Y33" i="24"/>
  <c r="O33" i="24"/>
  <c r="AD33" i="24" s="1"/>
  <c r="N33" i="24"/>
  <c r="AC33" i="24" s="1"/>
  <c r="L33" i="24"/>
  <c r="K33" i="24"/>
  <c r="J33" i="24"/>
  <c r="I33" i="24"/>
  <c r="H33" i="24"/>
  <c r="G33" i="24"/>
  <c r="F33" i="24"/>
  <c r="X33" i="24" s="1"/>
  <c r="E33" i="24"/>
  <c r="W33" i="24" s="1"/>
  <c r="D33" i="24"/>
  <c r="V33" i="24" s="1"/>
  <c r="C33" i="24"/>
  <c r="U33" i="24" s="1"/>
  <c r="B33" i="24"/>
  <c r="T33" i="24" s="1"/>
  <c r="A33" i="24"/>
  <c r="AE33" i="24" s="1"/>
  <c r="AF32" i="24"/>
  <c r="AA32" i="24"/>
  <c r="Z32" i="24"/>
  <c r="Y32" i="24"/>
  <c r="X32" i="24"/>
  <c r="W32" i="24"/>
  <c r="U32" i="24"/>
  <c r="L32" i="24"/>
  <c r="K32" i="24"/>
  <c r="J32" i="24"/>
  <c r="M32" i="24" s="1"/>
  <c r="AB32" i="24" s="1"/>
  <c r="I32" i="24"/>
  <c r="H32" i="24"/>
  <c r="G32" i="24"/>
  <c r="F32" i="24"/>
  <c r="O32" i="24" s="1"/>
  <c r="AD32" i="24" s="1"/>
  <c r="E32" i="24"/>
  <c r="N32" i="24" s="1"/>
  <c r="AC32" i="24" s="1"/>
  <c r="D32" i="24"/>
  <c r="V32" i="24" s="1"/>
  <c r="C32" i="24"/>
  <c r="B32" i="24"/>
  <c r="T32" i="24" s="1"/>
  <c r="A32" i="24"/>
  <c r="AE32" i="24" s="1"/>
  <c r="AF31" i="24"/>
  <c r="AE31" i="24"/>
  <c r="Y31" i="24"/>
  <c r="X31" i="24"/>
  <c r="W31" i="24"/>
  <c r="V31" i="24"/>
  <c r="U31" i="24"/>
  <c r="L31" i="24"/>
  <c r="K31" i="24"/>
  <c r="J31" i="24"/>
  <c r="I31" i="24"/>
  <c r="O31" i="24" s="1"/>
  <c r="AD31" i="24" s="1"/>
  <c r="H31" i="24"/>
  <c r="G31" i="24"/>
  <c r="M31" i="24" s="1"/>
  <c r="AB31" i="24" s="1"/>
  <c r="F31" i="24"/>
  <c r="AA31" i="24" s="1"/>
  <c r="E31" i="24"/>
  <c r="D31" i="24"/>
  <c r="C31" i="24"/>
  <c r="B31" i="24"/>
  <c r="T31" i="24" s="1"/>
  <c r="A31" i="24"/>
  <c r="AF30" i="24"/>
  <c r="AE30" i="24"/>
  <c r="W30" i="24"/>
  <c r="V30" i="24"/>
  <c r="U30" i="24"/>
  <c r="T30" i="24"/>
  <c r="L30" i="24"/>
  <c r="K30" i="24"/>
  <c r="J30" i="24"/>
  <c r="I30" i="24"/>
  <c r="H30" i="24"/>
  <c r="G30" i="24"/>
  <c r="Y30" i="24" s="1"/>
  <c r="F30" i="24"/>
  <c r="E30" i="24"/>
  <c r="D30" i="24"/>
  <c r="C30" i="24"/>
  <c r="B30" i="24"/>
  <c r="A30" i="24"/>
  <c r="AF29" i="24"/>
  <c r="T29" i="24"/>
  <c r="L29" i="24"/>
  <c r="K29" i="24"/>
  <c r="J29" i="24"/>
  <c r="I29" i="24"/>
  <c r="H29" i="24"/>
  <c r="G29" i="24"/>
  <c r="F29" i="24"/>
  <c r="X29" i="24" s="1"/>
  <c r="E29" i="24"/>
  <c r="D29" i="24"/>
  <c r="V29" i="24" s="1"/>
  <c r="C29" i="24"/>
  <c r="U29" i="24" s="1"/>
  <c r="B29" i="24"/>
  <c r="A29" i="24"/>
  <c r="AE29" i="24" s="1"/>
  <c r="AF28" i="24"/>
  <c r="L28" i="24"/>
  <c r="K28" i="24"/>
  <c r="J28" i="24"/>
  <c r="I28" i="24"/>
  <c r="O28" i="24" s="1"/>
  <c r="AD28" i="24" s="1"/>
  <c r="H28" i="24"/>
  <c r="G28" i="24"/>
  <c r="F28" i="24"/>
  <c r="E28" i="24"/>
  <c r="D28" i="24"/>
  <c r="V28" i="24" s="1"/>
  <c r="C28" i="24"/>
  <c r="U28" i="24" s="1"/>
  <c r="B28" i="24"/>
  <c r="T28" i="24" s="1"/>
  <c r="A28" i="24"/>
  <c r="AE28" i="24" s="1"/>
  <c r="AF27" i="24"/>
  <c r="L27" i="24"/>
  <c r="K27" i="24"/>
  <c r="Z27" i="24" s="1"/>
  <c r="J27" i="24"/>
  <c r="Y27" i="24" s="1"/>
  <c r="I27" i="24"/>
  <c r="AA27" i="24" s="1"/>
  <c r="H27" i="24"/>
  <c r="G27" i="24"/>
  <c r="F27" i="24"/>
  <c r="E27" i="24"/>
  <c r="D27" i="24"/>
  <c r="V27" i="24" s="1"/>
  <c r="C27" i="24"/>
  <c r="U27" i="24" s="1"/>
  <c r="B27" i="24"/>
  <c r="T27" i="24" s="1"/>
  <c r="A27" i="24"/>
  <c r="AE27" i="24" s="1"/>
  <c r="AF26" i="24"/>
  <c r="U26" i="24"/>
  <c r="L26" i="24"/>
  <c r="K26" i="24"/>
  <c r="J26" i="24"/>
  <c r="V26" i="24" s="1"/>
  <c r="I26" i="24"/>
  <c r="O26" i="24" s="1"/>
  <c r="AD26" i="24" s="1"/>
  <c r="H26" i="24"/>
  <c r="G26" i="24"/>
  <c r="F26" i="24"/>
  <c r="E26" i="24"/>
  <c r="D26" i="24"/>
  <c r="C26" i="24"/>
  <c r="B26" i="24"/>
  <c r="T26" i="24" s="1"/>
  <c r="A26" i="24"/>
  <c r="AE26" i="24" s="1"/>
  <c r="AF25" i="24"/>
  <c r="AE25" i="24"/>
  <c r="U25" i="24"/>
  <c r="T25" i="24"/>
  <c r="M25" i="24"/>
  <c r="AB25" i="24" s="1"/>
  <c r="L25" i="24"/>
  <c r="K25" i="24"/>
  <c r="J25" i="24"/>
  <c r="I25" i="24"/>
  <c r="H25" i="24"/>
  <c r="G25" i="24"/>
  <c r="Y25" i="24" s="1"/>
  <c r="F25" i="24"/>
  <c r="E25" i="24"/>
  <c r="D25" i="24"/>
  <c r="C25" i="24"/>
  <c r="B25" i="24"/>
  <c r="A25" i="24"/>
  <c r="AF24" i="24"/>
  <c r="AC24" i="24"/>
  <c r="AA24" i="24"/>
  <c r="U24" i="24"/>
  <c r="T24" i="24"/>
  <c r="O24" i="24"/>
  <c r="AD24" i="24" s="1"/>
  <c r="N24" i="24"/>
  <c r="L24" i="24"/>
  <c r="K24" i="24"/>
  <c r="J24" i="24"/>
  <c r="I24" i="24"/>
  <c r="H24" i="24"/>
  <c r="G24" i="24"/>
  <c r="Y24" i="24" s="1"/>
  <c r="F24" i="24"/>
  <c r="X24" i="24" s="1"/>
  <c r="E24" i="24"/>
  <c r="D24" i="24"/>
  <c r="C24" i="24"/>
  <c r="B24" i="24"/>
  <c r="A24" i="24"/>
  <c r="AE24" i="24" s="1"/>
  <c r="AF23" i="24"/>
  <c r="AB23" i="24"/>
  <c r="Y23" i="24"/>
  <c r="M23" i="24"/>
  <c r="L23" i="24"/>
  <c r="K23" i="24"/>
  <c r="Z23" i="24" s="1"/>
  <c r="J23" i="24"/>
  <c r="I23" i="24"/>
  <c r="AA23" i="24" s="1"/>
  <c r="H23" i="24"/>
  <c r="G23" i="24"/>
  <c r="F23" i="24"/>
  <c r="E23" i="24"/>
  <c r="D23" i="24"/>
  <c r="V23" i="24" s="1"/>
  <c r="C23" i="24"/>
  <c r="U23" i="24" s="1"/>
  <c r="B23" i="24"/>
  <c r="T23" i="24" s="1"/>
  <c r="A23" i="24"/>
  <c r="AE23" i="24" s="1"/>
  <c r="AF22" i="24"/>
  <c r="U22" i="24"/>
  <c r="L22" i="24"/>
  <c r="K22" i="24"/>
  <c r="Z22" i="24" s="1"/>
  <c r="J22" i="24"/>
  <c r="Y22" i="24" s="1"/>
  <c r="I22" i="24"/>
  <c r="X22" i="24" s="1"/>
  <c r="H22" i="24"/>
  <c r="G22" i="24"/>
  <c r="F22" i="24"/>
  <c r="E22" i="24"/>
  <c r="D22" i="24"/>
  <c r="C22" i="24"/>
  <c r="B22" i="24"/>
  <c r="T22" i="24" s="1"/>
  <c r="A22" i="24"/>
  <c r="AE22" i="24" s="1"/>
  <c r="AF21" i="24"/>
  <c r="AE21" i="24"/>
  <c r="U21" i="24"/>
  <c r="L21" i="24"/>
  <c r="K21" i="24"/>
  <c r="J21" i="24"/>
  <c r="Y21" i="24" s="1"/>
  <c r="I21" i="24"/>
  <c r="O21" i="24" s="1"/>
  <c r="AD21" i="24" s="1"/>
  <c r="H21" i="24"/>
  <c r="W21" i="24" s="1"/>
  <c r="G21" i="24"/>
  <c r="F21" i="24"/>
  <c r="E21" i="24"/>
  <c r="D21" i="24"/>
  <c r="C21" i="24"/>
  <c r="B21" i="24"/>
  <c r="T21" i="24" s="1"/>
  <c r="A21" i="24"/>
  <c r="AF20" i="24"/>
  <c r="AE20" i="24"/>
  <c r="AD20" i="24"/>
  <c r="W20" i="24"/>
  <c r="V20" i="24"/>
  <c r="U20" i="24"/>
  <c r="T20" i="24"/>
  <c r="O20" i="24"/>
  <c r="M20" i="24"/>
  <c r="AB20" i="24" s="1"/>
  <c r="L20" i="24"/>
  <c r="K20" i="24"/>
  <c r="J20" i="24"/>
  <c r="I20" i="24"/>
  <c r="H20" i="24"/>
  <c r="G20" i="24"/>
  <c r="Y20" i="24" s="1"/>
  <c r="F20" i="24"/>
  <c r="E20" i="24"/>
  <c r="D20" i="24"/>
  <c r="C20" i="24"/>
  <c r="B20" i="24"/>
  <c r="A20" i="24"/>
  <c r="AF19" i="24"/>
  <c r="AE19" i="24"/>
  <c r="U19" i="24"/>
  <c r="T19" i="24"/>
  <c r="O19" i="24"/>
  <c r="AD19" i="24" s="1"/>
  <c r="N19" i="24"/>
  <c r="AC19" i="24" s="1"/>
  <c r="L19" i="24"/>
  <c r="K19" i="24"/>
  <c r="J19" i="24"/>
  <c r="I19" i="24"/>
  <c r="H19" i="24"/>
  <c r="G19" i="24"/>
  <c r="F19" i="24"/>
  <c r="X19" i="24" s="1"/>
  <c r="E19" i="24"/>
  <c r="D19" i="24"/>
  <c r="V19" i="24" s="1"/>
  <c r="C19" i="24"/>
  <c r="B19" i="24"/>
  <c r="A19" i="24"/>
  <c r="AF18" i="24"/>
  <c r="AA18" i="24"/>
  <c r="Z18" i="24"/>
  <c r="Y18" i="24"/>
  <c r="O18" i="24"/>
  <c r="AD18" i="24" s="1"/>
  <c r="L18" i="24"/>
  <c r="K18" i="24"/>
  <c r="J18" i="24"/>
  <c r="I18" i="24"/>
  <c r="H18" i="24"/>
  <c r="G18" i="24"/>
  <c r="F18" i="24"/>
  <c r="X18" i="24" s="1"/>
  <c r="E18" i="24"/>
  <c r="W18" i="24" s="1"/>
  <c r="D18" i="24"/>
  <c r="V18" i="24" s="1"/>
  <c r="C18" i="24"/>
  <c r="U18" i="24" s="1"/>
  <c r="B18" i="24"/>
  <c r="T18" i="24" s="1"/>
  <c r="A18" i="24"/>
  <c r="AE18" i="24" s="1"/>
  <c r="AF17" i="24"/>
  <c r="AA17" i="24"/>
  <c r="Z17" i="24"/>
  <c r="Y17" i="24"/>
  <c r="X17" i="24"/>
  <c r="W17" i="24"/>
  <c r="L17" i="24"/>
  <c r="K17" i="24"/>
  <c r="J17" i="24"/>
  <c r="M17" i="24" s="1"/>
  <c r="AB17" i="24" s="1"/>
  <c r="I17" i="24"/>
  <c r="H17" i="24"/>
  <c r="G17" i="24"/>
  <c r="F17" i="24"/>
  <c r="O17" i="24" s="1"/>
  <c r="AD17" i="24" s="1"/>
  <c r="E17" i="24"/>
  <c r="N17" i="24" s="1"/>
  <c r="AC17" i="24" s="1"/>
  <c r="D17" i="24"/>
  <c r="V17" i="24" s="1"/>
  <c r="C17" i="24"/>
  <c r="U17" i="24" s="1"/>
  <c r="B17" i="24"/>
  <c r="T17" i="24" s="1"/>
  <c r="A17" i="24"/>
  <c r="AE17" i="24" s="1"/>
  <c r="AF16" i="24"/>
  <c r="AE16" i="24"/>
  <c r="Y16" i="24"/>
  <c r="X16" i="24"/>
  <c r="W16" i="24"/>
  <c r="U16" i="24"/>
  <c r="L16" i="24"/>
  <c r="K16" i="24"/>
  <c r="J16" i="24"/>
  <c r="I16" i="24"/>
  <c r="O16" i="24" s="1"/>
  <c r="AD16" i="24" s="1"/>
  <c r="H16" i="24"/>
  <c r="G16" i="24"/>
  <c r="M16" i="24" s="1"/>
  <c r="AB16" i="24" s="1"/>
  <c r="F16" i="24"/>
  <c r="AA16" i="24" s="1"/>
  <c r="E16" i="24"/>
  <c r="D16" i="24"/>
  <c r="C16" i="24"/>
  <c r="B16" i="24"/>
  <c r="T16" i="24" s="1"/>
  <c r="A16" i="24"/>
  <c r="AF15" i="24"/>
  <c r="Y15" i="24"/>
  <c r="W15" i="24"/>
  <c r="U15" i="24"/>
  <c r="T15" i="24"/>
  <c r="L15" i="24"/>
  <c r="K15" i="24"/>
  <c r="J15" i="24"/>
  <c r="I15" i="24"/>
  <c r="H15" i="24"/>
  <c r="G15" i="24"/>
  <c r="V15" i="24" s="1"/>
  <c r="F15" i="24"/>
  <c r="E15" i="24"/>
  <c r="D15" i="24"/>
  <c r="C15" i="24"/>
  <c r="B15" i="24"/>
  <c r="A15" i="24"/>
  <c r="AE15" i="24" s="1"/>
  <c r="AF14" i="24"/>
  <c r="AE14" i="24"/>
  <c r="T14" i="24"/>
  <c r="L14" i="24"/>
  <c r="K14" i="24"/>
  <c r="J14" i="24"/>
  <c r="I14" i="24"/>
  <c r="H14" i="24"/>
  <c r="G14" i="24"/>
  <c r="F14" i="24"/>
  <c r="X14" i="24" s="1"/>
  <c r="E14" i="24"/>
  <c r="D14" i="24"/>
  <c r="Y14" i="24" s="1"/>
  <c r="C14" i="24"/>
  <c r="U14" i="24" s="1"/>
  <c r="B14" i="24"/>
  <c r="A14" i="24"/>
  <c r="AF13" i="24"/>
  <c r="AB13" i="24"/>
  <c r="Z13" i="24"/>
  <c r="Y13" i="24"/>
  <c r="U13" i="24"/>
  <c r="N13" i="24"/>
  <c r="AC13" i="24" s="1"/>
  <c r="M13" i="24"/>
  <c r="L13" i="24"/>
  <c r="K13" i="24"/>
  <c r="J13" i="24"/>
  <c r="I13" i="24"/>
  <c r="H13" i="24"/>
  <c r="G13" i="24"/>
  <c r="F13" i="24"/>
  <c r="X13" i="24" s="1"/>
  <c r="E13" i="24"/>
  <c r="D13" i="24"/>
  <c r="V13" i="24" s="1"/>
  <c r="C13" i="24"/>
  <c r="B13" i="24"/>
  <c r="T13" i="24" s="1"/>
  <c r="A13" i="24"/>
  <c r="AE13" i="24" s="1"/>
  <c r="AF12" i="24"/>
  <c r="W12" i="24"/>
  <c r="U12" i="24"/>
  <c r="L12" i="24"/>
  <c r="K12" i="24"/>
  <c r="Z12" i="24" s="1"/>
  <c r="J12" i="24"/>
  <c r="Y12" i="24" s="1"/>
  <c r="I12" i="24"/>
  <c r="AA12" i="24" s="1"/>
  <c r="H12" i="24"/>
  <c r="G12" i="24"/>
  <c r="F12" i="24"/>
  <c r="E12" i="24"/>
  <c r="N12" i="24" s="1"/>
  <c r="AC12" i="24" s="1"/>
  <c r="D12" i="24"/>
  <c r="C12" i="24"/>
  <c r="B12" i="24"/>
  <c r="T12" i="24" s="1"/>
  <c r="A12" i="24"/>
  <c r="AE12" i="24" s="1"/>
  <c r="AF11" i="24"/>
  <c r="X11" i="24"/>
  <c r="U11" i="24"/>
  <c r="L11" i="24"/>
  <c r="K11" i="24"/>
  <c r="Z11" i="24" s="1"/>
  <c r="J11" i="24"/>
  <c r="Y11" i="24" s="1"/>
  <c r="I11" i="24"/>
  <c r="O11" i="24" s="1"/>
  <c r="AD11" i="24" s="1"/>
  <c r="H11" i="24"/>
  <c r="G11" i="24"/>
  <c r="F11" i="24"/>
  <c r="AA11" i="24" s="1"/>
  <c r="E11" i="24"/>
  <c r="D11" i="24"/>
  <c r="C11" i="24"/>
  <c r="B11" i="24"/>
  <c r="T11" i="24" s="1"/>
  <c r="A11" i="24"/>
  <c r="AE11" i="24" s="1"/>
  <c r="AF10" i="24"/>
  <c r="AE10" i="24"/>
  <c r="W10" i="24"/>
  <c r="V10" i="24"/>
  <c r="U10" i="24"/>
  <c r="T10" i="24"/>
  <c r="O10" i="24"/>
  <c r="AD10" i="24" s="1"/>
  <c r="L10" i="24"/>
  <c r="K10" i="24"/>
  <c r="J10" i="24"/>
  <c r="I10" i="24"/>
  <c r="H10" i="24"/>
  <c r="G10" i="24"/>
  <c r="M10" i="24" s="1"/>
  <c r="AB10" i="24" s="1"/>
  <c r="F10" i="24"/>
  <c r="AA10" i="24" s="1"/>
  <c r="E10" i="24"/>
  <c r="D10" i="24"/>
  <c r="C10" i="24"/>
  <c r="B10" i="24"/>
  <c r="A10" i="24"/>
  <c r="AF9" i="24"/>
  <c r="AA9" i="24"/>
  <c r="Y9" i="24"/>
  <c r="T9" i="24"/>
  <c r="L9" i="24"/>
  <c r="K9" i="24"/>
  <c r="J9" i="24"/>
  <c r="I9" i="24"/>
  <c r="H9" i="24"/>
  <c r="G9" i="24"/>
  <c r="F9" i="24"/>
  <c r="E9" i="24"/>
  <c r="D9" i="24"/>
  <c r="V9" i="24" s="1"/>
  <c r="C9" i="24"/>
  <c r="U9" i="24" s="1"/>
  <c r="B9" i="24"/>
  <c r="A9" i="24"/>
  <c r="AE9" i="24" s="1"/>
  <c r="AF8" i="24"/>
  <c r="T8" i="24"/>
  <c r="L8" i="24"/>
  <c r="K8" i="24"/>
  <c r="J8" i="24"/>
  <c r="I8" i="24"/>
  <c r="H8" i="24"/>
  <c r="G8" i="24"/>
  <c r="F8" i="24"/>
  <c r="X8" i="24" s="1"/>
  <c r="E8" i="24"/>
  <c r="W8" i="24" s="1"/>
  <c r="D8" i="24"/>
  <c r="V8" i="24" s="1"/>
  <c r="C8" i="24"/>
  <c r="U8" i="24" s="1"/>
  <c r="B8" i="24"/>
  <c r="A8" i="24"/>
  <c r="AE8" i="24" s="1"/>
  <c r="AF7" i="24"/>
  <c r="W7" i="24"/>
  <c r="U7" i="24"/>
  <c r="N7" i="24"/>
  <c r="AC7" i="24" s="1"/>
  <c r="L7" i="24"/>
  <c r="K7" i="24"/>
  <c r="Z7" i="24" s="1"/>
  <c r="J7" i="24"/>
  <c r="Y7" i="24" s="1"/>
  <c r="I7" i="24"/>
  <c r="AA7" i="24" s="1"/>
  <c r="H7" i="24"/>
  <c r="G7" i="24"/>
  <c r="F7" i="24"/>
  <c r="O7" i="24" s="1"/>
  <c r="AD7" i="24" s="1"/>
  <c r="E7" i="24"/>
  <c r="D7" i="24"/>
  <c r="C7" i="24"/>
  <c r="B7" i="24"/>
  <c r="T7" i="24" s="1"/>
  <c r="A7" i="24"/>
  <c r="AE7" i="24" s="1"/>
  <c r="AF6" i="24"/>
  <c r="U6" i="24"/>
  <c r="L6" i="24"/>
  <c r="K6" i="24"/>
  <c r="J6" i="24"/>
  <c r="Y6" i="24" s="1"/>
  <c r="I6" i="24"/>
  <c r="O6" i="24" s="1"/>
  <c r="AD6" i="24" s="1"/>
  <c r="H6" i="24"/>
  <c r="W6" i="24" s="1"/>
  <c r="G6" i="24"/>
  <c r="F6" i="24"/>
  <c r="E6" i="24"/>
  <c r="D6" i="24"/>
  <c r="C6" i="24"/>
  <c r="B6" i="24"/>
  <c r="T6" i="24" s="1"/>
  <c r="A6" i="24"/>
  <c r="AE6" i="24" s="1"/>
  <c r="AF5" i="24"/>
  <c r="Y5" i="24"/>
  <c r="V5" i="24"/>
  <c r="U5" i="24"/>
  <c r="T5" i="24"/>
  <c r="O5" i="24"/>
  <c r="AD5" i="24" s="1"/>
  <c r="M5" i="24"/>
  <c r="AB5" i="24" s="1"/>
  <c r="L5" i="24"/>
  <c r="K5" i="24"/>
  <c r="J5" i="24"/>
  <c r="I5" i="24"/>
  <c r="H5" i="24"/>
  <c r="G5" i="24"/>
  <c r="F5" i="24"/>
  <c r="AA5" i="24" s="1"/>
  <c r="E5" i="24"/>
  <c r="W5" i="24" s="1"/>
  <c r="D5" i="24"/>
  <c r="C5" i="24"/>
  <c r="B5" i="24"/>
  <c r="A5" i="24"/>
  <c r="AE5" i="24" s="1"/>
  <c r="AF4" i="24"/>
  <c r="AA4" i="24"/>
  <c r="Y4" i="24"/>
  <c r="V4" i="24"/>
  <c r="U4" i="24"/>
  <c r="T4" i="24"/>
  <c r="L4" i="24"/>
  <c r="K4" i="24"/>
  <c r="J4" i="24"/>
  <c r="I4" i="24"/>
  <c r="H4" i="24"/>
  <c r="G4" i="24"/>
  <c r="F4" i="24"/>
  <c r="X4" i="24" s="1"/>
  <c r="E4" i="24"/>
  <c r="D4" i="24"/>
  <c r="M4" i="24" s="1"/>
  <c r="AB4" i="24" s="1"/>
  <c r="C4" i="24"/>
  <c r="B4" i="24"/>
  <c r="A4" i="24"/>
  <c r="AE4" i="24" s="1"/>
  <c r="AF3" i="24"/>
  <c r="L3" i="24"/>
  <c r="K3" i="24"/>
  <c r="J3" i="24"/>
  <c r="I3" i="24"/>
  <c r="H3" i="24"/>
  <c r="G3" i="24"/>
  <c r="F3" i="24"/>
  <c r="E3" i="24"/>
  <c r="D3" i="24"/>
  <c r="V3" i="24" s="1"/>
  <c r="C3" i="24"/>
  <c r="U3" i="24" s="1"/>
  <c r="B3" i="24"/>
  <c r="T3" i="24" s="1"/>
  <c r="A3" i="24"/>
  <c r="AE3" i="24" s="1"/>
  <c r="S2" i="24"/>
  <c r="L2" i="24"/>
  <c r="O2" i="24" s="1"/>
  <c r="K2" i="24"/>
  <c r="N2" i="24" s="1"/>
  <c r="J2" i="24"/>
  <c r="M2" i="24" s="1"/>
  <c r="I2" i="24"/>
  <c r="H2" i="24"/>
  <c r="G2" i="24"/>
  <c r="F2" i="24"/>
  <c r="E2" i="24"/>
  <c r="D2" i="24"/>
  <c r="L1" i="24"/>
  <c r="K1" i="24"/>
  <c r="J1" i="24"/>
  <c r="I1" i="24"/>
  <c r="H1" i="24"/>
  <c r="G1" i="24"/>
  <c r="F1" i="24"/>
  <c r="E1" i="24"/>
  <c r="D1" i="24"/>
  <c r="A1" i="24"/>
  <c r="Y40" i="24" l="1"/>
  <c r="M40" i="24"/>
  <c r="AB40" i="24" s="1"/>
  <c r="AA70" i="24"/>
  <c r="X70" i="24"/>
  <c r="Z25" i="24"/>
  <c r="N25" i="24"/>
  <c r="AC25" i="24" s="1"/>
  <c r="AA45" i="24"/>
  <c r="X45" i="24"/>
  <c r="AA25" i="24"/>
  <c r="X25" i="24"/>
  <c r="M37" i="24"/>
  <c r="AB37" i="24" s="1"/>
  <c r="Z59" i="24"/>
  <c r="W59" i="24"/>
  <c r="Y19" i="24"/>
  <c r="N27" i="24"/>
  <c r="AC27" i="24" s="1"/>
  <c r="W28" i="24"/>
  <c r="W37" i="24"/>
  <c r="V11" i="24"/>
  <c r="AA19" i="24"/>
  <c r="AA26" i="24"/>
  <c r="X28" i="24"/>
  <c r="Y49" i="24"/>
  <c r="V49" i="24"/>
  <c r="Z9" i="24"/>
  <c r="W9" i="24"/>
  <c r="Y10" i="24"/>
  <c r="W11" i="24"/>
  <c r="V21" i="24"/>
  <c r="N23" i="24"/>
  <c r="AC23" i="24" s="1"/>
  <c r="M24" i="24"/>
  <c r="AB24" i="24" s="1"/>
  <c r="M26" i="24"/>
  <c r="AB26" i="24" s="1"/>
  <c r="M42" i="24"/>
  <c r="AB42" i="24" s="1"/>
  <c r="Z49" i="24"/>
  <c r="W49" i="24"/>
  <c r="Z60" i="24"/>
  <c r="W60" i="24"/>
  <c r="N60" i="24"/>
  <c r="AC60" i="24" s="1"/>
  <c r="Z14" i="24"/>
  <c r="W14" i="24"/>
  <c r="Y59" i="24"/>
  <c r="V59" i="24"/>
  <c r="M11" i="24"/>
  <c r="AB11" i="24" s="1"/>
  <c r="W3" i="24"/>
  <c r="N26" i="24"/>
  <c r="AC26" i="24" s="1"/>
  <c r="Z26" i="24"/>
  <c r="O38" i="24"/>
  <c r="AD38" i="24" s="1"/>
  <c r="X3" i="24"/>
  <c r="M6" i="24"/>
  <c r="AB6" i="24" s="1"/>
  <c r="X10" i="24"/>
  <c r="M12" i="24"/>
  <c r="AB12" i="24" s="1"/>
  <c r="M22" i="24"/>
  <c r="AB22" i="24" s="1"/>
  <c r="O27" i="24"/>
  <c r="AD27" i="24" s="1"/>
  <c r="Z29" i="24"/>
  <c r="W29" i="24"/>
  <c r="V36" i="24"/>
  <c r="X37" i="24"/>
  <c r="X5" i="24"/>
  <c r="V6" i="24"/>
  <c r="M7" i="24"/>
  <c r="AB7" i="24" s="1"/>
  <c r="X9" i="24"/>
  <c r="Z15" i="24"/>
  <c r="N15" i="24"/>
  <c r="AC15" i="24" s="1"/>
  <c r="W22" i="24"/>
  <c r="O23" i="24"/>
  <c r="AD23" i="24" s="1"/>
  <c r="X36" i="24"/>
  <c r="AA60" i="24"/>
  <c r="X60" i="24"/>
  <c r="Z45" i="24"/>
  <c r="N45" i="24"/>
  <c r="AC45" i="24" s="1"/>
  <c r="X42" i="24"/>
  <c r="X6" i="24"/>
  <c r="X12" i="24"/>
  <c r="O13" i="24"/>
  <c r="AD13" i="24" s="1"/>
  <c r="Z30" i="24"/>
  <c r="N30" i="24"/>
  <c r="AC30" i="24" s="1"/>
  <c r="V40" i="24"/>
  <c r="Z50" i="24"/>
  <c r="N50" i="24"/>
  <c r="AC50" i="24" s="1"/>
  <c r="Y64" i="24"/>
  <c r="V64" i="24"/>
  <c r="O70" i="24"/>
  <c r="AD70" i="24" s="1"/>
  <c r="Z70" i="24"/>
  <c r="W70" i="24"/>
  <c r="N70" i="24"/>
  <c r="AC70" i="24" s="1"/>
  <c r="AA15" i="24"/>
  <c r="X15" i="24"/>
  <c r="M58" i="24"/>
  <c r="AB58" i="24" s="1"/>
  <c r="Z6" i="24"/>
  <c r="Z19" i="24"/>
  <c r="W19" i="24"/>
  <c r="O25" i="24"/>
  <c r="AD25" i="24" s="1"/>
  <c r="M3" i="24"/>
  <c r="AB3" i="24" s="1"/>
  <c r="N59" i="24"/>
  <c r="AC59" i="24" s="1"/>
  <c r="N3" i="24"/>
  <c r="AC3" i="24" s="1"/>
  <c r="Z5" i="24"/>
  <c r="N5" i="24"/>
  <c r="AC5" i="24" s="1"/>
  <c r="AA13" i="24"/>
  <c r="N28" i="24"/>
  <c r="AC28" i="24" s="1"/>
  <c r="M29" i="24"/>
  <c r="AB29" i="24" s="1"/>
  <c r="M48" i="24"/>
  <c r="AB48" i="24" s="1"/>
  <c r="Y54" i="24"/>
  <c r="V54" i="24"/>
  <c r="Y58" i="24"/>
  <c r="O59" i="24"/>
  <c r="AD59" i="24" s="1"/>
  <c r="Z65" i="24"/>
  <c r="W65" i="24"/>
  <c r="N65" i="24"/>
  <c r="AC65" i="24" s="1"/>
  <c r="Z64" i="24"/>
  <c r="W64" i="24"/>
  <c r="M8" i="24"/>
  <c r="AB8" i="24" s="1"/>
  <c r="X41" i="24"/>
  <c r="AA50" i="24"/>
  <c r="X50" i="24"/>
  <c r="X7" i="24"/>
  <c r="AA22" i="24"/>
  <c r="Y34" i="24"/>
  <c r="V34" i="24"/>
  <c r="M59" i="24"/>
  <c r="AB59" i="24" s="1"/>
  <c r="O8" i="24"/>
  <c r="AD8" i="24" s="1"/>
  <c r="M9" i="24"/>
  <c r="AB9" i="24" s="1"/>
  <c r="W26" i="24"/>
  <c r="N29" i="24"/>
  <c r="AC29" i="24" s="1"/>
  <c r="V37" i="24"/>
  <c r="W45" i="24"/>
  <c r="N48" i="24"/>
  <c r="AC48" i="24" s="1"/>
  <c r="M49" i="24"/>
  <c r="AB49" i="24" s="1"/>
  <c r="Z58" i="24"/>
  <c r="Y8" i="24"/>
  <c r="N9" i="24"/>
  <c r="AC9" i="24" s="1"/>
  <c r="N11" i="24"/>
  <c r="AC11" i="24" s="1"/>
  <c r="V14" i="24"/>
  <c r="M15" i="24"/>
  <c r="AB15" i="24" s="1"/>
  <c r="Z20" i="24"/>
  <c r="N20" i="24"/>
  <c r="AC20" i="24" s="1"/>
  <c r="W25" i="24"/>
  <c r="X26" i="24"/>
  <c r="X27" i="24"/>
  <c r="Y28" i="24"/>
  <c r="O29" i="24"/>
  <c r="AD29" i="24" s="1"/>
  <c r="Z35" i="24"/>
  <c r="N35" i="24"/>
  <c r="AC35" i="24" s="1"/>
  <c r="N37" i="24"/>
  <c r="AC37" i="24" s="1"/>
  <c r="X38" i="24"/>
  <c r="Z39" i="24"/>
  <c r="W39" i="24"/>
  <c r="N49" i="24"/>
  <c r="AC49" i="24" s="1"/>
  <c r="O60" i="24"/>
  <c r="AD60" i="24" s="1"/>
  <c r="M14" i="24"/>
  <c r="AB14" i="24" s="1"/>
  <c r="M27" i="24"/>
  <c r="AB27" i="24" s="1"/>
  <c r="W27" i="24"/>
  <c r="Y39" i="24"/>
  <c r="V39" i="24"/>
  <c r="Z8" i="24"/>
  <c r="O9" i="24"/>
  <c r="AD9" i="24" s="1"/>
  <c r="V12" i="24"/>
  <c r="O15" i="24"/>
  <c r="AD15" i="24" s="1"/>
  <c r="AA20" i="24"/>
  <c r="X20" i="24"/>
  <c r="V22" i="24"/>
  <c r="Y26" i="24"/>
  <c r="Z28" i="24"/>
  <c r="AA35" i="24"/>
  <c r="X35" i="24"/>
  <c r="N36" i="24"/>
  <c r="AC36" i="24" s="1"/>
  <c r="O37" i="24"/>
  <c r="AD37" i="24" s="1"/>
  <c r="Y48" i="24"/>
  <c r="O49" i="24"/>
  <c r="AD49" i="24" s="1"/>
  <c r="AA59" i="24"/>
  <c r="Y69" i="24"/>
  <c r="V69" i="24"/>
  <c r="Z4" i="24"/>
  <c r="W4" i="24"/>
  <c r="X21" i="24"/>
  <c r="AA30" i="24"/>
  <c r="X30" i="24"/>
  <c r="N8" i="24"/>
  <c r="AC8" i="24" s="1"/>
  <c r="O3" i="24"/>
  <c r="AD3" i="24" s="1"/>
  <c r="Z54" i="24"/>
  <c r="W54" i="24"/>
  <c r="Y3" i="24"/>
  <c r="AA14" i="24"/>
  <c r="N21" i="24"/>
  <c r="AC21" i="24" s="1"/>
  <c r="Z21" i="24"/>
  <c r="N22" i="24"/>
  <c r="AC22" i="24" s="1"/>
  <c r="W23" i="24"/>
  <c r="V24" i="24"/>
  <c r="AA28" i="24"/>
  <c r="M30" i="24"/>
  <c r="AB30" i="24" s="1"/>
  <c r="Y35" i="24"/>
  <c r="M35" i="24"/>
  <c r="AB35" i="24" s="1"/>
  <c r="AA36" i="24"/>
  <c r="V42" i="24"/>
  <c r="Y44" i="24"/>
  <c r="V44" i="24"/>
  <c r="Z48" i="24"/>
  <c r="Z55" i="24"/>
  <c r="N55" i="24"/>
  <c r="AC55" i="24" s="1"/>
  <c r="M63" i="24"/>
  <c r="AB63" i="24" s="1"/>
  <c r="Z69" i="24"/>
  <c r="W69" i="24"/>
  <c r="N16" i="24"/>
  <c r="AC16" i="24" s="1"/>
  <c r="Z16" i="24"/>
  <c r="N14" i="24"/>
  <c r="AC14" i="24" s="1"/>
  <c r="N31" i="24"/>
  <c r="AC31" i="24" s="1"/>
  <c r="Z31" i="24"/>
  <c r="Y41" i="24"/>
  <c r="N58" i="24"/>
  <c r="AC58" i="24" s="1"/>
  <c r="W38" i="24"/>
  <c r="N6" i="24"/>
  <c r="AC6" i="24" s="1"/>
  <c r="AA8" i="24"/>
  <c r="Z3" i="24"/>
  <c r="O4" i="24"/>
  <c r="AD4" i="24" s="1"/>
  <c r="AA6" i="24"/>
  <c r="V7" i="24"/>
  <c r="O12" i="24"/>
  <c r="AD12" i="24" s="1"/>
  <c r="M18" i="24"/>
  <c r="AB18" i="24" s="1"/>
  <c r="AA21" i="24"/>
  <c r="O22" i="24"/>
  <c r="AD22" i="24" s="1"/>
  <c r="X23" i="24"/>
  <c r="Z24" i="24"/>
  <c r="W24" i="24"/>
  <c r="Y29" i="24"/>
  <c r="O30" i="24"/>
  <c r="AD30" i="24" s="1"/>
  <c r="M36" i="24"/>
  <c r="AB36" i="24" s="1"/>
  <c r="Z40" i="24"/>
  <c r="N40" i="24"/>
  <c r="AC40" i="24" s="1"/>
  <c r="N42" i="24"/>
  <c r="AC42" i="24" s="1"/>
  <c r="Z44" i="24"/>
  <c r="W44" i="24"/>
  <c r="O50" i="24"/>
  <c r="AD50" i="24" s="1"/>
  <c r="AA55" i="24"/>
  <c r="X55" i="24"/>
  <c r="N63" i="24"/>
  <c r="AC63" i="24" s="1"/>
  <c r="M64" i="24"/>
  <c r="AB64" i="24" s="1"/>
  <c r="V41" i="24"/>
  <c r="O45" i="24"/>
  <c r="AD45" i="24" s="1"/>
  <c r="Z10" i="24"/>
  <c r="N10" i="24"/>
  <c r="AC10" i="24" s="1"/>
  <c r="O14" i="24"/>
  <c r="AD14" i="24" s="1"/>
  <c r="M28" i="24"/>
  <c r="AB28" i="24" s="1"/>
  <c r="Z34" i="24"/>
  <c r="W34" i="24"/>
  <c r="V25" i="24"/>
  <c r="AA65" i="24"/>
  <c r="X65" i="24"/>
  <c r="N4" i="24"/>
  <c r="AC4" i="24" s="1"/>
  <c r="AA3" i="24"/>
  <c r="W13" i="24"/>
  <c r="V16" i="24"/>
  <c r="N18" i="24"/>
  <c r="AC18" i="24" s="1"/>
  <c r="M19" i="24"/>
  <c r="AB19" i="24" s="1"/>
  <c r="M21" i="24"/>
  <c r="AB21" i="24" s="1"/>
  <c r="AA29" i="24"/>
  <c r="M33" i="24"/>
  <c r="AB33" i="24" s="1"/>
  <c r="AA40" i="24"/>
  <c r="X40" i="24"/>
  <c r="N41" i="24"/>
  <c r="AC41" i="24" s="1"/>
  <c r="O42" i="24"/>
  <c r="AD42" i="24" s="1"/>
  <c r="AA49" i="24"/>
  <c r="N64" i="24"/>
  <c r="AC64" i="24" s="1"/>
  <c r="Z46" i="24"/>
  <c r="Z51" i="24"/>
  <c r="Z61" i="24"/>
  <c r="Z66" i="24"/>
  <c r="Z36" i="24"/>
  <c r="Z41" i="24"/>
  <c r="Z56" i="24"/>
  <c r="AF72" i="23" l="1"/>
  <c r="Y72" i="23"/>
  <c r="X72" i="23"/>
  <c r="W72" i="23"/>
  <c r="U72" i="23"/>
  <c r="M72" i="23"/>
  <c r="AB72" i="23" s="1"/>
  <c r="L72" i="23"/>
  <c r="K72" i="23"/>
  <c r="J72" i="23"/>
  <c r="I72" i="23"/>
  <c r="H72" i="23"/>
  <c r="G72" i="23"/>
  <c r="F72" i="23"/>
  <c r="AA72" i="23" s="1"/>
  <c r="E72" i="23"/>
  <c r="Z72" i="23" s="1"/>
  <c r="D72" i="23"/>
  <c r="V72" i="23" s="1"/>
  <c r="C72" i="23"/>
  <c r="B72" i="23"/>
  <c r="T72" i="23" s="1"/>
  <c r="A72" i="23"/>
  <c r="AE72" i="23" s="1"/>
  <c r="AF71" i="23"/>
  <c r="AE71" i="23"/>
  <c r="Y71" i="23"/>
  <c r="X71" i="23"/>
  <c r="W71" i="23"/>
  <c r="V71" i="23"/>
  <c r="U71" i="23"/>
  <c r="T71" i="23"/>
  <c r="O71" i="23"/>
  <c r="AD71" i="23" s="1"/>
  <c r="N71" i="23"/>
  <c r="AC71" i="23" s="1"/>
  <c r="M71" i="23"/>
  <c r="AB71" i="23" s="1"/>
  <c r="L71" i="23"/>
  <c r="K71" i="23"/>
  <c r="J71" i="23"/>
  <c r="I71" i="23"/>
  <c r="H71" i="23"/>
  <c r="G71" i="23"/>
  <c r="F71" i="23"/>
  <c r="AA71" i="23" s="1"/>
  <c r="E71" i="23"/>
  <c r="Z71" i="23" s="1"/>
  <c r="D71" i="23"/>
  <c r="C71" i="23"/>
  <c r="B71" i="23"/>
  <c r="A71" i="23"/>
  <c r="AF70" i="23"/>
  <c r="AE70" i="23"/>
  <c r="U70" i="23"/>
  <c r="T70" i="23"/>
  <c r="O70" i="23"/>
  <c r="AD70" i="23" s="1"/>
  <c r="L70" i="23"/>
  <c r="K70" i="23"/>
  <c r="J70" i="23"/>
  <c r="I70" i="23"/>
  <c r="H70" i="23"/>
  <c r="G70" i="23"/>
  <c r="F70" i="23"/>
  <c r="E70" i="23"/>
  <c r="D70" i="23"/>
  <c r="Y70" i="23" s="1"/>
  <c r="C70" i="23"/>
  <c r="B70" i="23"/>
  <c r="A70" i="23"/>
  <c r="AF69" i="23"/>
  <c r="AA69" i="23"/>
  <c r="U69" i="23"/>
  <c r="T69" i="23"/>
  <c r="O69" i="23"/>
  <c r="AD69" i="23" s="1"/>
  <c r="N69" i="23"/>
  <c r="AC69" i="23" s="1"/>
  <c r="L69" i="23"/>
  <c r="K69" i="23"/>
  <c r="J69" i="23"/>
  <c r="I69" i="23"/>
  <c r="H69" i="23"/>
  <c r="G69" i="23"/>
  <c r="F69" i="23"/>
  <c r="X69" i="23" s="1"/>
  <c r="E69" i="23"/>
  <c r="D69" i="23"/>
  <c r="C69" i="23"/>
  <c r="B69" i="23"/>
  <c r="A69" i="23"/>
  <c r="AE69" i="23" s="1"/>
  <c r="AF68" i="23"/>
  <c r="AA68" i="23"/>
  <c r="X68" i="23"/>
  <c r="L68" i="23"/>
  <c r="K68" i="23"/>
  <c r="J68" i="23"/>
  <c r="I68" i="23"/>
  <c r="H68" i="23"/>
  <c r="G68" i="23"/>
  <c r="F68" i="23"/>
  <c r="O68" i="23" s="1"/>
  <c r="AD68" i="23" s="1"/>
  <c r="E68" i="23"/>
  <c r="D68" i="23"/>
  <c r="V68" i="23" s="1"/>
  <c r="C68" i="23"/>
  <c r="U68" i="23" s="1"/>
  <c r="B68" i="23"/>
  <c r="T68" i="23" s="1"/>
  <c r="A68" i="23"/>
  <c r="AE68" i="23" s="1"/>
  <c r="AF67" i="23"/>
  <c r="Z67" i="23"/>
  <c r="Y67" i="23"/>
  <c r="X67" i="23"/>
  <c r="W67" i="23"/>
  <c r="U67" i="23"/>
  <c r="M67" i="23"/>
  <c r="AB67" i="23" s="1"/>
  <c r="L67" i="23"/>
  <c r="K67" i="23"/>
  <c r="J67" i="23"/>
  <c r="I67" i="23"/>
  <c r="H67" i="23"/>
  <c r="G67" i="23"/>
  <c r="F67" i="23"/>
  <c r="AA67" i="23" s="1"/>
  <c r="E67" i="23"/>
  <c r="N67" i="23" s="1"/>
  <c r="AC67" i="23" s="1"/>
  <c r="D67" i="23"/>
  <c r="V67" i="23" s="1"/>
  <c r="C67" i="23"/>
  <c r="B67" i="23"/>
  <c r="T67" i="23" s="1"/>
  <c r="A67" i="23"/>
  <c r="AE67" i="23" s="1"/>
  <c r="AF66" i="23"/>
  <c r="AE66" i="23"/>
  <c r="Z66" i="23"/>
  <c r="Y66" i="23"/>
  <c r="X66" i="23"/>
  <c r="W66" i="23"/>
  <c r="V66" i="23"/>
  <c r="U66" i="23"/>
  <c r="T66" i="23"/>
  <c r="O66" i="23"/>
  <c r="AD66" i="23" s="1"/>
  <c r="N66" i="23"/>
  <c r="AC66" i="23" s="1"/>
  <c r="M66" i="23"/>
  <c r="AB66" i="23" s="1"/>
  <c r="L66" i="23"/>
  <c r="K66" i="23"/>
  <c r="J66" i="23"/>
  <c r="I66" i="23"/>
  <c r="H66" i="23"/>
  <c r="G66" i="23"/>
  <c r="F66" i="23"/>
  <c r="AA66" i="23" s="1"/>
  <c r="E66" i="23"/>
  <c r="D66" i="23"/>
  <c r="C66" i="23"/>
  <c r="B66" i="23"/>
  <c r="A66" i="23"/>
  <c r="AF65" i="23"/>
  <c r="AE65" i="23"/>
  <c r="U65" i="23"/>
  <c r="T65" i="23"/>
  <c r="L65" i="23"/>
  <c r="K65" i="23"/>
  <c r="J65" i="23"/>
  <c r="I65" i="23"/>
  <c r="H65" i="23"/>
  <c r="G65" i="23"/>
  <c r="F65" i="23"/>
  <c r="E65" i="23"/>
  <c r="D65" i="23"/>
  <c r="Y65" i="23" s="1"/>
  <c r="C65" i="23"/>
  <c r="B65" i="23"/>
  <c r="A65" i="23"/>
  <c r="AF64" i="23"/>
  <c r="AA64" i="23"/>
  <c r="U64" i="23"/>
  <c r="T64" i="23"/>
  <c r="O64" i="23"/>
  <c r="AD64" i="23" s="1"/>
  <c r="M64" i="23"/>
  <c r="AB64" i="23" s="1"/>
  <c r="L64" i="23"/>
  <c r="K64" i="23"/>
  <c r="J64" i="23"/>
  <c r="I64" i="23"/>
  <c r="H64" i="23"/>
  <c r="G64" i="23"/>
  <c r="F64" i="23"/>
  <c r="X64" i="23" s="1"/>
  <c r="E64" i="23"/>
  <c r="D64" i="23"/>
  <c r="C64" i="23"/>
  <c r="B64" i="23"/>
  <c r="A64" i="23"/>
  <c r="AE64" i="23" s="1"/>
  <c r="AF63" i="23"/>
  <c r="AB63" i="23"/>
  <c r="AA63" i="23"/>
  <c r="Z63" i="23"/>
  <c r="Y63" i="23"/>
  <c r="X63" i="23"/>
  <c r="M63" i="23"/>
  <c r="L63" i="23"/>
  <c r="K63" i="23"/>
  <c r="J63" i="23"/>
  <c r="I63" i="23"/>
  <c r="H63" i="23"/>
  <c r="G63" i="23"/>
  <c r="F63" i="23"/>
  <c r="O63" i="23" s="1"/>
  <c r="AD63" i="23" s="1"/>
  <c r="E63" i="23"/>
  <c r="D63" i="23"/>
  <c r="V63" i="23" s="1"/>
  <c r="C63" i="23"/>
  <c r="U63" i="23" s="1"/>
  <c r="B63" i="23"/>
  <c r="T63" i="23" s="1"/>
  <c r="A63" i="23"/>
  <c r="AE63" i="23" s="1"/>
  <c r="AF62" i="23"/>
  <c r="Z62" i="23"/>
  <c r="Y62" i="23"/>
  <c r="X62" i="23"/>
  <c r="W62" i="23"/>
  <c r="U62" i="23"/>
  <c r="M62" i="23"/>
  <c r="AB62" i="23" s="1"/>
  <c r="L62" i="23"/>
  <c r="K62" i="23"/>
  <c r="J62" i="23"/>
  <c r="I62" i="23"/>
  <c r="H62" i="23"/>
  <c r="G62" i="23"/>
  <c r="F62" i="23"/>
  <c r="AA62" i="23" s="1"/>
  <c r="E62" i="23"/>
  <c r="N62" i="23" s="1"/>
  <c r="AC62" i="23" s="1"/>
  <c r="D62" i="23"/>
  <c r="V62" i="23" s="1"/>
  <c r="C62" i="23"/>
  <c r="B62" i="23"/>
  <c r="T62" i="23" s="1"/>
  <c r="A62" i="23"/>
  <c r="AE62" i="23" s="1"/>
  <c r="AF61" i="23"/>
  <c r="AE61" i="23"/>
  <c r="Y61" i="23"/>
  <c r="X61" i="23"/>
  <c r="W61" i="23"/>
  <c r="V61" i="23"/>
  <c r="U61" i="23"/>
  <c r="T61" i="23"/>
  <c r="O61" i="23"/>
  <c r="AD61" i="23" s="1"/>
  <c r="N61" i="23"/>
  <c r="AC61" i="23" s="1"/>
  <c r="M61" i="23"/>
  <c r="AB61" i="23" s="1"/>
  <c r="L61" i="23"/>
  <c r="K61" i="23"/>
  <c r="J61" i="23"/>
  <c r="I61" i="23"/>
  <c r="H61" i="23"/>
  <c r="G61" i="23"/>
  <c r="F61" i="23"/>
  <c r="AA61" i="23" s="1"/>
  <c r="E61" i="23"/>
  <c r="Z61" i="23" s="1"/>
  <c r="D61" i="23"/>
  <c r="C61" i="23"/>
  <c r="B61" i="23"/>
  <c r="A61" i="23"/>
  <c r="AF60" i="23"/>
  <c r="AE60" i="23"/>
  <c r="AD60" i="23"/>
  <c r="V60" i="23"/>
  <c r="U60" i="23"/>
  <c r="T60" i="23"/>
  <c r="O60" i="23"/>
  <c r="L60" i="23"/>
  <c r="K60" i="23"/>
  <c r="J60" i="23"/>
  <c r="I60" i="23"/>
  <c r="H60" i="23"/>
  <c r="G60" i="23"/>
  <c r="F60" i="23"/>
  <c r="E60" i="23"/>
  <c r="D60" i="23"/>
  <c r="C60" i="23"/>
  <c r="B60" i="23"/>
  <c r="A60" i="23"/>
  <c r="AF59" i="23"/>
  <c r="AD59" i="23"/>
  <c r="AC59" i="23"/>
  <c r="AA59" i="23"/>
  <c r="T59" i="23"/>
  <c r="O59" i="23"/>
  <c r="N59" i="23"/>
  <c r="M59" i="23"/>
  <c r="AB59" i="23" s="1"/>
  <c r="L59" i="23"/>
  <c r="K59" i="23"/>
  <c r="J59" i="23"/>
  <c r="I59" i="23"/>
  <c r="H59" i="23"/>
  <c r="G59" i="23"/>
  <c r="F59" i="23"/>
  <c r="X59" i="23" s="1"/>
  <c r="E59" i="23"/>
  <c r="D59" i="23"/>
  <c r="C59" i="23"/>
  <c r="U59" i="23" s="1"/>
  <c r="B59" i="23"/>
  <c r="A59" i="23"/>
  <c r="AE59" i="23" s="1"/>
  <c r="AF58" i="23"/>
  <c r="AA58" i="23"/>
  <c r="X58" i="23"/>
  <c r="N58" i="23"/>
  <c r="AC58" i="23" s="1"/>
  <c r="L58" i="23"/>
  <c r="K58" i="23"/>
  <c r="J58" i="23"/>
  <c r="I58" i="23"/>
  <c r="H58" i="23"/>
  <c r="G58" i="23"/>
  <c r="F58" i="23"/>
  <c r="O58" i="23" s="1"/>
  <c r="AD58" i="23" s="1"/>
  <c r="E58" i="23"/>
  <c r="W58" i="23" s="1"/>
  <c r="D58" i="23"/>
  <c r="Y58" i="23" s="1"/>
  <c r="C58" i="23"/>
  <c r="U58" i="23" s="1"/>
  <c r="B58" i="23"/>
  <c r="T58" i="23" s="1"/>
  <c r="A58" i="23"/>
  <c r="AE58" i="23" s="1"/>
  <c r="AF57" i="23"/>
  <c r="Z57" i="23"/>
  <c r="Y57" i="23"/>
  <c r="X57" i="23"/>
  <c r="W57" i="23"/>
  <c r="U57" i="23"/>
  <c r="M57" i="23"/>
  <c r="AB57" i="23" s="1"/>
  <c r="L57" i="23"/>
  <c r="K57" i="23"/>
  <c r="J57" i="23"/>
  <c r="I57" i="23"/>
  <c r="H57" i="23"/>
  <c r="G57" i="23"/>
  <c r="F57" i="23"/>
  <c r="E57" i="23"/>
  <c r="N57" i="23" s="1"/>
  <c r="AC57" i="23" s="1"/>
  <c r="D57" i="23"/>
  <c r="V57" i="23" s="1"/>
  <c r="C57" i="23"/>
  <c r="B57" i="23"/>
  <c r="T57" i="23" s="1"/>
  <c r="A57" i="23"/>
  <c r="AE57" i="23" s="1"/>
  <c r="AF56" i="23"/>
  <c r="Y56" i="23"/>
  <c r="X56" i="23"/>
  <c r="W56" i="23"/>
  <c r="V56" i="23"/>
  <c r="U56" i="23"/>
  <c r="T56" i="23"/>
  <c r="O56" i="23"/>
  <c r="AD56" i="23" s="1"/>
  <c r="N56" i="23"/>
  <c r="AC56" i="23" s="1"/>
  <c r="M56" i="23"/>
  <c r="AB56" i="23" s="1"/>
  <c r="L56" i="23"/>
  <c r="K56" i="23"/>
  <c r="J56" i="23"/>
  <c r="I56" i="23"/>
  <c r="H56" i="23"/>
  <c r="G56" i="23"/>
  <c r="F56" i="23"/>
  <c r="AA56" i="23" s="1"/>
  <c r="E56" i="23"/>
  <c r="Z56" i="23" s="1"/>
  <c r="D56" i="23"/>
  <c r="C56" i="23"/>
  <c r="B56" i="23"/>
  <c r="A56" i="23"/>
  <c r="AE56" i="23" s="1"/>
  <c r="AF55" i="23"/>
  <c r="AE55" i="23"/>
  <c r="AD55" i="23"/>
  <c r="AA55" i="23"/>
  <c r="Z55" i="23"/>
  <c r="V55" i="23"/>
  <c r="O55" i="23"/>
  <c r="L55" i="23"/>
  <c r="K55" i="23"/>
  <c r="J55" i="23"/>
  <c r="I55" i="23"/>
  <c r="H55" i="23"/>
  <c r="G55" i="23"/>
  <c r="F55" i="23"/>
  <c r="X55" i="23" s="1"/>
  <c r="E55" i="23"/>
  <c r="D55" i="23"/>
  <c r="C55" i="23"/>
  <c r="U55" i="23" s="1"/>
  <c r="B55" i="23"/>
  <c r="T55" i="23" s="1"/>
  <c r="A55" i="23"/>
  <c r="AF54" i="23"/>
  <c r="AA54" i="23"/>
  <c r="T54" i="23"/>
  <c r="O54" i="23"/>
  <c r="AD54" i="23" s="1"/>
  <c r="L54" i="23"/>
  <c r="K54" i="23"/>
  <c r="J54" i="23"/>
  <c r="I54" i="23"/>
  <c r="H54" i="23"/>
  <c r="G54" i="23"/>
  <c r="F54" i="23"/>
  <c r="X54" i="23" s="1"/>
  <c r="E54" i="23"/>
  <c r="D54" i="23"/>
  <c r="C54" i="23"/>
  <c r="U54" i="23" s="1"/>
  <c r="B54" i="23"/>
  <c r="A54" i="23"/>
  <c r="AE54" i="23" s="1"/>
  <c r="AF53" i="23"/>
  <c r="AA53" i="23"/>
  <c r="X53" i="23"/>
  <c r="W53" i="23"/>
  <c r="V53" i="23"/>
  <c r="U53" i="23"/>
  <c r="N53" i="23"/>
  <c r="AC53" i="23" s="1"/>
  <c r="L53" i="23"/>
  <c r="K53" i="23"/>
  <c r="J53" i="23"/>
  <c r="I53" i="23"/>
  <c r="H53" i="23"/>
  <c r="G53" i="23"/>
  <c r="F53" i="23"/>
  <c r="O53" i="23" s="1"/>
  <c r="AD53" i="23" s="1"/>
  <c r="E53" i="23"/>
  <c r="Z53" i="23" s="1"/>
  <c r="D53" i="23"/>
  <c r="Y53" i="23" s="1"/>
  <c r="C53" i="23"/>
  <c r="B53" i="23"/>
  <c r="T53" i="23" s="1"/>
  <c r="A53" i="23"/>
  <c r="AE53" i="23" s="1"/>
  <c r="AF52" i="23"/>
  <c r="AC52" i="23"/>
  <c r="Z52" i="23"/>
  <c r="Y52" i="23"/>
  <c r="X52" i="23"/>
  <c r="U52" i="23"/>
  <c r="M52" i="23"/>
  <c r="AB52" i="23" s="1"/>
  <c r="L52" i="23"/>
  <c r="K52" i="23"/>
  <c r="J52" i="23"/>
  <c r="I52" i="23"/>
  <c r="H52" i="23"/>
  <c r="G52" i="23"/>
  <c r="F52" i="23"/>
  <c r="E52" i="23"/>
  <c r="N52" i="23" s="1"/>
  <c r="D52" i="23"/>
  <c r="V52" i="23" s="1"/>
  <c r="C52" i="23"/>
  <c r="B52" i="23"/>
  <c r="T52" i="23" s="1"/>
  <c r="A52" i="23"/>
  <c r="AE52" i="23" s="1"/>
  <c r="AF51" i="23"/>
  <c r="Y51" i="23"/>
  <c r="X51" i="23"/>
  <c r="W51" i="23"/>
  <c r="V51" i="23"/>
  <c r="U51" i="23"/>
  <c r="T51" i="23"/>
  <c r="O51" i="23"/>
  <c r="AD51" i="23" s="1"/>
  <c r="N51" i="23"/>
  <c r="AC51" i="23" s="1"/>
  <c r="M51" i="23"/>
  <c r="AB51" i="23" s="1"/>
  <c r="L51" i="23"/>
  <c r="K51" i="23"/>
  <c r="J51" i="23"/>
  <c r="I51" i="23"/>
  <c r="H51" i="23"/>
  <c r="G51" i="23"/>
  <c r="F51" i="23"/>
  <c r="AA51" i="23" s="1"/>
  <c r="E51" i="23"/>
  <c r="Z51" i="23" s="1"/>
  <c r="D51" i="23"/>
  <c r="C51" i="23"/>
  <c r="B51" i="23"/>
  <c r="A51" i="23"/>
  <c r="AE51" i="23" s="1"/>
  <c r="AF50" i="23"/>
  <c r="AE50" i="23"/>
  <c r="U50" i="23"/>
  <c r="T50" i="23"/>
  <c r="O50" i="23"/>
  <c r="AD50" i="23" s="1"/>
  <c r="L50" i="23"/>
  <c r="K50" i="23"/>
  <c r="J50" i="23"/>
  <c r="I50" i="23"/>
  <c r="H50" i="23"/>
  <c r="G50" i="23"/>
  <c r="F50" i="23"/>
  <c r="X50" i="23" s="1"/>
  <c r="E50" i="23"/>
  <c r="Z50" i="23" s="1"/>
  <c r="D50" i="23"/>
  <c r="M50" i="23" s="1"/>
  <c r="AB50" i="23" s="1"/>
  <c r="C50" i="23"/>
  <c r="B50" i="23"/>
  <c r="A50" i="23"/>
  <c r="AF49" i="23"/>
  <c r="AB49" i="23"/>
  <c r="U49" i="23"/>
  <c r="T49" i="23"/>
  <c r="M49" i="23"/>
  <c r="L49" i="23"/>
  <c r="K49" i="23"/>
  <c r="J49" i="23"/>
  <c r="I49" i="23"/>
  <c r="H49" i="23"/>
  <c r="G49" i="23"/>
  <c r="F49" i="23"/>
  <c r="X49" i="23" s="1"/>
  <c r="E49" i="23"/>
  <c r="D49" i="23"/>
  <c r="C49" i="23"/>
  <c r="B49" i="23"/>
  <c r="A49" i="23"/>
  <c r="AE49" i="23" s="1"/>
  <c r="AF48" i="23"/>
  <c r="AC48" i="23"/>
  <c r="AA48" i="23"/>
  <c r="Z48" i="23"/>
  <c r="Y48" i="23"/>
  <c r="X48" i="23"/>
  <c r="W48" i="23"/>
  <c r="N48" i="23"/>
  <c r="L48" i="23"/>
  <c r="K48" i="23"/>
  <c r="J48" i="23"/>
  <c r="I48" i="23"/>
  <c r="H48" i="23"/>
  <c r="G48" i="23"/>
  <c r="F48" i="23"/>
  <c r="O48" i="23" s="1"/>
  <c r="AD48" i="23" s="1"/>
  <c r="E48" i="23"/>
  <c r="D48" i="23"/>
  <c r="V48" i="23" s="1"/>
  <c r="C48" i="23"/>
  <c r="U48" i="23" s="1"/>
  <c r="B48" i="23"/>
  <c r="T48" i="23" s="1"/>
  <c r="A48" i="23"/>
  <c r="AE48" i="23" s="1"/>
  <c r="AF47" i="23"/>
  <c r="Y47" i="23"/>
  <c r="X47" i="23"/>
  <c r="U47" i="23"/>
  <c r="M47" i="23"/>
  <c r="AB47" i="23" s="1"/>
  <c r="L47" i="23"/>
  <c r="K47" i="23"/>
  <c r="J47" i="23"/>
  <c r="I47" i="23"/>
  <c r="H47" i="23"/>
  <c r="G47" i="23"/>
  <c r="F47" i="23"/>
  <c r="E47" i="23"/>
  <c r="N47" i="23" s="1"/>
  <c r="AC47" i="23" s="1"/>
  <c r="D47" i="23"/>
  <c r="V47" i="23" s="1"/>
  <c r="C47" i="23"/>
  <c r="B47" i="23"/>
  <c r="T47" i="23" s="1"/>
  <c r="A47" i="23"/>
  <c r="AE47" i="23" s="1"/>
  <c r="AF46" i="23"/>
  <c r="AE46" i="23"/>
  <c r="AA46" i="23"/>
  <c r="Y46" i="23"/>
  <c r="X46" i="23"/>
  <c r="W46" i="23"/>
  <c r="V46" i="23"/>
  <c r="U46" i="23"/>
  <c r="T46" i="23"/>
  <c r="O46" i="23"/>
  <c r="AD46" i="23" s="1"/>
  <c r="N46" i="23"/>
  <c r="AC46" i="23" s="1"/>
  <c r="M46" i="23"/>
  <c r="AB46" i="23" s="1"/>
  <c r="L46" i="23"/>
  <c r="K46" i="23"/>
  <c r="J46" i="23"/>
  <c r="I46" i="23"/>
  <c r="H46" i="23"/>
  <c r="G46" i="23"/>
  <c r="F46" i="23"/>
  <c r="E46" i="23"/>
  <c r="Z46" i="23" s="1"/>
  <c r="D46" i="23"/>
  <c r="C46" i="23"/>
  <c r="B46" i="23"/>
  <c r="A46" i="23"/>
  <c r="AF45" i="23"/>
  <c r="AB45" i="23"/>
  <c r="AA45" i="23"/>
  <c r="Z45" i="23"/>
  <c r="U45" i="23"/>
  <c r="O45" i="23"/>
  <c r="AD45" i="23" s="1"/>
  <c r="L45" i="23"/>
  <c r="K45" i="23"/>
  <c r="J45" i="23"/>
  <c r="I45" i="23"/>
  <c r="H45" i="23"/>
  <c r="G45" i="23"/>
  <c r="F45" i="23"/>
  <c r="X45" i="23" s="1"/>
  <c r="E45" i="23"/>
  <c r="D45" i="23"/>
  <c r="M45" i="23" s="1"/>
  <c r="C45" i="23"/>
  <c r="B45" i="23"/>
  <c r="T45" i="23" s="1"/>
  <c r="A45" i="23"/>
  <c r="AE45" i="23" s="1"/>
  <c r="AF44" i="23"/>
  <c r="AD44" i="23"/>
  <c r="T44" i="23"/>
  <c r="O44" i="23"/>
  <c r="N44" i="23"/>
  <c r="AC44" i="23" s="1"/>
  <c r="M44" i="23"/>
  <c r="AB44" i="23" s="1"/>
  <c r="L44" i="23"/>
  <c r="K44" i="23"/>
  <c r="J44" i="23"/>
  <c r="I44" i="23"/>
  <c r="H44" i="23"/>
  <c r="G44" i="23"/>
  <c r="F44" i="23"/>
  <c r="X44" i="23" s="1"/>
  <c r="E44" i="23"/>
  <c r="D44" i="23"/>
  <c r="C44" i="23"/>
  <c r="U44" i="23" s="1"/>
  <c r="B44" i="23"/>
  <c r="A44" i="23"/>
  <c r="AE44" i="23" s="1"/>
  <c r="AF43" i="23"/>
  <c r="AA43" i="23"/>
  <c r="Y43" i="23"/>
  <c r="X43" i="23"/>
  <c r="W43" i="23"/>
  <c r="V43" i="23"/>
  <c r="U43" i="23"/>
  <c r="M43" i="23"/>
  <c r="AB43" i="23" s="1"/>
  <c r="L43" i="23"/>
  <c r="K43" i="23"/>
  <c r="J43" i="23"/>
  <c r="I43" i="23"/>
  <c r="H43" i="23"/>
  <c r="G43" i="23"/>
  <c r="F43" i="23"/>
  <c r="O43" i="23" s="1"/>
  <c r="AD43" i="23" s="1"/>
  <c r="E43" i="23"/>
  <c r="N43" i="23" s="1"/>
  <c r="AC43" i="23" s="1"/>
  <c r="D43" i="23"/>
  <c r="C43" i="23"/>
  <c r="B43" i="23"/>
  <c r="T43" i="23" s="1"/>
  <c r="A43" i="23"/>
  <c r="AE43" i="23" s="1"/>
  <c r="AF42" i="23"/>
  <c r="U42" i="23"/>
  <c r="L42" i="23"/>
  <c r="K42" i="23"/>
  <c r="J42" i="23"/>
  <c r="I42" i="23"/>
  <c r="X42" i="23" s="1"/>
  <c r="H42" i="23"/>
  <c r="W42" i="23" s="1"/>
  <c r="G42" i="23"/>
  <c r="M42" i="23" s="1"/>
  <c r="AB42" i="23" s="1"/>
  <c r="F42" i="23"/>
  <c r="E42" i="23"/>
  <c r="Z42" i="23" s="1"/>
  <c r="D42" i="23"/>
  <c r="C42" i="23"/>
  <c r="B42" i="23"/>
  <c r="T42" i="23" s="1"/>
  <c r="A42" i="23"/>
  <c r="AE42" i="23" s="1"/>
  <c r="AF41" i="23"/>
  <c r="AE41" i="23"/>
  <c r="X41" i="23"/>
  <c r="U41" i="23"/>
  <c r="T41" i="23"/>
  <c r="O41" i="23"/>
  <c r="AD41" i="23" s="1"/>
  <c r="L41" i="23"/>
  <c r="K41" i="23"/>
  <c r="J41" i="23"/>
  <c r="V41" i="23" s="1"/>
  <c r="I41" i="23"/>
  <c r="H41" i="23"/>
  <c r="W41" i="23" s="1"/>
  <c r="G41" i="23"/>
  <c r="F41" i="23"/>
  <c r="AA41" i="23" s="1"/>
  <c r="E41" i="23"/>
  <c r="D41" i="23"/>
  <c r="C41" i="23"/>
  <c r="B41" i="23"/>
  <c r="A41" i="23"/>
  <c r="AF40" i="23"/>
  <c r="V40" i="23"/>
  <c r="U40" i="23"/>
  <c r="T40" i="23"/>
  <c r="L40" i="23"/>
  <c r="K40" i="23"/>
  <c r="J40" i="23"/>
  <c r="I40" i="23"/>
  <c r="H40" i="23"/>
  <c r="G40" i="23"/>
  <c r="F40" i="23"/>
  <c r="X40" i="23" s="1"/>
  <c r="E40" i="23"/>
  <c r="D40" i="23"/>
  <c r="C40" i="23"/>
  <c r="B40" i="23"/>
  <c r="A40" i="23"/>
  <c r="AE40" i="23" s="1"/>
  <c r="AF39" i="23"/>
  <c r="AA39" i="23"/>
  <c r="U39" i="23"/>
  <c r="T39" i="23"/>
  <c r="L39" i="23"/>
  <c r="K39" i="23"/>
  <c r="J39" i="23"/>
  <c r="I39" i="23"/>
  <c r="H39" i="23"/>
  <c r="G39" i="23"/>
  <c r="F39" i="23"/>
  <c r="E39" i="23"/>
  <c r="N39" i="23" s="1"/>
  <c r="AC39" i="23" s="1"/>
  <c r="D39" i="23"/>
  <c r="M39" i="23" s="1"/>
  <c r="AB39" i="23" s="1"/>
  <c r="C39" i="23"/>
  <c r="B39" i="23"/>
  <c r="A39" i="23"/>
  <c r="AE39" i="23" s="1"/>
  <c r="AF38" i="23"/>
  <c r="AB38" i="23"/>
  <c r="AA38" i="23"/>
  <c r="Z38" i="23"/>
  <c r="V38" i="23"/>
  <c r="N38" i="23"/>
  <c r="AC38" i="23" s="1"/>
  <c r="M38" i="23"/>
  <c r="L38" i="23"/>
  <c r="O38" i="23" s="1"/>
  <c r="AD38" i="23" s="1"/>
  <c r="K38" i="23"/>
  <c r="J38" i="23"/>
  <c r="I38" i="23"/>
  <c r="H38" i="23"/>
  <c r="G38" i="23"/>
  <c r="F38" i="23"/>
  <c r="E38" i="23"/>
  <c r="W38" i="23" s="1"/>
  <c r="D38" i="23"/>
  <c r="Y38" i="23" s="1"/>
  <c r="C38" i="23"/>
  <c r="U38" i="23" s="1"/>
  <c r="B38" i="23"/>
  <c r="T38" i="23" s="1"/>
  <c r="A38" i="23"/>
  <c r="AE38" i="23" s="1"/>
  <c r="AF37" i="23"/>
  <c r="Y37" i="23"/>
  <c r="X37" i="23"/>
  <c r="W37" i="23"/>
  <c r="M37" i="23"/>
  <c r="AB37" i="23" s="1"/>
  <c r="L37" i="23"/>
  <c r="K37" i="23"/>
  <c r="J37" i="23"/>
  <c r="I37" i="23"/>
  <c r="H37" i="23"/>
  <c r="G37" i="23"/>
  <c r="F37" i="23"/>
  <c r="O37" i="23" s="1"/>
  <c r="AD37" i="23" s="1"/>
  <c r="E37" i="23"/>
  <c r="N37" i="23" s="1"/>
  <c r="AC37" i="23" s="1"/>
  <c r="D37" i="23"/>
  <c r="V37" i="23" s="1"/>
  <c r="C37" i="23"/>
  <c r="U37" i="23" s="1"/>
  <c r="B37" i="23"/>
  <c r="T37" i="23" s="1"/>
  <c r="A37" i="23"/>
  <c r="AE37" i="23" s="1"/>
  <c r="AF36" i="23"/>
  <c r="U36" i="23"/>
  <c r="T36" i="23"/>
  <c r="L36" i="23"/>
  <c r="K36" i="23"/>
  <c r="J36" i="23"/>
  <c r="I36" i="23"/>
  <c r="O36" i="23" s="1"/>
  <c r="AD36" i="23" s="1"/>
  <c r="H36" i="23"/>
  <c r="N36" i="23" s="1"/>
  <c r="AC36" i="23" s="1"/>
  <c r="G36" i="23"/>
  <c r="M36" i="23" s="1"/>
  <c r="AB36" i="23" s="1"/>
  <c r="F36" i="23"/>
  <c r="E36" i="23"/>
  <c r="D36" i="23"/>
  <c r="C36" i="23"/>
  <c r="B36" i="23"/>
  <c r="A36" i="23"/>
  <c r="AE36" i="23" s="1"/>
  <c r="AF35" i="23"/>
  <c r="AE35" i="23"/>
  <c r="T35" i="23"/>
  <c r="O35" i="23"/>
  <c r="AD35" i="23" s="1"/>
  <c r="M35" i="23"/>
  <c r="AB35" i="23" s="1"/>
  <c r="L35" i="23"/>
  <c r="K35" i="23"/>
  <c r="J35" i="23"/>
  <c r="I35" i="23"/>
  <c r="H35" i="23"/>
  <c r="G35" i="23"/>
  <c r="F35" i="23"/>
  <c r="X35" i="23" s="1"/>
  <c r="E35" i="23"/>
  <c r="N35" i="23" s="1"/>
  <c r="AC35" i="23" s="1"/>
  <c r="D35" i="23"/>
  <c r="Y35" i="23" s="1"/>
  <c r="C35" i="23"/>
  <c r="U35" i="23" s="1"/>
  <c r="B35" i="23"/>
  <c r="A35" i="23"/>
  <c r="AF34" i="23"/>
  <c r="Y34" i="23"/>
  <c r="U34" i="23"/>
  <c r="T34" i="23"/>
  <c r="L34" i="23"/>
  <c r="K34" i="23"/>
  <c r="J34" i="23"/>
  <c r="I34" i="23"/>
  <c r="AA34" i="23" s="1"/>
  <c r="H34" i="23"/>
  <c r="G34" i="23"/>
  <c r="F34" i="23"/>
  <c r="O34" i="23" s="1"/>
  <c r="AD34" i="23" s="1"/>
  <c r="E34" i="23"/>
  <c r="N34" i="23" s="1"/>
  <c r="AC34" i="23" s="1"/>
  <c r="D34" i="23"/>
  <c r="M34" i="23" s="1"/>
  <c r="AB34" i="23" s="1"/>
  <c r="C34" i="23"/>
  <c r="B34" i="23"/>
  <c r="A34" i="23"/>
  <c r="AE34" i="23" s="1"/>
  <c r="AF33" i="23"/>
  <c r="AA33" i="23"/>
  <c r="O33" i="23"/>
  <c r="AD33" i="23" s="1"/>
  <c r="N33" i="23"/>
  <c r="AC33" i="23" s="1"/>
  <c r="L33" i="23"/>
  <c r="K33" i="23"/>
  <c r="J33" i="23"/>
  <c r="I33" i="23"/>
  <c r="X33" i="23" s="1"/>
  <c r="H33" i="23"/>
  <c r="G33" i="23"/>
  <c r="F33" i="23"/>
  <c r="E33" i="23"/>
  <c r="Z33" i="23" s="1"/>
  <c r="D33" i="23"/>
  <c r="Y33" i="23" s="1"/>
  <c r="C33" i="23"/>
  <c r="U33" i="23" s="1"/>
  <c r="B33" i="23"/>
  <c r="T33" i="23" s="1"/>
  <c r="A33" i="23"/>
  <c r="AE33" i="23" s="1"/>
  <c r="AF32" i="23"/>
  <c r="Y32" i="23"/>
  <c r="U32" i="23"/>
  <c r="L32" i="23"/>
  <c r="K32" i="23"/>
  <c r="J32" i="23"/>
  <c r="I32" i="23"/>
  <c r="H32" i="23"/>
  <c r="G32" i="23"/>
  <c r="M32" i="23" s="1"/>
  <c r="AB32" i="23" s="1"/>
  <c r="F32" i="23"/>
  <c r="O32" i="23" s="1"/>
  <c r="AD32" i="23" s="1"/>
  <c r="E32" i="23"/>
  <c r="N32" i="23" s="1"/>
  <c r="AC32" i="23" s="1"/>
  <c r="D32" i="23"/>
  <c r="C32" i="23"/>
  <c r="B32" i="23"/>
  <c r="T32" i="23" s="1"/>
  <c r="A32" i="23"/>
  <c r="AE32" i="23" s="1"/>
  <c r="AF31" i="23"/>
  <c r="U31" i="23"/>
  <c r="T31" i="23"/>
  <c r="L31" i="23"/>
  <c r="K31" i="23"/>
  <c r="N31" i="23" s="1"/>
  <c r="AC31" i="23" s="1"/>
  <c r="J31" i="23"/>
  <c r="V31" i="23" s="1"/>
  <c r="I31" i="23"/>
  <c r="O31" i="23" s="1"/>
  <c r="AD31" i="23" s="1"/>
  <c r="H31" i="23"/>
  <c r="G31" i="23"/>
  <c r="M31" i="23" s="1"/>
  <c r="AB31" i="23" s="1"/>
  <c r="F31" i="23"/>
  <c r="E31" i="23"/>
  <c r="D31" i="23"/>
  <c r="C31" i="23"/>
  <c r="B31" i="23"/>
  <c r="A31" i="23"/>
  <c r="AE31" i="23" s="1"/>
  <c r="AF30" i="23"/>
  <c r="AE30" i="23"/>
  <c r="V30" i="23"/>
  <c r="U30" i="23"/>
  <c r="L30" i="23"/>
  <c r="K30" i="23"/>
  <c r="J30" i="23"/>
  <c r="I30" i="23"/>
  <c r="H30" i="23"/>
  <c r="Z30" i="23" s="1"/>
  <c r="G30" i="23"/>
  <c r="F30" i="23"/>
  <c r="AA30" i="23" s="1"/>
  <c r="E30" i="23"/>
  <c r="D30" i="23"/>
  <c r="Y30" i="23" s="1"/>
  <c r="C30" i="23"/>
  <c r="B30" i="23"/>
  <c r="T30" i="23" s="1"/>
  <c r="A30" i="23"/>
  <c r="AF29" i="23"/>
  <c r="AC29" i="23"/>
  <c r="AB29" i="23"/>
  <c r="T29" i="23"/>
  <c r="N29" i="23"/>
  <c r="M29" i="23"/>
  <c r="L29" i="23"/>
  <c r="K29" i="23"/>
  <c r="J29" i="23"/>
  <c r="I29" i="23"/>
  <c r="O29" i="23" s="1"/>
  <c r="AD29" i="23" s="1"/>
  <c r="H29" i="23"/>
  <c r="G29" i="23"/>
  <c r="Y29" i="23" s="1"/>
  <c r="F29" i="23"/>
  <c r="AA29" i="23" s="1"/>
  <c r="E29" i="23"/>
  <c r="D29" i="23"/>
  <c r="C29" i="23"/>
  <c r="U29" i="23" s="1"/>
  <c r="B29" i="23"/>
  <c r="A29" i="23"/>
  <c r="AE29" i="23" s="1"/>
  <c r="AF28" i="23"/>
  <c r="X28" i="23"/>
  <c r="W28" i="23"/>
  <c r="V28" i="23"/>
  <c r="U28" i="23"/>
  <c r="T28" i="23"/>
  <c r="M28" i="23"/>
  <c r="AB28" i="23" s="1"/>
  <c r="L28" i="23"/>
  <c r="K28" i="23"/>
  <c r="N28" i="23" s="1"/>
  <c r="AC28" i="23" s="1"/>
  <c r="J28" i="23"/>
  <c r="I28" i="23"/>
  <c r="O28" i="23" s="1"/>
  <c r="AD28" i="23" s="1"/>
  <c r="H28" i="23"/>
  <c r="G28" i="23"/>
  <c r="F28" i="23"/>
  <c r="E28" i="23"/>
  <c r="D28" i="23"/>
  <c r="Y28" i="23" s="1"/>
  <c r="C28" i="23"/>
  <c r="B28" i="23"/>
  <c r="A28" i="23"/>
  <c r="AE28" i="23" s="1"/>
  <c r="AF27" i="23"/>
  <c r="AE27" i="23"/>
  <c r="L27" i="23"/>
  <c r="AA27" i="23" s="1"/>
  <c r="K27" i="23"/>
  <c r="Z27" i="23" s="1"/>
  <c r="J27" i="23"/>
  <c r="I27" i="23"/>
  <c r="H27" i="23"/>
  <c r="G27" i="23"/>
  <c r="F27" i="23"/>
  <c r="E27" i="23"/>
  <c r="D27" i="23"/>
  <c r="C27" i="23"/>
  <c r="U27" i="23" s="1"/>
  <c r="B27" i="23"/>
  <c r="T27" i="23" s="1"/>
  <c r="A27" i="23"/>
  <c r="AF26" i="23"/>
  <c r="U26" i="23"/>
  <c r="T26" i="23"/>
  <c r="O26" i="23"/>
  <c r="AD26" i="23" s="1"/>
  <c r="N26" i="23"/>
  <c r="AC26" i="23" s="1"/>
  <c r="L26" i="23"/>
  <c r="K26" i="23"/>
  <c r="J26" i="23"/>
  <c r="I26" i="23"/>
  <c r="X26" i="23" s="1"/>
  <c r="H26" i="23"/>
  <c r="W26" i="23" s="1"/>
  <c r="G26" i="23"/>
  <c r="Y26" i="23" s="1"/>
  <c r="F26" i="23"/>
  <c r="AA26" i="23" s="1"/>
  <c r="E26" i="23"/>
  <c r="D26" i="23"/>
  <c r="C26" i="23"/>
  <c r="B26" i="23"/>
  <c r="A26" i="23"/>
  <c r="AE26" i="23" s="1"/>
  <c r="AF25" i="23"/>
  <c r="AA25" i="23"/>
  <c r="Z25" i="23"/>
  <c r="O25" i="23"/>
  <c r="AD25" i="23" s="1"/>
  <c r="M25" i="23"/>
  <c r="AB25" i="23" s="1"/>
  <c r="L25" i="23"/>
  <c r="K25" i="23"/>
  <c r="J25" i="23"/>
  <c r="I25" i="23"/>
  <c r="H25" i="23"/>
  <c r="G25" i="23"/>
  <c r="F25" i="23"/>
  <c r="X25" i="23" s="1"/>
  <c r="E25" i="23"/>
  <c r="W25" i="23" s="1"/>
  <c r="D25" i="23"/>
  <c r="Y25" i="23" s="1"/>
  <c r="C25" i="23"/>
  <c r="U25" i="23" s="1"/>
  <c r="B25" i="23"/>
  <c r="T25" i="23" s="1"/>
  <c r="A25" i="23"/>
  <c r="AE25" i="23" s="1"/>
  <c r="AF24" i="23"/>
  <c r="AE24" i="23"/>
  <c r="U24" i="23"/>
  <c r="T24" i="23"/>
  <c r="L24" i="23"/>
  <c r="K24" i="23"/>
  <c r="J24" i="23"/>
  <c r="I24" i="23"/>
  <c r="H24" i="23"/>
  <c r="G24" i="23"/>
  <c r="M24" i="23" s="1"/>
  <c r="AB24" i="23" s="1"/>
  <c r="F24" i="23"/>
  <c r="X24" i="23" s="1"/>
  <c r="E24" i="23"/>
  <c r="D24" i="23"/>
  <c r="C24" i="23"/>
  <c r="B24" i="23"/>
  <c r="A24" i="23"/>
  <c r="AF23" i="23"/>
  <c r="T23" i="23"/>
  <c r="M23" i="23"/>
  <c r="AB23" i="23" s="1"/>
  <c r="L23" i="23"/>
  <c r="X23" i="23" s="1"/>
  <c r="K23" i="23"/>
  <c r="J23" i="23"/>
  <c r="I23" i="23"/>
  <c r="O23" i="23" s="1"/>
  <c r="AD23" i="23" s="1"/>
  <c r="H23" i="23"/>
  <c r="G23" i="23"/>
  <c r="F23" i="23"/>
  <c r="E23" i="23"/>
  <c r="W23" i="23" s="1"/>
  <c r="D23" i="23"/>
  <c r="V23" i="23" s="1"/>
  <c r="C23" i="23"/>
  <c r="U23" i="23" s="1"/>
  <c r="B23" i="23"/>
  <c r="A23" i="23"/>
  <c r="AE23" i="23" s="1"/>
  <c r="AF22" i="23"/>
  <c r="AE22" i="23"/>
  <c r="X22" i="23"/>
  <c r="W22" i="23"/>
  <c r="L22" i="23"/>
  <c r="K22" i="23"/>
  <c r="J22" i="23"/>
  <c r="I22" i="23"/>
  <c r="H22" i="23"/>
  <c r="G22" i="23"/>
  <c r="Y22" i="23" s="1"/>
  <c r="F22" i="23"/>
  <c r="E22" i="23"/>
  <c r="D22" i="23"/>
  <c r="M22" i="23" s="1"/>
  <c r="AB22" i="23" s="1"/>
  <c r="C22" i="23"/>
  <c r="U22" i="23" s="1"/>
  <c r="B22" i="23"/>
  <c r="T22" i="23" s="1"/>
  <c r="A22" i="23"/>
  <c r="AF21" i="23"/>
  <c r="Z21" i="23"/>
  <c r="Y21" i="23"/>
  <c r="X21" i="23"/>
  <c r="U21" i="23"/>
  <c r="N21" i="23"/>
  <c r="AC21" i="23" s="1"/>
  <c r="M21" i="23"/>
  <c r="AB21" i="23" s="1"/>
  <c r="L21" i="23"/>
  <c r="K21" i="23"/>
  <c r="J21" i="23"/>
  <c r="I21" i="23"/>
  <c r="O21" i="23" s="1"/>
  <c r="AD21" i="23" s="1"/>
  <c r="H21" i="23"/>
  <c r="G21" i="23"/>
  <c r="V21" i="23" s="1"/>
  <c r="F21" i="23"/>
  <c r="E21" i="23"/>
  <c r="W21" i="23" s="1"/>
  <c r="D21" i="23"/>
  <c r="C21" i="23"/>
  <c r="B21" i="23"/>
  <c r="T21" i="23" s="1"/>
  <c r="A21" i="23"/>
  <c r="AE21" i="23" s="1"/>
  <c r="AF20" i="23"/>
  <c r="X20" i="23"/>
  <c r="U20" i="23"/>
  <c r="T20" i="23"/>
  <c r="L20" i="23"/>
  <c r="K20" i="23"/>
  <c r="J20" i="23"/>
  <c r="I20" i="23"/>
  <c r="O20" i="23" s="1"/>
  <c r="AD20" i="23" s="1"/>
  <c r="H20" i="23"/>
  <c r="Z20" i="23" s="1"/>
  <c r="G20" i="23"/>
  <c r="M20" i="23" s="1"/>
  <c r="AB20" i="23" s="1"/>
  <c r="F20" i="23"/>
  <c r="E20" i="23"/>
  <c r="W20" i="23" s="1"/>
  <c r="D20" i="23"/>
  <c r="C20" i="23"/>
  <c r="B20" i="23"/>
  <c r="A20" i="23"/>
  <c r="AE20" i="23" s="1"/>
  <c r="AF19" i="23"/>
  <c r="AE19" i="23"/>
  <c r="U19" i="23"/>
  <c r="T19" i="23"/>
  <c r="N19" i="23"/>
  <c r="AC19" i="23" s="1"/>
  <c r="M19" i="23"/>
  <c r="AB19" i="23" s="1"/>
  <c r="L19" i="23"/>
  <c r="K19" i="23"/>
  <c r="J19" i="23"/>
  <c r="I19" i="23"/>
  <c r="H19" i="23"/>
  <c r="G19" i="23"/>
  <c r="F19" i="23"/>
  <c r="E19" i="23"/>
  <c r="D19" i="23"/>
  <c r="Y19" i="23" s="1"/>
  <c r="C19" i="23"/>
  <c r="B19" i="23"/>
  <c r="A19" i="23"/>
  <c r="AF18" i="23"/>
  <c r="Y18" i="23"/>
  <c r="X18" i="23"/>
  <c r="W18" i="23"/>
  <c r="U18" i="23"/>
  <c r="M18" i="23"/>
  <c r="AB18" i="23" s="1"/>
  <c r="L18" i="23"/>
  <c r="K18" i="23"/>
  <c r="Z18" i="23" s="1"/>
  <c r="J18" i="23"/>
  <c r="I18" i="23"/>
  <c r="H18" i="23"/>
  <c r="G18" i="23"/>
  <c r="F18" i="23"/>
  <c r="AA18" i="23" s="1"/>
  <c r="E18" i="23"/>
  <c r="D18" i="23"/>
  <c r="V18" i="23" s="1"/>
  <c r="C18" i="23"/>
  <c r="B18" i="23"/>
  <c r="T18" i="23" s="1"/>
  <c r="A18" i="23"/>
  <c r="AE18" i="23" s="1"/>
  <c r="AF17" i="23"/>
  <c r="AE17" i="23"/>
  <c r="U17" i="23"/>
  <c r="L17" i="23"/>
  <c r="K17" i="23"/>
  <c r="J17" i="23"/>
  <c r="I17" i="23"/>
  <c r="H17" i="23"/>
  <c r="G17" i="23"/>
  <c r="F17" i="23"/>
  <c r="O17" i="23" s="1"/>
  <c r="AD17" i="23" s="1"/>
  <c r="E17" i="23"/>
  <c r="Z17" i="23" s="1"/>
  <c r="D17" i="23"/>
  <c r="V17" i="23" s="1"/>
  <c r="C17" i="23"/>
  <c r="B17" i="23"/>
  <c r="T17" i="23" s="1"/>
  <c r="A17" i="23"/>
  <c r="AF16" i="23"/>
  <c r="U16" i="23"/>
  <c r="L16" i="23"/>
  <c r="K16" i="23"/>
  <c r="N16" i="23" s="1"/>
  <c r="AC16" i="23" s="1"/>
  <c r="J16" i="23"/>
  <c r="V16" i="23" s="1"/>
  <c r="I16" i="23"/>
  <c r="O16" i="23" s="1"/>
  <c r="AD16" i="23" s="1"/>
  <c r="H16" i="23"/>
  <c r="G16" i="23"/>
  <c r="M16" i="23" s="1"/>
  <c r="AB16" i="23" s="1"/>
  <c r="F16" i="23"/>
  <c r="E16" i="23"/>
  <c r="D16" i="23"/>
  <c r="C16" i="23"/>
  <c r="B16" i="23"/>
  <c r="T16" i="23" s="1"/>
  <c r="A16" i="23"/>
  <c r="AE16" i="23" s="1"/>
  <c r="AF15" i="23"/>
  <c r="AE15" i="23"/>
  <c r="V15" i="23"/>
  <c r="U15" i="23"/>
  <c r="L15" i="23"/>
  <c r="K15" i="23"/>
  <c r="J15" i="23"/>
  <c r="I15" i="23"/>
  <c r="H15" i="23"/>
  <c r="W15" i="23" s="1"/>
  <c r="G15" i="23"/>
  <c r="F15" i="23"/>
  <c r="AA15" i="23" s="1"/>
  <c r="E15" i="23"/>
  <c r="D15" i="23"/>
  <c r="Y15" i="23" s="1"/>
  <c r="C15" i="23"/>
  <c r="B15" i="23"/>
  <c r="T15" i="23" s="1"/>
  <c r="A15" i="23"/>
  <c r="AF14" i="23"/>
  <c r="AD14" i="23"/>
  <c r="AC14" i="23"/>
  <c r="AB14" i="23"/>
  <c r="T14" i="23"/>
  <c r="O14" i="23"/>
  <c r="N14" i="23"/>
  <c r="M14" i="23"/>
  <c r="L14" i="23"/>
  <c r="K14" i="23"/>
  <c r="J14" i="23"/>
  <c r="I14" i="23"/>
  <c r="H14" i="23"/>
  <c r="G14" i="23"/>
  <c r="F14" i="23"/>
  <c r="X14" i="23" s="1"/>
  <c r="E14" i="23"/>
  <c r="D14" i="23"/>
  <c r="Y14" i="23" s="1"/>
  <c r="C14" i="23"/>
  <c r="U14" i="23" s="1"/>
  <c r="B14" i="23"/>
  <c r="A14" i="23"/>
  <c r="AE14" i="23" s="1"/>
  <c r="AF13" i="23"/>
  <c r="Z13" i="23"/>
  <c r="Y13" i="23"/>
  <c r="V13" i="23"/>
  <c r="U13" i="23"/>
  <c r="M13" i="23"/>
  <c r="AB13" i="23" s="1"/>
  <c r="L13" i="23"/>
  <c r="K13" i="23"/>
  <c r="N13" i="23" s="1"/>
  <c r="AC13" i="23" s="1"/>
  <c r="J13" i="23"/>
  <c r="I13" i="23"/>
  <c r="O13" i="23" s="1"/>
  <c r="AD13" i="23" s="1"/>
  <c r="H13" i="23"/>
  <c r="G13" i="23"/>
  <c r="F13" i="23"/>
  <c r="AA13" i="23" s="1"/>
  <c r="E13" i="23"/>
  <c r="D13" i="23"/>
  <c r="C13" i="23"/>
  <c r="B13" i="23"/>
  <c r="T13" i="23" s="1"/>
  <c r="A13" i="23"/>
  <c r="AE13" i="23" s="1"/>
  <c r="AF12" i="23"/>
  <c r="U12" i="23"/>
  <c r="N12" i="23"/>
  <c r="AC12" i="23" s="1"/>
  <c r="M12" i="23"/>
  <c r="AB12" i="23" s="1"/>
  <c r="L12" i="23"/>
  <c r="K12" i="23"/>
  <c r="J12" i="23"/>
  <c r="I12" i="23"/>
  <c r="H12" i="23"/>
  <c r="G12" i="23"/>
  <c r="Y12" i="23" s="1"/>
  <c r="F12" i="23"/>
  <c r="O12" i="23" s="1"/>
  <c r="AD12" i="23" s="1"/>
  <c r="E12" i="23"/>
  <c r="Z12" i="23" s="1"/>
  <c r="D12" i="23"/>
  <c r="C12" i="23"/>
  <c r="B12" i="23"/>
  <c r="T12" i="23" s="1"/>
  <c r="A12" i="23"/>
  <c r="AE12" i="23" s="1"/>
  <c r="AF11" i="23"/>
  <c r="X11" i="23"/>
  <c r="W11" i="23"/>
  <c r="V11" i="23"/>
  <c r="U11" i="23"/>
  <c r="T11" i="23"/>
  <c r="L11" i="23"/>
  <c r="K11" i="23"/>
  <c r="J11" i="23"/>
  <c r="Y11" i="23" s="1"/>
  <c r="I11" i="23"/>
  <c r="O11" i="23" s="1"/>
  <c r="AD11" i="23" s="1"/>
  <c r="H11" i="23"/>
  <c r="G11" i="23"/>
  <c r="M11" i="23" s="1"/>
  <c r="AB11" i="23" s="1"/>
  <c r="F11" i="23"/>
  <c r="E11" i="23"/>
  <c r="Z11" i="23" s="1"/>
  <c r="D11" i="23"/>
  <c r="C11" i="23"/>
  <c r="B11" i="23"/>
  <c r="A11" i="23"/>
  <c r="AE11" i="23" s="1"/>
  <c r="AF10" i="23"/>
  <c r="AE10" i="23"/>
  <c r="V10" i="23"/>
  <c r="T10" i="23"/>
  <c r="L10" i="23"/>
  <c r="K10" i="23"/>
  <c r="J10" i="23"/>
  <c r="I10" i="23"/>
  <c r="H10" i="23"/>
  <c r="G10" i="23"/>
  <c r="M10" i="23" s="1"/>
  <c r="AB10" i="23" s="1"/>
  <c r="F10" i="23"/>
  <c r="O10" i="23" s="1"/>
  <c r="AD10" i="23" s="1"/>
  <c r="E10" i="23"/>
  <c r="N10" i="23" s="1"/>
  <c r="AC10" i="23" s="1"/>
  <c r="D10" i="23"/>
  <c r="C10" i="23"/>
  <c r="U10" i="23" s="1"/>
  <c r="B10" i="23"/>
  <c r="A10" i="23"/>
  <c r="AF9" i="23"/>
  <c r="AE9" i="23"/>
  <c r="T9" i="23"/>
  <c r="L9" i="23"/>
  <c r="O9" i="23" s="1"/>
  <c r="AD9" i="23" s="1"/>
  <c r="K9" i="23"/>
  <c r="J9" i="23"/>
  <c r="I9" i="23"/>
  <c r="H9" i="23"/>
  <c r="G9" i="23"/>
  <c r="F9" i="23"/>
  <c r="E9" i="23"/>
  <c r="D9" i="23"/>
  <c r="Y9" i="23" s="1"/>
  <c r="C9" i="23"/>
  <c r="U9" i="23" s="1"/>
  <c r="B9" i="23"/>
  <c r="A9" i="23"/>
  <c r="AF8" i="23"/>
  <c r="W8" i="23"/>
  <c r="V8" i="23"/>
  <c r="U8" i="23"/>
  <c r="L8" i="23"/>
  <c r="K8" i="23"/>
  <c r="Z8" i="23" s="1"/>
  <c r="J8" i="23"/>
  <c r="I8" i="23"/>
  <c r="X8" i="23" s="1"/>
  <c r="H8" i="23"/>
  <c r="G8" i="23"/>
  <c r="F8" i="23"/>
  <c r="AA8" i="23" s="1"/>
  <c r="E8" i="23"/>
  <c r="N8" i="23" s="1"/>
  <c r="AC8" i="23" s="1"/>
  <c r="D8" i="23"/>
  <c r="Y8" i="23" s="1"/>
  <c r="C8" i="23"/>
  <c r="B8" i="23"/>
  <c r="T8" i="23" s="1"/>
  <c r="A8" i="23"/>
  <c r="AE8" i="23" s="1"/>
  <c r="AF7" i="23"/>
  <c r="AE7" i="23"/>
  <c r="AC7" i="23"/>
  <c r="W7" i="23"/>
  <c r="N7" i="23"/>
  <c r="L7" i="23"/>
  <c r="K7" i="23"/>
  <c r="J7" i="23"/>
  <c r="I7" i="23"/>
  <c r="AA7" i="23" s="1"/>
  <c r="H7" i="23"/>
  <c r="G7" i="23"/>
  <c r="F7" i="23"/>
  <c r="E7" i="23"/>
  <c r="Z7" i="23" s="1"/>
  <c r="D7" i="23"/>
  <c r="V7" i="23" s="1"/>
  <c r="C7" i="23"/>
  <c r="U7" i="23" s="1"/>
  <c r="B7" i="23"/>
  <c r="T7" i="23" s="1"/>
  <c r="A7" i="23"/>
  <c r="AF6" i="23"/>
  <c r="U6" i="23"/>
  <c r="T6" i="23"/>
  <c r="L6" i="23"/>
  <c r="K6" i="23"/>
  <c r="J6" i="23"/>
  <c r="I6" i="23"/>
  <c r="O6" i="23" s="1"/>
  <c r="AD6" i="23" s="1"/>
  <c r="H6" i="23"/>
  <c r="N6" i="23" s="1"/>
  <c r="AC6" i="23" s="1"/>
  <c r="G6" i="23"/>
  <c r="M6" i="23" s="1"/>
  <c r="AB6" i="23" s="1"/>
  <c r="F6" i="23"/>
  <c r="E6" i="23"/>
  <c r="Z6" i="23" s="1"/>
  <c r="D6" i="23"/>
  <c r="C6" i="23"/>
  <c r="B6" i="23"/>
  <c r="A6" i="23"/>
  <c r="AE6" i="23" s="1"/>
  <c r="AF5" i="23"/>
  <c r="AE5" i="23"/>
  <c r="U5" i="23"/>
  <c r="T5" i="23"/>
  <c r="O5" i="23"/>
  <c r="AD5" i="23" s="1"/>
  <c r="L5" i="23"/>
  <c r="K5" i="23"/>
  <c r="J5" i="23"/>
  <c r="I5" i="23"/>
  <c r="H5" i="23"/>
  <c r="Z5" i="23" s="1"/>
  <c r="G5" i="23"/>
  <c r="F5" i="23"/>
  <c r="AA5" i="23" s="1"/>
  <c r="E5" i="23"/>
  <c r="D5" i="23"/>
  <c r="Y5" i="23" s="1"/>
  <c r="C5" i="23"/>
  <c r="B5" i="23"/>
  <c r="A5" i="23"/>
  <c r="AF4" i="23"/>
  <c r="AA4" i="23"/>
  <c r="Y4" i="23"/>
  <c r="U4" i="23"/>
  <c r="T4" i="23"/>
  <c r="L4" i="23"/>
  <c r="K4" i="23"/>
  <c r="J4" i="23"/>
  <c r="I4" i="23"/>
  <c r="H4" i="23"/>
  <c r="N4" i="23" s="1"/>
  <c r="AC4" i="23" s="1"/>
  <c r="G4" i="23"/>
  <c r="F4" i="23"/>
  <c r="O4" i="23" s="1"/>
  <c r="AD4" i="23" s="1"/>
  <c r="E4" i="23"/>
  <c r="D4" i="23"/>
  <c r="V4" i="23" s="1"/>
  <c r="C4" i="23"/>
  <c r="B4" i="23"/>
  <c r="A4" i="23"/>
  <c r="AE4" i="23" s="1"/>
  <c r="AF3" i="23"/>
  <c r="W3" i="23"/>
  <c r="V3" i="23"/>
  <c r="U3" i="23"/>
  <c r="T3" i="23"/>
  <c r="M3" i="23"/>
  <c r="AB3" i="23" s="1"/>
  <c r="L3" i="23"/>
  <c r="K3" i="23"/>
  <c r="N3" i="23" s="1"/>
  <c r="AC3" i="23" s="1"/>
  <c r="J3" i="23"/>
  <c r="I3" i="23"/>
  <c r="H3" i="23"/>
  <c r="G3" i="23"/>
  <c r="F3" i="23"/>
  <c r="O3" i="23" s="1"/>
  <c r="AD3" i="23" s="1"/>
  <c r="E3" i="23"/>
  <c r="D3" i="23"/>
  <c r="Y3" i="23" s="1"/>
  <c r="C3" i="23"/>
  <c r="B3" i="23"/>
  <c r="A3" i="23"/>
  <c r="AE3" i="23" s="1"/>
  <c r="O2" i="23"/>
  <c r="N2" i="23"/>
  <c r="L2" i="23"/>
  <c r="K2" i="23"/>
  <c r="J2" i="23"/>
  <c r="M2" i="23" s="1"/>
  <c r="I2" i="23"/>
  <c r="H2" i="23"/>
  <c r="G2" i="23"/>
  <c r="F2" i="23"/>
  <c r="E2" i="23"/>
  <c r="D2" i="23"/>
  <c r="L1" i="23"/>
  <c r="K1" i="23"/>
  <c r="J1" i="23"/>
  <c r="I1" i="23"/>
  <c r="H1" i="23"/>
  <c r="G1" i="23"/>
  <c r="F1" i="23"/>
  <c r="E1" i="23"/>
  <c r="D1" i="23"/>
  <c r="A1" i="23"/>
  <c r="S2" i="23" s="1"/>
  <c r="AA9" i="23" l="1"/>
  <c r="W16" i="23"/>
  <c r="N17" i="23"/>
  <c r="AC17" i="23" s="1"/>
  <c r="V20" i="23"/>
  <c r="N22" i="23"/>
  <c r="AC22" i="23" s="1"/>
  <c r="Y23" i="23"/>
  <c r="O24" i="23"/>
  <c r="AD24" i="23" s="1"/>
  <c r="W31" i="23"/>
  <c r="W32" i="23"/>
  <c r="X39" i="23"/>
  <c r="M40" i="23"/>
  <c r="AB40" i="23" s="1"/>
  <c r="Y42" i="23"/>
  <c r="O49" i="23"/>
  <c r="AD49" i="23" s="1"/>
  <c r="AA52" i="23"/>
  <c r="O52" i="23"/>
  <c r="AD52" i="23" s="1"/>
  <c r="W63" i="23"/>
  <c r="N63" i="23"/>
  <c r="AC63" i="23" s="1"/>
  <c r="Z64" i="23"/>
  <c r="W64" i="23"/>
  <c r="N5" i="23"/>
  <c r="AC5" i="23" s="1"/>
  <c r="V6" i="23"/>
  <c r="M7" i="23"/>
  <c r="AB7" i="23" s="1"/>
  <c r="V12" i="23"/>
  <c r="W13" i="23"/>
  <c r="X16" i="23"/>
  <c r="O22" i="23"/>
  <c r="AD22" i="23" s="1"/>
  <c r="Z23" i="23"/>
  <c r="Z26" i="23"/>
  <c r="X31" i="23"/>
  <c r="X32" i="23"/>
  <c r="M33" i="23"/>
  <c r="AB33" i="23" s="1"/>
  <c r="V36" i="23"/>
  <c r="W40" i="23"/>
  <c r="N40" i="23"/>
  <c r="AC40" i="23" s="1"/>
  <c r="Y41" i="23"/>
  <c r="M58" i="23"/>
  <c r="AB58" i="23" s="1"/>
  <c r="Z65" i="23"/>
  <c r="W65" i="23"/>
  <c r="N65" i="23"/>
  <c r="AC65" i="23" s="1"/>
  <c r="W36" i="23"/>
  <c r="AA65" i="23"/>
  <c r="X65" i="23"/>
  <c r="Y69" i="23"/>
  <c r="V69" i="23"/>
  <c r="Z19" i="23"/>
  <c r="W19" i="23"/>
  <c r="Z32" i="23"/>
  <c r="Y16" i="23"/>
  <c r="X6" i="23"/>
  <c r="W10" i="23"/>
  <c r="X17" i="23"/>
  <c r="W17" i="23"/>
  <c r="AA23" i="23"/>
  <c r="Y20" i="23"/>
  <c r="Y6" i="23"/>
  <c r="X10" i="23"/>
  <c r="Y17" i="23"/>
  <c r="X7" i="23"/>
  <c r="N18" i="23"/>
  <c r="AC18" i="23" s="1"/>
  <c r="N27" i="23"/>
  <c r="AC27" i="23" s="1"/>
  <c r="V33" i="23"/>
  <c r="Z37" i="23"/>
  <c r="Z41" i="23"/>
  <c r="Z3" i="23"/>
  <c r="Y7" i="23"/>
  <c r="X9" i="23"/>
  <c r="Z10" i="23"/>
  <c r="N11" i="23"/>
  <c r="AC11" i="23" s="1"/>
  <c r="AA17" i="23"/>
  <c r="O18" i="23"/>
  <c r="AD18" i="23" s="1"/>
  <c r="V25" i="23"/>
  <c r="O27" i="23"/>
  <c r="AD27" i="23" s="1"/>
  <c r="Z28" i="23"/>
  <c r="Z31" i="23"/>
  <c r="W33" i="23"/>
  <c r="AA37" i="23"/>
  <c r="AA50" i="23"/>
  <c r="Y55" i="23"/>
  <c r="M55" i="23"/>
  <c r="AB55" i="23" s="1"/>
  <c r="Z58" i="23"/>
  <c r="X13" i="23"/>
  <c r="Y31" i="23"/>
  <c r="AA49" i="23"/>
  <c r="V58" i="23"/>
  <c r="X3" i="23"/>
  <c r="X19" i="23"/>
  <c r="AA24" i="23"/>
  <c r="AA32" i="23"/>
  <c r="Y50" i="23"/>
  <c r="Y54" i="23"/>
  <c r="V54" i="23"/>
  <c r="Z70" i="23"/>
  <c r="W70" i="23"/>
  <c r="N70" i="23"/>
  <c r="AC70" i="23" s="1"/>
  <c r="Z9" i="23"/>
  <c r="W9" i="23"/>
  <c r="Y10" i="23"/>
  <c r="AA20" i="23"/>
  <c r="Z43" i="23"/>
  <c r="AA47" i="23"/>
  <c r="O47" i="23"/>
  <c r="AD47" i="23" s="1"/>
  <c r="Z54" i="23"/>
  <c r="W54" i="23"/>
  <c r="AA70" i="23"/>
  <c r="X70" i="23"/>
  <c r="M8" i="23"/>
  <c r="AB8" i="23" s="1"/>
  <c r="AA3" i="23"/>
  <c r="AA10" i="23"/>
  <c r="V14" i="23"/>
  <c r="M15" i="23"/>
  <c r="AB15" i="23" s="1"/>
  <c r="AA16" i="23"/>
  <c r="AA28" i="23"/>
  <c r="M30" i="23"/>
  <c r="AB30" i="23" s="1"/>
  <c r="AA31" i="23"/>
  <c r="V42" i="23"/>
  <c r="AA44" i="23"/>
  <c r="V45" i="23"/>
  <c r="W55" i="23"/>
  <c r="N55" i="23"/>
  <c r="AC55" i="23" s="1"/>
  <c r="W6" i="23"/>
  <c r="W68" i="23"/>
  <c r="N68" i="23"/>
  <c r="AC68" i="23" s="1"/>
  <c r="Z16" i="23"/>
  <c r="Y24" i="23"/>
  <c r="X36" i="23"/>
  <c r="V50" i="23"/>
  <c r="Z69" i="23"/>
  <c r="W69" i="23"/>
  <c r="M4" i="23"/>
  <c r="AB4" i="23" s="1"/>
  <c r="V27" i="23"/>
  <c r="Y36" i="23"/>
  <c r="O8" i="23"/>
  <c r="AD8" i="23" s="1"/>
  <c r="O15" i="23"/>
  <c r="AD15" i="23" s="1"/>
  <c r="N20" i="23"/>
  <c r="AC20" i="23" s="1"/>
  <c r="O30" i="23"/>
  <c r="AD30" i="23" s="1"/>
  <c r="Z36" i="23"/>
  <c r="X38" i="23"/>
  <c r="N42" i="23"/>
  <c r="AC42" i="23" s="1"/>
  <c r="Y45" i="23"/>
  <c r="M5" i="23"/>
  <c r="AB5" i="23" s="1"/>
  <c r="AA6" i="23"/>
  <c r="AA14" i="23"/>
  <c r="V24" i="23"/>
  <c r="M26" i="23"/>
  <c r="AB26" i="23" s="1"/>
  <c r="V32" i="23"/>
  <c r="AA36" i="23"/>
  <c r="O39" i="23"/>
  <c r="AD39" i="23" s="1"/>
  <c r="O40" i="23"/>
  <c r="AD40" i="23" s="1"/>
  <c r="AA42" i="23"/>
  <c r="O42" i="23"/>
  <c r="AD42" i="23" s="1"/>
  <c r="Y49" i="23"/>
  <c r="V49" i="23"/>
  <c r="W52" i="23"/>
  <c r="M53" i="23"/>
  <c r="AB53" i="23" s="1"/>
  <c r="N64" i="23"/>
  <c r="AC64" i="23" s="1"/>
  <c r="O65" i="23"/>
  <c r="AD65" i="23" s="1"/>
  <c r="Z24" i="23"/>
  <c r="W24" i="23"/>
  <c r="Z49" i="23"/>
  <c r="W49" i="23"/>
  <c r="M68" i="23"/>
  <c r="AB68" i="23" s="1"/>
  <c r="M69" i="23"/>
  <c r="AB69" i="23" s="1"/>
  <c r="W30" i="23"/>
  <c r="W50" i="23"/>
  <c r="N50" i="23"/>
  <c r="AC50" i="23" s="1"/>
  <c r="V5" i="23"/>
  <c r="M9" i="23"/>
  <c r="AB9" i="23" s="1"/>
  <c r="W12" i="23"/>
  <c r="X15" i="23"/>
  <c r="O19" i="23"/>
  <c r="AD19" i="23" s="1"/>
  <c r="Z22" i="23"/>
  <c r="N23" i="23"/>
  <c r="AC23" i="23" s="1"/>
  <c r="M27" i="23"/>
  <c r="AB27" i="23" s="1"/>
  <c r="X30" i="23"/>
  <c r="Y40" i="23"/>
  <c r="M41" i="23"/>
  <c r="AB41" i="23" s="1"/>
  <c r="Y44" i="23"/>
  <c r="V44" i="23"/>
  <c r="M54" i="23"/>
  <c r="AB54" i="23" s="1"/>
  <c r="Y68" i="23"/>
  <c r="W5" i="23"/>
  <c r="O7" i="23"/>
  <c r="AD7" i="23" s="1"/>
  <c r="N9" i="23"/>
  <c r="AC9" i="23" s="1"/>
  <c r="X12" i="23"/>
  <c r="Z14" i="23"/>
  <c r="W14" i="23"/>
  <c r="AA22" i="23"/>
  <c r="N25" i="23"/>
  <c r="AC25" i="23" s="1"/>
  <c r="V26" i="23"/>
  <c r="V29" i="23"/>
  <c r="V35" i="23"/>
  <c r="Z40" i="23"/>
  <c r="N41" i="23"/>
  <c r="AC41" i="23" s="1"/>
  <c r="Z44" i="23"/>
  <c r="W44" i="23"/>
  <c r="W47" i="23"/>
  <c r="M48" i="23"/>
  <c r="AB48" i="23" s="1"/>
  <c r="N54" i="23"/>
  <c r="AC54" i="23" s="1"/>
  <c r="AA57" i="23"/>
  <c r="O57" i="23"/>
  <c r="AD57" i="23" s="1"/>
  <c r="Y59" i="23"/>
  <c r="V59" i="23"/>
  <c r="Z68" i="23"/>
  <c r="Z15" i="23"/>
  <c r="W27" i="23"/>
  <c r="Z29" i="23"/>
  <c r="W29" i="23"/>
  <c r="W35" i="23"/>
  <c r="AA40" i="23"/>
  <c r="Z59" i="23"/>
  <c r="W59" i="23"/>
  <c r="Z4" i="23"/>
  <c r="W4" i="23"/>
  <c r="V19" i="23"/>
  <c r="AA21" i="23"/>
  <c r="X27" i="23"/>
  <c r="X29" i="23"/>
  <c r="W45" i="23"/>
  <c r="N45" i="23"/>
  <c r="AC45" i="23" s="1"/>
  <c r="Y60" i="23"/>
  <c r="M60" i="23"/>
  <c r="AB60" i="23" s="1"/>
  <c r="AA12" i="23"/>
  <c r="Y27" i="23"/>
  <c r="V34" i="23"/>
  <c r="Z35" i="23"/>
  <c r="Z47" i="23"/>
  <c r="Z60" i="23"/>
  <c r="W60" i="23"/>
  <c r="N60" i="23"/>
  <c r="AC60" i="23" s="1"/>
  <c r="X5" i="23"/>
  <c r="X4" i="23"/>
  <c r="V9" i="23"/>
  <c r="AA11" i="23"/>
  <c r="AA19" i="23"/>
  <c r="Z34" i="23"/>
  <c r="W34" i="23"/>
  <c r="AA35" i="23"/>
  <c r="Y39" i="23"/>
  <c r="V39" i="23"/>
  <c r="AA60" i="23"/>
  <c r="X60" i="23"/>
  <c r="N15" i="23"/>
  <c r="AC15" i="23" s="1"/>
  <c r="M17" i="23"/>
  <c r="AB17" i="23" s="1"/>
  <c r="V22" i="23"/>
  <c r="N24" i="23"/>
  <c r="AC24" i="23" s="1"/>
  <c r="N30" i="23"/>
  <c r="AC30" i="23" s="1"/>
  <c r="X34" i="23"/>
  <c r="Z39" i="23"/>
  <c r="W39" i="23"/>
  <c r="N49" i="23"/>
  <c r="AC49" i="23" s="1"/>
  <c r="Y64" i="23"/>
  <c r="V64" i="23"/>
  <c r="N72" i="23"/>
  <c r="AC72" i="23" s="1"/>
  <c r="O62" i="23"/>
  <c r="AD62" i="23" s="1"/>
  <c r="O67" i="23"/>
  <c r="AD67" i="23" s="1"/>
  <c r="O72" i="23"/>
  <c r="AD72" i="23" s="1"/>
  <c r="M65" i="23"/>
  <c r="AB65" i="23" s="1"/>
  <c r="M70" i="23"/>
  <c r="AB70" i="23" s="1"/>
  <c r="V65" i="23"/>
  <c r="V70" i="23"/>
  <c r="AF72" i="22" l="1"/>
  <c r="AA72" i="22"/>
  <c r="Z72" i="22"/>
  <c r="Y72" i="22"/>
  <c r="X72" i="22"/>
  <c r="W72" i="22"/>
  <c r="N72" i="22"/>
  <c r="AC72" i="22" s="1"/>
  <c r="L72" i="22"/>
  <c r="K72" i="22"/>
  <c r="J72" i="22"/>
  <c r="I72" i="22"/>
  <c r="H72" i="22"/>
  <c r="G72" i="22"/>
  <c r="F72" i="22"/>
  <c r="O72" i="22" s="1"/>
  <c r="AD72" i="22" s="1"/>
  <c r="E72" i="22"/>
  <c r="D72" i="22"/>
  <c r="V72" i="22" s="1"/>
  <c r="C72" i="22"/>
  <c r="U72" i="22" s="1"/>
  <c r="B72" i="22"/>
  <c r="T72" i="22" s="1"/>
  <c r="A72" i="22"/>
  <c r="AE72" i="22" s="1"/>
  <c r="AF71" i="22"/>
  <c r="AE71" i="22"/>
  <c r="Z71" i="22"/>
  <c r="Y71" i="22"/>
  <c r="X71" i="22"/>
  <c r="W71" i="22"/>
  <c r="V71" i="22"/>
  <c r="U71" i="22"/>
  <c r="O71" i="22"/>
  <c r="AD71" i="22" s="1"/>
  <c r="N71" i="22"/>
  <c r="AC71" i="22" s="1"/>
  <c r="M71" i="22"/>
  <c r="AB71" i="22" s="1"/>
  <c r="L71" i="22"/>
  <c r="K71" i="22"/>
  <c r="J71" i="22"/>
  <c r="I71" i="22"/>
  <c r="H71" i="22"/>
  <c r="G71" i="22"/>
  <c r="F71" i="22"/>
  <c r="AA71" i="22" s="1"/>
  <c r="E71" i="22"/>
  <c r="D71" i="22"/>
  <c r="C71" i="22"/>
  <c r="B71" i="22"/>
  <c r="T71" i="22" s="1"/>
  <c r="A71" i="22"/>
  <c r="AF70" i="22"/>
  <c r="AE70" i="22"/>
  <c r="V70" i="22"/>
  <c r="U70" i="22"/>
  <c r="T70" i="22"/>
  <c r="O70" i="22"/>
  <c r="AD70" i="22" s="1"/>
  <c r="L70" i="22"/>
  <c r="K70" i="22"/>
  <c r="J70" i="22"/>
  <c r="I70" i="22"/>
  <c r="H70" i="22"/>
  <c r="G70" i="22"/>
  <c r="F70" i="22"/>
  <c r="E70" i="22"/>
  <c r="D70" i="22"/>
  <c r="Y70" i="22" s="1"/>
  <c r="C70" i="22"/>
  <c r="B70" i="22"/>
  <c r="A70" i="22"/>
  <c r="AF69" i="22"/>
  <c r="AE69" i="22"/>
  <c r="AA69" i="22"/>
  <c r="T69" i="22"/>
  <c r="L69" i="22"/>
  <c r="K69" i="22"/>
  <c r="J69" i="22"/>
  <c r="I69" i="22"/>
  <c r="H69" i="22"/>
  <c r="G69" i="22"/>
  <c r="F69" i="22"/>
  <c r="X69" i="22" s="1"/>
  <c r="E69" i="22"/>
  <c r="D69" i="22"/>
  <c r="C69" i="22"/>
  <c r="U69" i="22" s="1"/>
  <c r="B69" i="22"/>
  <c r="A69" i="22"/>
  <c r="AF68" i="22"/>
  <c r="AA68" i="22"/>
  <c r="Z68" i="22"/>
  <c r="O68" i="22"/>
  <c r="AD68" i="22" s="1"/>
  <c r="N68" i="22"/>
  <c r="AC68" i="22" s="1"/>
  <c r="L68" i="22"/>
  <c r="K68" i="22"/>
  <c r="J68" i="22"/>
  <c r="I68" i="22"/>
  <c r="H68" i="22"/>
  <c r="G68" i="22"/>
  <c r="F68" i="22"/>
  <c r="X68" i="22" s="1"/>
  <c r="E68" i="22"/>
  <c r="W68" i="22" s="1"/>
  <c r="D68" i="22"/>
  <c r="V68" i="22" s="1"/>
  <c r="C68" i="22"/>
  <c r="U68" i="22" s="1"/>
  <c r="B68" i="22"/>
  <c r="T68" i="22" s="1"/>
  <c r="A68" i="22"/>
  <c r="AE68" i="22" s="1"/>
  <c r="AF67" i="22"/>
  <c r="AA67" i="22"/>
  <c r="Z67" i="22"/>
  <c r="Y67" i="22"/>
  <c r="X67" i="22"/>
  <c r="W67" i="22"/>
  <c r="N67" i="22"/>
  <c r="AC67" i="22" s="1"/>
  <c r="L67" i="22"/>
  <c r="K67" i="22"/>
  <c r="J67" i="22"/>
  <c r="I67" i="22"/>
  <c r="H67" i="22"/>
  <c r="G67" i="22"/>
  <c r="F67" i="22"/>
  <c r="O67" i="22" s="1"/>
  <c r="AD67" i="22" s="1"/>
  <c r="E67" i="22"/>
  <c r="D67" i="22"/>
  <c r="V67" i="22" s="1"/>
  <c r="C67" i="22"/>
  <c r="U67" i="22" s="1"/>
  <c r="B67" i="22"/>
  <c r="T67" i="22" s="1"/>
  <c r="A67" i="22"/>
  <c r="AE67" i="22" s="1"/>
  <c r="AF66" i="22"/>
  <c r="AE66" i="22"/>
  <c r="Z66" i="22"/>
  <c r="Y66" i="22"/>
  <c r="X66" i="22"/>
  <c r="W66" i="22"/>
  <c r="V66" i="22"/>
  <c r="U66" i="22"/>
  <c r="O66" i="22"/>
  <c r="AD66" i="22" s="1"/>
  <c r="N66" i="22"/>
  <c r="AC66" i="22" s="1"/>
  <c r="M66" i="22"/>
  <c r="AB66" i="22" s="1"/>
  <c r="L66" i="22"/>
  <c r="K66" i="22"/>
  <c r="J66" i="22"/>
  <c r="I66" i="22"/>
  <c r="H66" i="22"/>
  <c r="G66" i="22"/>
  <c r="F66" i="22"/>
  <c r="AA66" i="22" s="1"/>
  <c r="E66" i="22"/>
  <c r="D66" i="22"/>
  <c r="C66" i="22"/>
  <c r="B66" i="22"/>
  <c r="T66" i="22" s="1"/>
  <c r="A66" i="22"/>
  <c r="AF65" i="22"/>
  <c r="AE65" i="22"/>
  <c r="X65" i="22"/>
  <c r="V65" i="22"/>
  <c r="U65" i="22"/>
  <c r="T65" i="22"/>
  <c r="L65" i="22"/>
  <c r="K65" i="22"/>
  <c r="J65" i="22"/>
  <c r="I65" i="22"/>
  <c r="H65" i="22"/>
  <c r="G65" i="22"/>
  <c r="F65" i="22"/>
  <c r="AA65" i="22" s="1"/>
  <c r="E65" i="22"/>
  <c r="W65" i="22" s="1"/>
  <c r="D65" i="22"/>
  <c r="Y65" i="22" s="1"/>
  <c r="C65" i="22"/>
  <c r="B65" i="22"/>
  <c r="A65" i="22"/>
  <c r="AF64" i="22"/>
  <c r="AE64" i="22"/>
  <c r="AD64" i="22"/>
  <c r="AA64" i="22"/>
  <c r="T64" i="22"/>
  <c r="O64" i="22"/>
  <c r="N64" i="22"/>
  <c r="AC64" i="22" s="1"/>
  <c r="L64" i="22"/>
  <c r="K64" i="22"/>
  <c r="J64" i="22"/>
  <c r="I64" i="22"/>
  <c r="H64" i="22"/>
  <c r="G64" i="22"/>
  <c r="F64" i="22"/>
  <c r="X64" i="22" s="1"/>
  <c r="E64" i="22"/>
  <c r="D64" i="22"/>
  <c r="M64" i="22" s="1"/>
  <c r="AB64" i="22" s="1"/>
  <c r="C64" i="22"/>
  <c r="U64" i="22" s="1"/>
  <c r="B64" i="22"/>
  <c r="A64" i="22"/>
  <c r="AF63" i="22"/>
  <c r="AA63" i="22"/>
  <c r="Z63" i="22"/>
  <c r="X63" i="22"/>
  <c r="O63" i="22"/>
  <c r="AD63" i="22" s="1"/>
  <c r="N63" i="22"/>
  <c r="AC63" i="22" s="1"/>
  <c r="M63" i="22"/>
  <c r="AB63" i="22" s="1"/>
  <c r="L63" i="22"/>
  <c r="K63" i="22"/>
  <c r="J63" i="22"/>
  <c r="I63" i="22"/>
  <c r="H63" i="22"/>
  <c r="G63" i="22"/>
  <c r="F63" i="22"/>
  <c r="E63" i="22"/>
  <c r="W63" i="22" s="1"/>
  <c r="D63" i="22"/>
  <c r="V63" i="22" s="1"/>
  <c r="C63" i="22"/>
  <c r="U63" i="22" s="1"/>
  <c r="B63" i="22"/>
  <c r="T63" i="22" s="1"/>
  <c r="A63" i="22"/>
  <c r="AE63" i="22" s="1"/>
  <c r="AF62" i="22"/>
  <c r="AA62" i="22"/>
  <c r="Z62" i="22"/>
  <c r="X62" i="22"/>
  <c r="W62" i="22"/>
  <c r="N62" i="22"/>
  <c r="AC62" i="22" s="1"/>
  <c r="L62" i="22"/>
  <c r="K62" i="22"/>
  <c r="J62" i="22"/>
  <c r="I62" i="22"/>
  <c r="H62" i="22"/>
  <c r="G62" i="22"/>
  <c r="F62" i="22"/>
  <c r="O62" i="22" s="1"/>
  <c r="AD62" i="22" s="1"/>
  <c r="E62" i="22"/>
  <c r="D62" i="22"/>
  <c r="Y62" i="22" s="1"/>
  <c r="C62" i="22"/>
  <c r="U62" i="22" s="1"/>
  <c r="B62" i="22"/>
  <c r="T62" i="22" s="1"/>
  <c r="A62" i="22"/>
  <c r="AE62" i="22" s="1"/>
  <c r="AF61" i="22"/>
  <c r="AE61" i="22"/>
  <c r="Z61" i="22"/>
  <c r="Y61" i="22"/>
  <c r="X61" i="22"/>
  <c r="W61" i="22"/>
  <c r="V61" i="22"/>
  <c r="U61" i="22"/>
  <c r="T61" i="22"/>
  <c r="O61" i="22"/>
  <c r="AD61" i="22" s="1"/>
  <c r="N61" i="22"/>
  <c r="AC61" i="22" s="1"/>
  <c r="M61" i="22"/>
  <c r="AB61" i="22" s="1"/>
  <c r="L61" i="22"/>
  <c r="K61" i="22"/>
  <c r="J61" i="22"/>
  <c r="I61" i="22"/>
  <c r="H61" i="22"/>
  <c r="G61" i="22"/>
  <c r="F61" i="22"/>
  <c r="AA61" i="22" s="1"/>
  <c r="E61" i="22"/>
  <c r="D61" i="22"/>
  <c r="C61" i="22"/>
  <c r="B61" i="22"/>
  <c r="A61" i="22"/>
  <c r="AF60" i="22"/>
  <c r="AE60" i="22"/>
  <c r="AD60" i="22"/>
  <c r="X60" i="22"/>
  <c r="W60" i="22"/>
  <c r="V60" i="22"/>
  <c r="U60" i="22"/>
  <c r="T60" i="22"/>
  <c r="O60" i="22"/>
  <c r="L60" i="22"/>
  <c r="K60" i="22"/>
  <c r="J60" i="22"/>
  <c r="I60" i="22"/>
  <c r="H60" i="22"/>
  <c r="G60" i="22"/>
  <c r="F60" i="22"/>
  <c r="AA60" i="22" s="1"/>
  <c r="E60" i="22"/>
  <c r="D60" i="22"/>
  <c r="Y60" i="22" s="1"/>
  <c r="C60" i="22"/>
  <c r="B60" i="22"/>
  <c r="A60" i="22"/>
  <c r="AF59" i="22"/>
  <c r="AE59" i="22"/>
  <c r="AD59" i="22"/>
  <c r="AA59" i="22"/>
  <c r="T59" i="22"/>
  <c r="O59" i="22"/>
  <c r="N59" i="22"/>
  <c r="AC59" i="22" s="1"/>
  <c r="M59" i="22"/>
  <c r="AB59" i="22" s="1"/>
  <c r="L59" i="22"/>
  <c r="K59" i="22"/>
  <c r="J59" i="22"/>
  <c r="I59" i="22"/>
  <c r="H59" i="22"/>
  <c r="G59" i="22"/>
  <c r="F59" i="22"/>
  <c r="X59" i="22" s="1"/>
  <c r="E59" i="22"/>
  <c r="D59" i="22"/>
  <c r="C59" i="22"/>
  <c r="U59" i="22" s="1"/>
  <c r="B59" i="22"/>
  <c r="A59" i="22"/>
  <c r="AF58" i="22"/>
  <c r="AB58" i="22"/>
  <c r="AA58" i="22"/>
  <c r="Z58" i="22"/>
  <c r="X58" i="22"/>
  <c r="O58" i="22"/>
  <c r="AD58" i="22" s="1"/>
  <c r="N58" i="22"/>
  <c r="AC58" i="22" s="1"/>
  <c r="M58" i="22"/>
  <c r="L58" i="22"/>
  <c r="K58" i="22"/>
  <c r="J58" i="22"/>
  <c r="I58" i="22"/>
  <c r="H58" i="22"/>
  <c r="G58" i="22"/>
  <c r="F58" i="22"/>
  <c r="E58" i="22"/>
  <c r="W58" i="22" s="1"/>
  <c r="D58" i="22"/>
  <c r="V58" i="22" s="1"/>
  <c r="C58" i="22"/>
  <c r="U58" i="22" s="1"/>
  <c r="B58" i="22"/>
  <c r="T58" i="22" s="1"/>
  <c r="A58" i="22"/>
  <c r="AE58" i="22" s="1"/>
  <c r="AF57" i="22"/>
  <c r="AA57" i="22"/>
  <c r="Z57" i="22"/>
  <c r="Y57" i="22"/>
  <c r="X57" i="22"/>
  <c r="W57" i="22"/>
  <c r="N57" i="22"/>
  <c r="AC57" i="22" s="1"/>
  <c r="L57" i="22"/>
  <c r="K57" i="22"/>
  <c r="J57" i="22"/>
  <c r="I57" i="22"/>
  <c r="H57" i="22"/>
  <c r="G57" i="22"/>
  <c r="F57" i="22"/>
  <c r="O57" i="22" s="1"/>
  <c r="AD57" i="22" s="1"/>
  <c r="E57" i="22"/>
  <c r="D57" i="22"/>
  <c r="C57" i="22"/>
  <c r="U57" i="22" s="1"/>
  <c r="B57" i="22"/>
  <c r="T57" i="22" s="1"/>
  <c r="A57" i="22"/>
  <c r="AE57" i="22" s="1"/>
  <c r="AF56" i="22"/>
  <c r="AE56" i="22"/>
  <c r="Z56" i="22"/>
  <c r="Y56" i="22"/>
  <c r="X56" i="22"/>
  <c r="W56" i="22"/>
  <c r="V56" i="22"/>
  <c r="U56" i="22"/>
  <c r="T56" i="22"/>
  <c r="O56" i="22"/>
  <c r="AD56" i="22" s="1"/>
  <c r="N56" i="22"/>
  <c r="AC56" i="22" s="1"/>
  <c r="M56" i="22"/>
  <c r="AB56" i="22" s="1"/>
  <c r="L56" i="22"/>
  <c r="K56" i="22"/>
  <c r="J56" i="22"/>
  <c r="I56" i="22"/>
  <c r="H56" i="22"/>
  <c r="G56" i="22"/>
  <c r="F56" i="22"/>
  <c r="AA56" i="22" s="1"/>
  <c r="E56" i="22"/>
  <c r="D56" i="22"/>
  <c r="C56" i="22"/>
  <c r="B56" i="22"/>
  <c r="A56" i="22"/>
  <c r="AF55" i="22"/>
  <c r="AE55" i="22"/>
  <c r="X55" i="22"/>
  <c r="V55" i="22"/>
  <c r="U55" i="22"/>
  <c r="T55" i="22"/>
  <c r="L55" i="22"/>
  <c r="K55" i="22"/>
  <c r="J55" i="22"/>
  <c r="I55" i="22"/>
  <c r="H55" i="22"/>
  <c r="G55" i="22"/>
  <c r="F55" i="22"/>
  <c r="AA55" i="22" s="1"/>
  <c r="E55" i="22"/>
  <c r="W55" i="22" s="1"/>
  <c r="D55" i="22"/>
  <c r="Y55" i="22" s="1"/>
  <c r="C55" i="22"/>
  <c r="B55" i="22"/>
  <c r="A55" i="22"/>
  <c r="AF54" i="22"/>
  <c r="AE54" i="22"/>
  <c r="AD54" i="22"/>
  <c r="AA54" i="22"/>
  <c r="T54" i="22"/>
  <c r="O54" i="22"/>
  <c r="N54" i="22"/>
  <c r="AC54" i="22" s="1"/>
  <c r="L54" i="22"/>
  <c r="K54" i="22"/>
  <c r="J54" i="22"/>
  <c r="I54" i="22"/>
  <c r="H54" i="22"/>
  <c r="G54" i="22"/>
  <c r="F54" i="22"/>
  <c r="X54" i="22" s="1"/>
  <c r="E54" i="22"/>
  <c r="D54" i="22"/>
  <c r="M54" i="22" s="1"/>
  <c r="AB54" i="22" s="1"/>
  <c r="C54" i="22"/>
  <c r="U54" i="22" s="1"/>
  <c r="B54" i="22"/>
  <c r="A54" i="22"/>
  <c r="AF53" i="22"/>
  <c r="AA53" i="22"/>
  <c r="Z53" i="22"/>
  <c r="X53" i="22"/>
  <c r="O53" i="22"/>
  <c r="AD53" i="22" s="1"/>
  <c r="N53" i="22"/>
  <c r="AC53" i="22" s="1"/>
  <c r="M53" i="22"/>
  <c r="AB53" i="22" s="1"/>
  <c r="L53" i="22"/>
  <c r="K53" i="22"/>
  <c r="J53" i="22"/>
  <c r="I53" i="22"/>
  <c r="H53" i="22"/>
  <c r="G53" i="22"/>
  <c r="F53" i="22"/>
  <c r="E53" i="22"/>
  <c r="W53" i="22" s="1"/>
  <c r="D53" i="22"/>
  <c r="V53" i="22" s="1"/>
  <c r="C53" i="22"/>
  <c r="U53" i="22" s="1"/>
  <c r="B53" i="22"/>
  <c r="T53" i="22" s="1"/>
  <c r="A53" i="22"/>
  <c r="AE53" i="22" s="1"/>
  <c r="AF52" i="22"/>
  <c r="AA52" i="22"/>
  <c r="Z52" i="22"/>
  <c r="X52" i="22"/>
  <c r="W52" i="22"/>
  <c r="N52" i="22"/>
  <c r="AC52" i="22" s="1"/>
  <c r="L52" i="22"/>
  <c r="K52" i="22"/>
  <c r="J52" i="22"/>
  <c r="I52" i="22"/>
  <c r="H52" i="22"/>
  <c r="G52" i="22"/>
  <c r="F52" i="22"/>
  <c r="O52" i="22" s="1"/>
  <c r="AD52" i="22" s="1"/>
  <c r="E52" i="22"/>
  <c r="D52" i="22"/>
  <c r="Y52" i="22" s="1"/>
  <c r="C52" i="22"/>
  <c r="U52" i="22" s="1"/>
  <c r="B52" i="22"/>
  <c r="T52" i="22" s="1"/>
  <c r="A52" i="22"/>
  <c r="AE52" i="22" s="1"/>
  <c r="AF51" i="22"/>
  <c r="AE51" i="22"/>
  <c r="Z51" i="22"/>
  <c r="Y51" i="22"/>
  <c r="X51" i="22"/>
  <c r="W51" i="22"/>
  <c r="V51" i="22"/>
  <c r="U51" i="22"/>
  <c r="T51" i="22"/>
  <c r="O51" i="22"/>
  <c r="AD51" i="22" s="1"/>
  <c r="N51" i="22"/>
  <c r="AC51" i="22" s="1"/>
  <c r="M51" i="22"/>
  <c r="AB51" i="22" s="1"/>
  <c r="L51" i="22"/>
  <c r="K51" i="22"/>
  <c r="J51" i="22"/>
  <c r="I51" i="22"/>
  <c r="H51" i="22"/>
  <c r="G51" i="22"/>
  <c r="F51" i="22"/>
  <c r="AA51" i="22" s="1"/>
  <c r="E51" i="22"/>
  <c r="D51" i="22"/>
  <c r="C51" i="22"/>
  <c r="B51" i="22"/>
  <c r="A51" i="22"/>
  <c r="AF50" i="22"/>
  <c r="AE50" i="22"/>
  <c r="AD50" i="22"/>
  <c r="X50" i="22"/>
  <c r="W50" i="22"/>
  <c r="V50" i="22"/>
  <c r="U50" i="22"/>
  <c r="T50" i="22"/>
  <c r="O50" i="22"/>
  <c r="L50" i="22"/>
  <c r="K50" i="22"/>
  <c r="J50" i="22"/>
  <c r="I50" i="22"/>
  <c r="H50" i="22"/>
  <c r="G50" i="22"/>
  <c r="F50" i="22"/>
  <c r="AA50" i="22" s="1"/>
  <c r="E50" i="22"/>
  <c r="D50" i="22"/>
  <c r="Y50" i="22" s="1"/>
  <c r="C50" i="22"/>
  <c r="B50" i="22"/>
  <c r="A50" i="22"/>
  <c r="AF49" i="22"/>
  <c r="AE49" i="22"/>
  <c r="AD49" i="22"/>
  <c r="AA49" i="22"/>
  <c r="T49" i="22"/>
  <c r="O49" i="22"/>
  <c r="N49" i="22"/>
  <c r="AC49" i="22" s="1"/>
  <c r="M49" i="22"/>
  <c r="AB49" i="22" s="1"/>
  <c r="L49" i="22"/>
  <c r="K49" i="22"/>
  <c r="J49" i="22"/>
  <c r="I49" i="22"/>
  <c r="H49" i="22"/>
  <c r="G49" i="22"/>
  <c r="F49" i="22"/>
  <c r="X49" i="22" s="1"/>
  <c r="E49" i="22"/>
  <c r="D49" i="22"/>
  <c r="C49" i="22"/>
  <c r="U49" i="22" s="1"/>
  <c r="B49" i="22"/>
  <c r="A49" i="22"/>
  <c r="AF48" i="22"/>
  <c r="AB48" i="22"/>
  <c r="AA48" i="22"/>
  <c r="Z48" i="22"/>
  <c r="X48" i="22"/>
  <c r="O48" i="22"/>
  <c r="AD48" i="22" s="1"/>
  <c r="N48" i="22"/>
  <c r="AC48" i="22" s="1"/>
  <c r="M48" i="22"/>
  <c r="L48" i="22"/>
  <c r="K48" i="22"/>
  <c r="J48" i="22"/>
  <c r="I48" i="22"/>
  <c r="H48" i="22"/>
  <c r="G48" i="22"/>
  <c r="F48" i="22"/>
  <c r="E48" i="22"/>
  <c r="W48" i="22" s="1"/>
  <c r="D48" i="22"/>
  <c r="V48" i="22" s="1"/>
  <c r="C48" i="22"/>
  <c r="U48" i="22" s="1"/>
  <c r="B48" i="22"/>
  <c r="T48" i="22" s="1"/>
  <c r="A48" i="22"/>
  <c r="AE48" i="22" s="1"/>
  <c r="AF47" i="22"/>
  <c r="AA47" i="22"/>
  <c r="Z47" i="22"/>
  <c r="Y47" i="22"/>
  <c r="X47" i="22"/>
  <c r="W47" i="22"/>
  <c r="N47" i="22"/>
  <c r="AC47" i="22" s="1"/>
  <c r="L47" i="22"/>
  <c r="K47" i="22"/>
  <c r="J47" i="22"/>
  <c r="I47" i="22"/>
  <c r="H47" i="22"/>
  <c r="G47" i="22"/>
  <c r="F47" i="22"/>
  <c r="O47" i="22" s="1"/>
  <c r="AD47" i="22" s="1"/>
  <c r="E47" i="22"/>
  <c r="D47" i="22"/>
  <c r="C47" i="22"/>
  <c r="U47" i="22" s="1"/>
  <c r="B47" i="22"/>
  <c r="T47" i="22" s="1"/>
  <c r="A47" i="22"/>
  <c r="AE47" i="22" s="1"/>
  <c r="AF46" i="22"/>
  <c r="AE46" i="22"/>
  <c r="Z46" i="22"/>
  <c r="Y46" i="22"/>
  <c r="X46" i="22"/>
  <c r="W46" i="22"/>
  <c r="V46" i="22"/>
  <c r="U46" i="22"/>
  <c r="T46" i="22"/>
  <c r="O46" i="22"/>
  <c r="AD46" i="22" s="1"/>
  <c r="N46" i="22"/>
  <c r="AC46" i="22" s="1"/>
  <c r="M46" i="22"/>
  <c r="AB46" i="22" s="1"/>
  <c r="L46" i="22"/>
  <c r="K46" i="22"/>
  <c r="J46" i="22"/>
  <c r="I46" i="22"/>
  <c r="H46" i="22"/>
  <c r="G46" i="22"/>
  <c r="F46" i="22"/>
  <c r="AA46" i="22" s="1"/>
  <c r="E46" i="22"/>
  <c r="D46" i="22"/>
  <c r="C46" i="22"/>
  <c r="B46" i="22"/>
  <c r="A46" i="22"/>
  <c r="AF45" i="22"/>
  <c r="AE45" i="22"/>
  <c r="X45" i="22"/>
  <c r="V45" i="22"/>
  <c r="U45" i="22"/>
  <c r="T45" i="22"/>
  <c r="L45" i="22"/>
  <c r="K45" i="22"/>
  <c r="J45" i="22"/>
  <c r="I45" i="22"/>
  <c r="H45" i="22"/>
  <c r="G45" i="22"/>
  <c r="F45" i="22"/>
  <c r="AA45" i="22" s="1"/>
  <c r="E45" i="22"/>
  <c r="W45" i="22" s="1"/>
  <c r="D45" i="22"/>
  <c r="Y45" i="22" s="1"/>
  <c r="C45" i="22"/>
  <c r="B45" i="22"/>
  <c r="A45" i="22"/>
  <c r="AF44" i="22"/>
  <c r="AE44" i="22"/>
  <c r="AD44" i="22"/>
  <c r="AA44" i="22"/>
  <c r="T44" i="22"/>
  <c r="O44" i="22"/>
  <c r="L44" i="22"/>
  <c r="K44" i="22"/>
  <c r="J44" i="22"/>
  <c r="I44" i="22"/>
  <c r="H44" i="22"/>
  <c r="G44" i="22"/>
  <c r="F44" i="22"/>
  <c r="X44" i="22" s="1"/>
  <c r="E44" i="22"/>
  <c r="N44" i="22" s="1"/>
  <c r="AC44" i="22" s="1"/>
  <c r="D44" i="22"/>
  <c r="M44" i="22" s="1"/>
  <c r="AB44" i="22" s="1"/>
  <c r="C44" i="22"/>
  <c r="U44" i="22" s="1"/>
  <c r="B44" i="22"/>
  <c r="A44" i="22"/>
  <c r="AF43" i="22"/>
  <c r="AA43" i="22"/>
  <c r="Z43" i="22"/>
  <c r="X43" i="22"/>
  <c r="O43" i="22"/>
  <c r="AD43" i="22" s="1"/>
  <c r="N43" i="22"/>
  <c r="AC43" i="22" s="1"/>
  <c r="M43" i="22"/>
  <c r="AB43" i="22" s="1"/>
  <c r="L43" i="22"/>
  <c r="K43" i="22"/>
  <c r="J43" i="22"/>
  <c r="I43" i="22"/>
  <c r="H43" i="22"/>
  <c r="G43" i="22"/>
  <c r="F43" i="22"/>
  <c r="E43" i="22"/>
  <c r="W43" i="22" s="1"/>
  <c r="D43" i="22"/>
  <c r="V43" i="22" s="1"/>
  <c r="C43" i="22"/>
  <c r="U43" i="22" s="1"/>
  <c r="B43" i="22"/>
  <c r="T43" i="22" s="1"/>
  <c r="A43" i="22"/>
  <c r="AE43" i="22" s="1"/>
  <c r="AF42" i="22"/>
  <c r="L42" i="22"/>
  <c r="K42" i="22"/>
  <c r="Z42" i="22" s="1"/>
  <c r="J42" i="22"/>
  <c r="I42" i="22"/>
  <c r="X42" i="22" s="1"/>
  <c r="H42" i="22"/>
  <c r="G42" i="22"/>
  <c r="F42" i="22"/>
  <c r="E42" i="22"/>
  <c r="D42" i="22"/>
  <c r="Y42" i="22" s="1"/>
  <c r="C42" i="22"/>
  <c r="U42" i="22" s="1"/>
  <c r="B42" i="22"/>
  <c r="T42" i="22" s="1"/>
  <c r="A42" i="22"/>
  <c r="AE42" i="22" s="1"/>
  <c r="AF41" i="22"/>
  <c r="AE41" i="22"/>
  <c r="U41" i="22"/>
  <c r="T41" i="22"/>
  <c r="L41" i="22"/>
  <c r="K41" i="22"/>
  <c r="J41" i="22"/>
  <c r="I41" i="22"/>
  <c r="O41" i="22" s="1"/>
  <c r="AD41" i="22" s="1"/>
  <c r="H41" i="22"/>
  <c r="W41" i="22" s="1"/>
  <c r="G41" i="22"/>
  <c r="V41" i="22" s="1"/>
  <c r="F41" i="22"/>
  <c r="E41" i="22"/>
  <c r="D41" i="22"/>
  <c r="C41" i="22"/>
  <c r="B41" i="22"/>
  <c r="A41" i="22"/>
  <c r="AF40" i="22"/>
  <c r="AE40" i="22"/>
  <c r="U40" i="22"/>
  <c r="T40" i="22"/>
  <c r="O40" i="22"/>
  <c r="AD40" i="22" s="1"/>
  <c r="L40" i="22"/>
  <c r="K40" i="22"/>
  <c r="J40" i="22"/>
  <c r="I40" i="22"/>
  <c r="H40" i="22"/>
  <c r="G40" i="22"/>
  <c r="V40" i="22" s="1"/>
  <c r="F40" i="22"/>
  <c r="AA40" i="22" s="1"/>
  <c r="E40" i="22"/>
  <c r="W40" i="22" s="1"/>
  <c r="D40" i="22"/>
  <c r="Y40" i="22" s="1"/>
  <c r="C40" i="22"/>
  <c r="B40" i="22"/>
  <c r="A40" i="22"/>
  <c r="AF39" i="22"/>
  <c r="AE39" i="22"/>
  <c r="T39" i="22"/>
  <c r="O39" i="22"/>
  <c r="AD39" i="22" s="1"/>
  <c r="N39" i="22"/>
  <c r="AC39" i="22" s="1"/>
  <c r="M39" i="22"/>
  <c r="AB39" i="22" s="1"/>
  <c r="L39" i="22"/>
  <c r="K39" i="22"/>
  <c r="J39" i="22"/>
  <c r="I39" i="22"/>
  <c r="H39" i="22"/>
  <c r="G39" i="22"/>
  <c r="F39" i="22"/>
  <c r="X39" i="22" s="1"/>
  <c r="E39" i="22"/>
  <c r="D39" i="22"/>
  <c r="C39" i="22"/>
  <c r="U39" i="22" s="1"/>
  <c r="B39" i="22"/>
  <c r="A39" i="22"/>
  <c r="AF38" i="22"/>
  <c r="Z38" i="22"/>
  <c r="Y38" i="22"/>
  <c r="T38" i="22"/>
  <c r="O38" i="22"/>
  <c r="AD38" i="22" s="1"/>
  <c r="N38" i="22"/>
  <c r="AC38" i="22" s="1"/>
  <c r="M38" i="22"/>
  <c r="AB38" i="22" s="1"/>
  <c r="L38" i="22"/>
  <c r="X38" i="22" s="1"/>
  <c r="K38" i="22"/>
  <c r="J38" i="22"/>
  <c r="I38" i="22"/>
  <c r="H38" i="22"/>
  <c r="G38" i="22"/>
  <c r="F38" i="22"/>
  <c r="E38" i="22"/>
  <c r="W38" i="22" s="1"/>
  <c r="D38" i="22"/>
  <c r="V38" i="22" s="1"/>
  <c r="C38" i="22"/>
  <c r="U38" i="22" s="1"/>
  <c r="B38" i="22"/>
  <c r="A38" i="22"/>
  <c r="AE38" i="22" s="1"/>
  <c r="AF37" i="22"/>
  <c r="Y37" i="22"/>
  <c r="X37" i="22"/>
  <c r="W37" i="22"/>
  <c r="L37" i="22"/>
  <c r="K37" i="22"/>
  <c r="Z37" i="22" s="1"/>
  <c r="J37" i="22"/>
  <c r="I37" i="22"/>
  <c r="AA37" i="22" s="1"/>
  <c r="H37" i="22"/>
  <c r="G37" i="22"/>
  <c r="F37" i="22"/>
  <c r="O37" i="22" s="1"/>
  <c r="AD37" i="22" s="1"/>
  <c r="E37" i="22"/>
  <c r="D37" i="22"/>
  <c r="C37" i="22"/>
  <c r="U37" i="22" s="1"/>
  <c r="B37" i="22"/>
  <c r="T37" i="22" s="1"/>
  <c r="A37" i="22"/>
  <c r="AE37" i="22" s="1"/>
  <c r="AF36" i="22"/>
  <c r="AE36" i="22"/>
  <c r="U36" i="22"/>
  <c r="T36" i="22"/>
  <c r="L36" i="22"/>
  <c r="X36" i="22" s="1"/>
  <c r="K36" i="22"/>
  <c r="J36" i="22"/>
  <c r="I36" i="22"/>
  <c r="H36" i="22"/>
  <c r="W36" i="22" s="1"/>
  <c r="G36" i="22"/>
  <c r="V36" i="22" s="1"/>
  <c r="F36" i="22"/>
  <c r="E36" i="22"/>
  <c r="D36" i="22"/>
  <c r="C36" i="22"/>
  <c r="B36" i="22"/>
  <c r="A36" i="22"/>
  <c r="AF35" i="22"/>
  <c r="AE35" i="22"/>
  <c r="U35" i="22"/>
  <c r="T35" i="22"/>
  <c r="O35" i="22"/>
  <c r="AD35" i="22" s="1"/>
  <c r="L35" i="22"/>
  <c r="K35" i="22"/>
  <c r="J35" i="22"/>
  <c r="I35" i="22"/>
  <c r="H35" i="22"/>
  <c r="G35" i="22"/>
  <c r="V35" i="22" s="1"/>
  <c r="F35" i="22"/>
  <c r="AA35" i="22" s="1"/>
  <c r="E35" i="22"/>
  <c r="W35" i="22" s="1"/>
  <c r="D35" i="22"/>
  <c r="C35" i="22"/>
  <c r="B35" i="22"/>
  <c r="A35" i="22"/>
  <c r="AF34" i="22"/>
  <c r="AE34" i="22"/>
  <c r="AA34" i="22"/>
  <c r="T34" i="22"/>
  <c r="O34" i="22"/>
  <c r="AD34" i="22" s="1"/>
  <c r="N34" i="22"/>
  <c r="AC34" i="22" s="1"/>
  <c r="L34" i="22"/>
  <c r="K34" i="22"/>
  <c r="J34" i="22"/>
  <c r="I34" i="22"/>
  <c r="H34" i="22"/>
  <c r="G34" i="22"/>
  <c r="F34" i="22"/>
  <c r="X34" i="22" s="1"/>
  <c r="E34" i="22"/>
  <c r="D34" i="22"/>
  <c r="C34" i="22"/>
  <c r="U34" i="22" s="1"/>
  <c r="B34" i="22"/>
  <c r="A34" i="22"/>
  <c r="AF33" i="22"/>
  <c r="AB33" i="22"/>
  <c r="AA33" i="22"/>
  <c r="Z33" i="22"/>
  <c r="Y33" i="22"/>
  <c r="T33" i="22"/>
  <c r="O33" i="22"/>
  <c r="AD33" i="22" s="1"/>
  <c r="M33" i="22"/>
  <c r="L33" i="22"/>
  <c r="X33" i="22" s="1"/>
  <c r="K33" i="22"/>
  <c r="N33" i="22" s="1"/>
  <c r="AC33" i="22" s="1"/>
  <c r="J33" i="22"/>
  <c r="I33" i="22"/>
  <c r="H33" i="22"/>
  <c r="G33" i="22"/>
  <c r="F33" i="22"/>
  <c r="E33" i="22"/>
  <c r="D33" i="22"/>
  <c r="V33" i="22" s="1"/>
  <c r="C33" i="22"/>
  <c r="U33" i="22" s="1"/>
  <c r="B33" i="22"/>
  <c r="A33" i="22"/>
  <c r="AE33" i="22" s="1"/>
  <c r="AF32" i="22"/>
  <c r="AA32" i="22"/>
  <c r="Z32" i="22"/>
  <c r="X32" i="22"/>
  <c r="L32" i="22"/>
  <c r="K32" i="22"/>
  <c r="W32" i="22" s="1"/>
  <c r="J32" i="22"/>
  <c r="Y32" i="22" s="1"/>
  <c r="I32" i="22"/>
  <c r="H32" i="22"/>
  <c r="G32" i="22"/>
  <c r="F32" i="22"/>
  <c r="E32" i="22"/>
  <c r="D32" i="22"/>
  <c r="C32" i="22"/>
  <c r="U32" i="22" s="1"/>
  <c r="B32" i="22"/>
  <c r="T32" i="22" s="1"/>
  <c r="A32" i="22"/>
  <c r="AE32" i="22" s="1"/>
  <c r="AF31" i="22"/>
  <c r="AE31" i="22"/>
  <c r="X31" i="22"/>
  <c r="W31" i="22"/>
  <c r="V31" i="22"/>
  <c r="U31" i="22"/>
  <c r="T31" i="22"/>
  <c r="L31" i="22"/>
  <c r="K31" i="22"/>
  <c r="J31" i="22"/>
  <c r="I31" i="22"/>
  <c r="O31" i="22" s="1"/>
  <c r="AD31" i="22" s="1"/>
  <c r="H31" i="22"/>
  <c r="G31" i="22"/>
  <c r="F31" i="22"/>
  <c r="E31" i="22"/>
  <c r="D31" i="22"/>
  <c r="C31" i="22"/>
  <c r="B31" i="22"/>
  <c r="A31" i="22"/>
  <c r="AF30" i="22"/>
  <c r="AE30" i="22"/>
  <c r="AD30" i="22"/>
  <c r="X30" i="22"/>
  <c r="W30" i="22"/>
  <c r="V30" i="22"/>
  <c r="U30" i="22"/>
  <c r="T30" i="22"/>
  <c r="O30" i="22"/>
  <c r="L30" i="22"/>
  <c r="K30" i="22"/>
  <c r="J30" i="22"/>
  <c r="I30" i="22"/>
  <c r="H30" i="22"/>
  <c r="G30" i="22"/>
  <c r="F30" i="22"/>
  <c r="AA30" i="22" s="1"/>
  <c r="E30" i="22"/>
  <c r="D30" i="22"/>
  <c r="C30" i="22"/>
  <c r="B30" i="22"/>
  <c r="A30" i="22"/>
  <c r="AF29" i="22"/>
  <c r="AE29" i="22"/>
  <c r="AD29" i="22"/>
  <c r="AC29" i="22"/>
  <c r="AA29" i="22"/>
  <c r="T29" i="22"/>
  <c r="O29" i="22"/>
  <c r="N29" i="22"/>
  <c r="M29" i="22"/>
  <c r="AB29" i="22" s="1"/>
  <c r="L29" i="22"/>
  <c r="K29" i="22"/>
  <c r="J29" i="22"/>
  <c r="I29" i="22"/>
  <c r="H29" i="22"/>
  <c r="G29" i="22"/>
  <c r="F29" i="22"/>
  <c r="X29" i="22" s="1"/>
  <c r="E29" i="22"/>
  <c r="D29" i="22"/>
  <c r="C29" i="22"/>
  <c r="U29" i="22" s="1"/>
  <c r="B29" i="22"/>
  <c r="A29" i="22"/>
  <c r="AF28" i="22"/>
  <c r="AB28" i="22"/>
  <c r="AA28" i="22"/>
  <c r="Z28" i="22"/>
  <c r="O28" i="22"/>
  <c r="AD28" i="22" s="1"/>
  <c r="N28" i="22"/>
  <c r="AC28" i="22" s="1"/>
  <c r="M28" i="22"/>
  <c r="L28" i="22"/>
  <c r="X28" i="22" s="1"/>
  <c r="K28" i="22"/>
  <c r="J28" i="22"/>
  <c r="I28" i="22"/>
  <c r="H28" i="22"/>
  <c r="G28" i="22"/>
  <c r="F28" i="22"/>
  <c r="E28" i="22"/>
  <c r="D28" i="22"/>
  <c r="V28" i="22" s="1"/>
  <c r="C28" i="22"/>
  <c r="U28" i="22" s="1"/>
  <c r="B28" i="22"/>
  <c r="T28" i="22" s="1"/>
  <c r="A28" i="22"/>
  <c r="AE28" i="22" s="1"/>
  <c r="AF27" i="22"/>
  <c r="AA27" i="22"/>
  <c r="W27" i="22"/>
  <c r="L27" i="22"/>
  <c r="X27" i="22" s="1"/>
  <c r="K27" i="22"/>
  <c r="Z27" i="22" s="1"/>
  <c r="J27" i="22"/>
  <c r="Y27" i="22" s="1"/>
  <c r="I27" i="22"/>
  <c r="H27" i="22"/>
  <c r="G27" i="22"/>
  <c r="F27" i="22"/>
  <c r="E27" i="22"/>
  <c r="D27" i="22"/>
  <c r="C27" i="22"/>
  <c r="U27" i="22" s="1"/>
  <c r="B27" i="22"/>
  <c r="T27" i="22" s="1"/>
  <c r="A27" i="22"/>
  <c r="AE27" i="22" s="1"/>
  <c r="AF26" i="22"/>
  <c r="AE26" i="22"/>
  <c r="W26" i="22"/>
  <c r="U26" i="22"/>
  <c r="T26" i="22"/>
  <c r="L26" i="22"/>
  <c r="X26" i="22" s="1"/>
  <c r="K26" i="22"/>
  <c r="J26" i="22"/>
  <c r="I26" i="22"/>
  <c r="H26" i="22"/>
  <c r="G26" i="22"/>
  <c r="F26" i="22"/>
  <c r="E26" i="22"/>
  <c r="D26" i="22"/>
  <c r="C26" i="22"/>
  <c r="B26" i="22"/>
  <c r="A26" i="22"/>
  <c r="AF25" i="22"/>
  <c r="AE25" i="22"/>
  <c r="AD25" i="22"/>
  <c r="X25" i="22"/>
  <c r="V25" i="22"/>
  <c r="U25" i="22"/>
  <c r="T25" i="22"/>
  <c r="O25" i="22"/>
  <c r="L25" i="22"/>
  <c r="K25" i="22"/>
  <c r="J25" i="22"/>
  <c r="I25" i="22"/>
  <c r="H25" i="22"/>
  <c r="G25" i="22"/>
  <c r="F25" i="22"/>
  <c r="AA25" i="22" s="1"/>
  <c r="E25" i="22"/>
  <c r="D25" i="22"/>
  <c r="Y25" i="22" s="1"/>
  <c r="C25" i="22"/>
  <c r="B25" i="22"/>
  <c r="A25" i="22"/>
  <c r="AF24" i="22"/>
  <c r="AE24" i="22"/>
  <c r="AD24" i="22"/>
  <c r="AA24" i="22"/>
  <c r="T24" i="22"/>
  <c r="O24" i="22"/>
  <c r="N24" i="22"/>
  <c r="AC24" i="22" s="1"/>
  <c r="L24" i="22"/>
  <c r="K24" i="22"/>
  <c r="J24" i="22"/>
  <c r="I24" i="22"/>
  <c r="H24" i="22"/>
  <c r="G24" i="22"/>
  <c r="F24" i="22"/>
  <c r="X24" i="22" s="1"/>
  <c r="E24" i="22"/>
  <c r="D24" i="22"/>
  <c r="C24" i="22"/>
  <c r="U24" i="22" s="1"/>
  <c r="B24" i="22"/>
  <c r="A24" i="22"/>
  <c r="AF23" i="22"/>
  <c r="AA23" i="22"/>
  <c r="Z23" i="22"/>
  <c r="T23" i="22"/>
  <c r="O23" i="22"/>
  <c r="AD23" i="22" s="1"/>
  <c r="N23" i="22"/>
  <c r="AC23" i="22" s="1"/>
  <c r="L23" i="22"/>
  <c r="X23" i="22" s="1"/>
  <c r="K23" i="22"/>
  <c r="J23" i="22"/>
  <c r="I23" i="22"/>
  <c r="H23" i="22"/>
  <c r="G23" i="22"/>
  <c r="F23" i="22"/>
  <c r="E23" i="22"/>
  <c r="W23" i="22" s="1"/>
  <c r="D23" i="22"/>
  <c r="V23" i="22" s="1"/>
  <c r="C23" i="22"/>
  <c r="U23" i="22" s="1"/>
  <c r="B23" i="22"/>
  <c r="A23" i="22"/>
  <c r="AE23" i="22" s="1"/>
  <c r="AF22" i="22"/>
  <c r="AA22" i="22"/>
  <c r="Z22" i="22"/>
  <c r="Y22" i="22"/>
  <c r="X22" i="22"/>
  <c r="W22" i="22"/>
  <c r="L22" i="22"/>
  <c r="K22" i="22"/>
  <c r="J22" i="22"/>
  <c r="I22" i="22"/>
  <c r="H22" i="22"/>
  <c r="G22" i="22"/>
  <c r="F22" i="22"/>
  <c r="O22" i="22" s="1"/>
  <c r="AD22" i="22" s="1"/>
  <c r="E22" i="22"/>
  <c r="N22" i="22" s="1"/>
  <c r="AC22" i="22" s="1"/>
  <c r="D22" i="22"/>
  <c r="C22" i="22"/>
  <c r="U22" i="22" s="1"/>
  <c r="B22" i="22"/>
  <c r="T22" i="22" s="1"/>
  <c r="A22" i="22"/>
  <c r="AE22" i="22" s="1"/>
  <c r="AF21" i="22"/>
  <c r="AE21" i="22"/>
  <c r="W21" i="22"/>
  <c r="V21" i="22"/>
  <c r="U21" i="22"/>
  <c r="T21" i="22"/>
  <c r="L21" i="22"/>
  <c r="X21" i="22" s="1"/>
  <c r="K21" i="22"/>
  <c r="J21" i="22"/>
  <c r="I21" i="22"/>
  <c r="H21" i="22"/>
  <c r="G21" i="22"/>
  <c r="F21" i="22"/>
  <c r="E21" i="22"/>
  <c r="D21" i="22"/>
  <c r="C21" i="22"/>
  <c r="B21" i="22"/>
  <c r="A21" i="22"/>
  <c r="AF20" i="22"/>
  <c r="AE20" i="22"/>
  <c r="X20" i="22"/>
  <c r="U20" i="22"/>
  <c r="T20" i="22"/>
  <c r="L20" i="22"/>
  <c r="K20" i="22"/>
  <c r="J20" i="22"/>
  <c r="I20" i="22"/>
  <c r="H20" i="22"/>
  <c r="G20" i="22"/>
  <c r="F20" i="22"/>
  <c r="AA20" i="22" s="1"/>
  <c r="E20" i="22"/>
  <c r="D20" i="22"/>
  <c r="V20" i="22" s="1"/>
  <c r="C20" i="22"/>
  <c r="B20" i="22"/>
  <c r="A20" i="22"/>
  <c r="AF19" i="22"/>
  <c r="AE19" i="22"/>
  <c r="T19" i="22"/>
  <c r="L19" i="22"/>
  <c r="K19" i="22"/>
  <c r="J19" i="22"/>
  <c r="I19" i="22"/>
  <c r="H19" i="22"/>
  <c r="G19" i="22"/>
  <c r="F19" i="22"/>
  <c r="X19" i="22" s="1"/>
  <c r="E19" i="22"/>
  <c r="N19" i="22" s="1"/>
  <c r="AC19" i="22" s="1"/>
  <c r="D19" i="22"/>
  <c r="M19" i="22" s="1"/>
  <c r="AB19" i="22" s="1"/>
  <c r="C19" i="22"/>
  <c r="U19" i="22" s="1"/>
  <c r="B19" i="22"/>
  <c r="A19" i="22"/>
  <c r="AF18" i="22"/>
  <c r="AA18" i="22"/>
  <c r="Z18" i="22"/>
  <c r="L18" i="22"/>
  <c r="X18" i="22" s="1"/>
  <c r="K18" i="22"/>
  <c r="N18" i="22" s="1"/>
  <c r="AC18" i="22" s="1"/>
  <c r="J18" i="22"/>
  <c r="I18" i="22"/>
  <c r="H18" i="22"/>
  <c r="G18" i="22"/>
  <c r="F18" i="22"/>
  <c r="E18" i="22"/>
  <c r="D18" i="22"/>
  <c r="V18" i="22" s="1"/>
  <c r="C18" i="22"/>
  <c r="U18" i="22" s="1"/>
  <c r="B18" i="22"/>
  <c r="T18" i="22" s="1"/>
  <c r="A18" i="22"/>
  <c r="AE18" i="22" s="1"/>
  <c r="AF17" i="22"/>
  <c r="L17" i="22"/>
  <c r="K17" i="22"/>
  <c r="J17" i="22"/>
  <c r="Y17" i="22" s="1"/>
  <c r="I17" i="22"/>
  <c r="AA17" i="22" s="1"/>
  <c r="H17" i="22"/>
  <c r="Z17" i="22" s="1"/>
  <c r="G17" i="22"/>
  <c r="F17" i="22"/>
  <c r="O17" i="22" s="1"/>
  <c r="AD17" i="22" s="1"/>
  <c r="E17" i="22"/>
  <c r="D17" i="22"/>
  <c r="C17" i="22"/>
  <c r="U17" i="22" s="1"/>
  <c r="B17" i="22"/>
  <c r="T17" i="22" s="1"/>
  <c r="A17" i="22"/>
  <c r="AE17" i="22" s="1"/>
  <c r="AF16" i="22"/>
  <c r="AE16" i="22"/>
  <c r="X16" i="22"/>
  <c r="U16" i="22"/>
  <c r="T16" i="22"/>
  <c r="L16" i="22"/>
  <c r="K16" i="22"/>
  <c r="J16" i="22"/>
  <c r="I16" i="22"/>
  <c r="O16" i="22" s="1"/>
  <c r="AD16" i="22" s="1"/>
  <c r="H16" i="22"/>
  <c r="G16" i="22"/>
  <c r="F16" i="22"/>
  <c r="AA16" i="22" s="1"/>
  <c r="E16" i="22"/>
  <c r="D16" i="22"/>
  <c r="C16" i="22"/>
  <c r="B16" i="22"/>
  <c r="A16" i="22"/>
  <c r="AF15" i="22"/>
  <c r="AE15" i="22"/>
  <c r="AD15" i="22"/>
  <c r="X15" i="22"/>
  <c r="U15" i="22"/>
  <c r="T15" i="22"/>
  <c r="O15" i="22"/>
  <c r="L15" i="22"/>
  <c r="K15" i="22"/>
  <c r="J15" i="22"/>
  <c r="I15" i="22"/>
  <c r="H15" i="22"/>
  <c r="G15" i="22"/>
  <c r="F15" i="22"/>
  <c r="AA15" i="22" s="1"/>
  <c r="E15" i="22"/>
  <c r="W15" i="22" s="1"/>
  <c r="D15" i="22"/>
  <c r="V15" i="22" s="1"/>
  <c r="C15" i="22"/>
  <c r="B15" i="22"/>
  <c r="A15" i="22"/>
  <c r="AF14" i="22"/>
  <c r="AE14" i="22"/>
  <c r="T14" i="22"/>
  <c r="L14" i="22"/>
  <c r="K14" i="22"/>
  <c r="J14" i="22"/>
  <c r="I14" i="22"/>
  <c r="H14" i="22"/>
  <c r="G14" i="22"/>
  <c r="F14" i="22"/>
  <c r="AA14" i="22" s="1"/>
  <c r="E14" i="22"/>
  <c r="N14" i="22" s="1"/>
  <c r="AC14" i="22" s="1"/>
  <c r="D14" i="22"/>
  <c r="M14" i="22" s="1"/>
  <c r="AB14" i="22" s="1"/>
  <c r="C14" i="22"/>
  <c r="U14" i="22" s="1"/>
  <c r="B14" i="22"/>
  <c r="A14" i="22"/>
  <c r="AF13" i="22"/>
  <c r="Z13" i="22"/>
  <c r="Y13" i="22"/>
  <c r="T13" i="22"/>
  <c r="O13" i="22"/>
  <c r="AD13" i="22" s="1"/>
  <c r="N13" i="22"/>
  <c r="AC13" i="22" s="1"/>
  <c r="M13" i="22"/>
  <c r="AB13" i="22" s="1"/>
  <c r="L13" i="22"/>
  <c r="AA13" i="22" s="1"/>
  <c r="K13" i="22"/>
  <c r="J13" i="22"/>
  <c r="I13" i="22"/>
  <c r="H13" i="22"/>
  <c r="G13" i="22"/>
  <c r="F13" i="22"/>
  <c r="E13" i="22"/>
  <c r="W13" i="22" s="1"/>
  <c r="D13" i="22"/>
  <c r="V13" i="22" s="1"/>
  <c r="C13" i="22"/>
  <c r="U13" i="22" s="1"/>
  <c r="B13" i="22"/>
  <c r="A13" i="22"/>
  <c r="AE13" i="22" s="1"/>
  <c r="AF12" i="22"/>
  <c r="Y12" i="22"/>
  <c r="X12" i="22"/>
  <c r="W12" i="22"/>
  <c r="M12" i="22"/>
  <c r="AB12" i="22" s="1"/>
  <c r="L12" i="22"/>
  <c r="K12" i="22"/>
  <c r="J12" i="22"/>
  <c r="I12" i="22"/>
  <c r="AA12" i="22" s="1"/>
  <c r="H12" i="22"/>
  <c r="Z12" i="22" s="1"/>
  <c r="G12" i="22"/>
  <c r="F12" i="22"/>
  <c r="E12" i="22"/>
  <c r="D12" i="22"/>
  <c r="C12" i="22"/>
  <c r="U12" i="22" s="1"/>
  <c r="B12" i="22"/>
  <c r="T12" i="22" s="1"/>
  <c r="A12" i="22"/>
  <c r="AE12" i="22" s="1"/>
  <c r="AF11" i="22"/>
  <c r="AE11" i="22"/>
  <c r="V11" i="22"/>
  <c r="U11" i="22"/>
  <c r="T11" i="22"/>
  <c r="L11" i="22"/>
  <c r="K11" i="22"/>
  <c r="J11" i="22"/>
  <c r="I11" i="22"/>
  <c r="X11" i="22" s="1"/>
  <c r="H11" i="22"/>
  <c r="W11" i="22" s="1"/>
  <c r="G11" i="22"/>
  <c r="M11" i="22" s="1"/>
  <c r="AB11" i="22" s="1"/>
  <c r="F11" i="22"/>
  <c r="E11" i="22"/>
  <c r="D11" i="22"/>
  <c r="C11" i="22"/>
  <c r="B11" i="22"/>
  <c r="A11" i="22"/>
  <c r="AF10" i="22"/>
  <c r="AE10" i="22"/>
  <c r="AA10" i="22"/>
  <c r="X10" i="22"/>
  <c r="W10" i="22"/>
  <c r="V10" i="22"/>
  <c r="T10" i="22"/>
  <c r="L10" i="22"/>
  <c r="K10" i="22"/>
  <c r="J10" i="22"/>
  <c r="I10" i="22"/>
  <c r="O10" i="22" s="1"/>
  <c r="AD10" i="22" s="1"/>
  <c r="H10" i="22"/>
  <c r="G10" i="22"/>
  <c r="F10" i="22"/>
  <c r="E10" i="22"/>
  <c r="D10" i="22"/>
  <c r="C10" i="22"/>
  <c r="U10" i="22" s="1"/>
  <c r="B10" i="22"/>
  <c r="A10" i="22"/>
  <c r="AF9" i="22"/>
  <c r="AE9" i="22"/>
  <c r="AD9" i="22"/>
  <c r="AB9" i="22"/>
  <c r="T9" i="22"/>
  <c r="O9" i="22"/>
  <c r="N9" i="22"/>
  <c r="AC9" i="22" s="1"/>
  <c r="M9" i="22"/>
  <c r="L9" i="22"/>
  <c r="K9" i="22"/>
  <c r="J9" i="22"/>
  <c r="I9" i="22"/>
  <c r="H9" i="22"/>
  <c r="G9" i="22"/>
  <c r="F9" i="22"/>
  <c r="E9" i="22"/>
  <c r="D9" i="22"/>
  <c r="C9" i="22"/>
  <c r="U9" i="22" s="1"/>
  <c r="B9" i="22"/>
  <c r="A9" i="22"/>
  <c r="AF8" i="22"/>
  <c r="AA8" i="22"/>
  <c r="X8" i="22"/>
  <c r="L8" i="22"/>
  <c r="O8" i="22" s="1"/>
  <c r="AD8" i="22" s="1"/>
  <c r="K8" i="22"/>
  <c r="J8" i="22"/>
  <c r="I8" i="22"/>
  <c r="H8" i="22"/>
  <c r="G8" i="22"/>
  <c r="F8" i="22"/>
  <c r="E8" i="22"/>
  <c r="Z8" i="22" s="1"/>
  <c r="D8" i="22"/>
  <c r="Y8" i="22" s="1"/>
  <c r="C8" i="22"/>
  <c r="U8" i="22" s="1"/>
  <c r="B8" i="22"/>
  <c r="T8" i="22" s="1"/>
  <c r="A8" i="22"/>
  <c r="AE8" i="22" s="1"/>
  <c r="AF7" i="22"/>
  <c r="L7" i="22"/>
  <c r="K7" i="22"/>
  <c r="J7" i="22"/>
  <c r="I7" i="22"/>
  <c r="H7" i="22"/>
  <c r="W7" i="22" s="1"/>
  <c r="G7" i="22"/>
  <c r="F7" i="22"/>
  <c r="AA7" i="22" s="1"/>
  <c r="E7" i="22"/>
  <c r="D7" i="22"/>
  <c r="Y7" i="22" s="1"/>
  <c r="C7" i="22"/>
  <c r="U7" i="22" s="1"/>
  <c r="B7" i="22"/>
  <c r="T7" i="22" s="1"/>
  <c r="A7" i="22"/>
  <c r="AE7" i="22" s="1"/>
  <c r="AF6" i="22"/>
  <c r="U6" i="22"/>
  <c r="T6" i="22"/>
  <c r="L6" i="22"/>
  <c r="K6" i="22"/>
  <c r="J6" i="22"/>
  <c r="Y6" i="22" s="1"/>
  <c r="I6" i="22"/>
  <c r="X6" i="22" s="1"/>
  <c r="H6" i="22"/>
  <c r="W6" i="22" s="1"/>
  <c r="G6" i="22"/>
  <c r="F6" i="22"/>
  <c r="E6" i="22"/>
  <c r="D6" i="22"/>
  <c r="C6" i="22"/>
  <c r="B6" i="22"/>
  <c r="A6" i="22"/>
  <c r="AE6" i="22" s="1"/>
  <c r="AF5" i="22"/>
  <c r="AE5" i="22"/>
  <c r="V5" i="22"/>
  <c r="U5" i="22"/>
  <c r="T5" i="22"/>
  <c r="O5" i="22"/>
  <c r="AD5" i="22" s="1"/>
  <c r="L5" i="22"/>
  <c r="K5" i="22"/>
  <c r="J5" i="22"/>
  <c r="I5" i="22"/>
  <c r="H5" i="22"/>
  <c r="Z5" i="22" s="1"/>
  <c r="G5" i="22"/>
  <c r="F5" i="22"/>
  <c r="AA5" i="22" s="1"/>
  <c r="E5" i="22"/>
  <c r="D5" i="22"/>
  <c r="C5" i="22"/>
  <c r="B5" i="22"/>
  <c r="A5" i="22"/>
  <c r="AF4" i="22"/>
  <c r="AE4" i="22"/>
  <c r="AA4" i="22"/>
  <c r="U4" i="22"/>
  <c r="T4" i="22"/>
  <c r="L4" i="22"/>
  <c r="K4" i="22"/>
  <c r="N4" i="22" s="1"/>
  <c r="AC4" i="22" s="1"/>
  <c r="J4" i="22"/>
  <c r="M4" i="22" s="1"/>
  <c r="AB4" i="22" s="1"/>
  <c r="I4" i="22"/>
  <c r="H4" i="22"/>
  <c r="G4" i="22"/>
  <c r="F4" i="22"/>
  <c r="E4" i="22"/>
  <c r="D4" i="22"/>
  <c r="C4" i="22"/>
  <c r="B4" i="22"/>
  <c r="A4" i="22"/>
  <c r="AF3" i="22"/>
  <c r="AC3" i="22"/>
  <c r="AA3" i="22"/>
  <c r="Z3" i="22"/>
  <c r="X3" i="22"/>
  <c r="W3" i="22"/>
  <c r="T3" i="22"/>
  <c r="O3" i="22"/>
  <c r="AD3" i="22" s="1"/>
  <c r="N3" i="22"/>
  <c r="L3" i="22"/>
  <c r="K3" i="22"/>
  <c r="J3" i="22"/>
  <c r="I3" i="22"/>
  <c r="H3" i="22"/>
  <c r="G3" i="22"/>
  <c r="F3" i="22"/>
  <c r="E3" i="22"/>
  <c r="D3" i="22"/>
  <c r="Y3" i="22" s="1"/>
  <c r="C3" i="22"/>
  <c r="U3" i="22" s="1"/>
  <c r="B3" i="22"/>
  <c r="A3" i="22"/>
  <c r="AE3" i="22" s="1"/>
  <c r="L2" i="22"/>
  <c r="O2" i="22" s="1"/>
  <c r="K2" i="22"/>
  <c r="N2" i="22" s="1"/>
  <c r="J2" i="22"/>
  <c r="M2" i="22" s="1"/>
  <c r="I2" i="22"/>
  <c r="H2" i="22"/>
  <c r="G2" i="22"/>
  <c r="F2" i="22"/>
  <c r="E2" i="22"/>
  <c r="D2" i="22"/>
  <c r="L1" i="22"/>
  <c r="K1" i="22"/>
  <c r="J1" i="22"/>
  <c r="I1" i="22"/>
  <c r="H1" i="22"/>
  <c r="G1" i="22"/>
  <c r="F1" i="22"/>
  <c r="E1" i="22"/>
  <c r="D1" i="22"/>
  <c r="A1" i="22"/>
  <c r="S2" i="22" s="1"/>
  <c r="Z20" i="22" l="1"/>
  <c r="N20" i="22"/>
  <c r="AC20" i="22" s="1"/>
  <c r="W5" i="22"/>
  <c r="N16" i="22"/>
  <c r="AC16" i="22" s="1"/>
  <c r="Z16" i="22"/>
  <c r="O6" i="22"/>
  <c r="AD6" i="22" s="1"/>
  <c r="Y24" i="22"/>
  <c r="V24" i="22"/>
  <c r="Z24" i="22"/>
  <c r="W24" i="22"/>
  <c r="W42" i="22"/>
  <c r="Z70" i="22"/>
  <c r="W70" i="22"/>
  <c r="N70" i="22"/>
  <c r="AC70" i="22" s="1"/>
  <c r="Y11" i="22"/>
  <c r="M7" i="22"/>
  <c r="AB7" i="22" s="1"/>
  <c r="AA21" i="22"/>
  <c r="V27" i="22"/>
  <c r="M27" i="22"/>
  <c r="AB27" i="22" s="1"/>
  <c r="Y29" i="22"/>
  <c r="V29" i="22"/>
  <c r="V49" i="22"/>
  <c r="Y49" i="22"/>
  <c r="Z29" i="22"/>
  <c r="W29" i="22"/>
  <c r="O45" i="22"/>
  <c r="AD45" i="22" s="1"/>
  <c r="O55" i="22"/>
  <c r="AD55" i="22" s="1"/>
  <c r="O65" i="22"/>
  <c r="AD65" i="22" s="1"/>
  <c r="Z4" i="22"/>
  <c r="W4" i="22"/>
  <c r="V6" i="22"/>
  <c r="X7" i="22"/>
  <c r="M8" i="22"/>
  <c r="AB8" i="22" s="1"/>
  <c r="Z10" i="22"/>
  <c r="N10" i="22"/>
  <c r="AC10" i="22" s="1"/>
  <c r="X17" i="22"/>
  <c r="O18" i="22"/>
  <c r="AD18" i="22" s="1"/>
  <c r="N21" i="22"/>
  <c r="AC21" i="22" s="1"/>
  <c r="Z21" i="22"/>
  <c r="O27" i="22"/>
  <c r="AD27" i="22" s="1"/>
  <c r="Y30" i="22"/>
  <c r="X40" i="22"/>
  <c r="AA42" i="22"/>
  <c r="Y43" i="22"/>
  <c r="Y53" i="22"/>
  <c r="Y63" i="22"/>
  <c r="M16" i="22"/>
  <c r="AB16" i="22" s="1"/>
  <c r="Y16" i="22"/>
  <c r="N6" i="22"/>
  <c r="AC6" i="22" s="1"/>
  <c r="X13" i="22"/>
  <c r="Z9" i="22"/>
  <c r="W9" i="22"/>
  <c r="O14" i="22"/>
  <c r="AD14" i="22" s="1"/>
  <c r="X35" i="22"/>
  <c r="AA39" i="22"/>
  <c r="M18" i="22"/>
  <c r="AB18" i="22" s="1"/>
  <c r="Z25" i="22"/>
  <c r="N25" i="22"/>
  <c r="AC25" i="22" s="1"/>
  <c r="AA38" i="22"/>
  <c r="V59" i="22"/>
  <c r="Y59" i="22"/>
  <c r="W17" i="22"/>
  <c r="M21" i="22"/>
  <c r="AB21" i="22" s="1"/>
  <c r="Y21" i="22"/>
  <c r="N27" i="22"/>
  <c r="AC27" i="22" s="1"/>
  <c r="Z49" i="22"/>
  <c r="W49" i="22"/>
  <c r="X4" i="22"/>
  <c r="N8" i="22"/>
  <c r="AC8" i="22" s="1"/>
  <c r="O21" i="22"/>
  <c r="AD21" i="22" s="1"/>
  <c r="AA26" i="22"/>
  <c r="Z30" i="22"/>
  <c r="N30" i="22"/>
  <c r="AC30" i="22" s="1"/>
  <c r="V32" i="22"/>
  <c r="M32" i="22"/>
  <c r="AB32" i="22" s="1"/>
  <c r="W33" i="22"/>
  <c r="Y34" i="22"/>
  <c r="V34" i="22"/>
  <c r="X41" i="22"/>
  <c r="Z50" i="22"/>
  <c r="N50" i="22"/>
  <c r="AC50" i="22" s="1"/>
  <c r="Z60" i="22"/>
  <c r="N60" i="22"/>
  <c r="AC60" i="22" s="1"/>
  <c r="V22" i="22"/>
  <c r="M22" i="22"/>
  <c r="AB22" i="22" s="1"/>
  <c r="X5" i="22"/>
  <c r="X9" i="22"/>
  <c r="W28" i="22"/>
  <c r="Z59" i="22"/>
  <c r="W59" i="22"/>
  <c r="Y5" i="22"/>
  <c r="M5" i="22"/>
  <c r="AB5" i="22" s="1"/>
  <c r="Z7" i="22"/>
  <c r="V16" i="22"/>
  <c r="O19" i="22"/>
  <c r="AD19" i="22" s="1"/>
  <c r="O20" i="22"/>
  <c r="AD20" i="22" s="1"/>
  <c r="M26" i="22"/>
  <c r="AB26" i="22" s="1"/>
  <c r="Y26" i="22"/>
  <c r="N32" i="22"/>
  <c r="AC32" i="22" s="1"/>
  <c r="Z34" i="22"/>
  <c r="W34" i="22"/>
  <c r="Y69" i="22"/>
  <c r="V69" i="22"/>
  <c r="Z69" i="22"/>
  <c r="W69" i="22"/>
  <c r="Y9" i="22"/>
  <c r="V9" i="22"/>
  <c r="V47" i="22"/>
  <c r="M47" i="22"/>
  <c r="AB47" i="22" s="1"/>
  <c r="V57" i="22"/>
  <c r="M57" i="22"/>
  <c r="AB57" i="22" s="1"/>
  <c r="AA70" i="22"/>
  <c r="X70" i="22"/>
  <c r="Y4" i="22"/>
  <c r="V4" i="22"/>
  <c r="Y10" i="22"/>
  <c r="M10" i="22"/>
  <c r="AB10" i="22" s="1"/>
  <c r="M3" i="22"/>
  <c r="AB3" i="22" s="1"/>
  <c r="N5" i="22"/>
  <c r="AC5" i="22" s="1"/>
  <c r="V12" i="22"/>
  <c r="W16" i="22"/>
  <c r="Y18" i="22"/>
  <c r="M23" i="22"/>
  <c r="AB23" i="22" s="1"/>
  <c r="N26" i="22"/>
  <c r="AC26" i="22" s="1"/>
  <c r="Z26" i="22"/>
  <c r="O32" i="22"/>
  <c r="AD32" i="22" s="1"/>
  <c r="Y35" i="22"/>
  <c r="M68" i="22"/>
  <c r="AB68" i="22" s="1"/>
  <c r="M69" i="22"/>
  <c r="AB69" i="22" s="1"/>
  <c r="V8" i="22"/>
  <c r="N12" i="22"/>
  <c r="AC12" i="22" s="1"/>
  <c r="AA19" i="22"/>
  <c r="M24" i="22"/>
  <c r="AB24" i="22" s="1"/>
  <c r="O26" i="22"/>
  <c r="AD26" i="22" s="1"/>
  <c r="AA31" i="22"/>
  <c r="Z35" i="22"/>
  <c r="N35" i="22"/>
  <c r="AC35" i="22" s="1"/>
  <c r="V37" i="22"/>
  <c r="M37" i="22"/>
  <c r="AB37" i="22" s="1"/>
  <c r="Y39" i="22"/>
  <c r="V39" i="22"/>
  <c r="N69" i="22"/>
  <c r="AC69" i="22" s="1"/>
  <c r="W8" i="22"/>
  <c r="AA11" i="22"/>
  <c r="O12" i="22"/>
  <c r="AD12" i="22" s="1"/>
  <c r="M31" i="22"/>
  <c r="AB31" i="22" s="1"/>
  <c r="Y31" i="22"/>
  <c r="N37" i="22"/>
  <c r="AC37" i="22" s="1"/>
  <c r="Z39" i="22"/>
  <c r="W39" i="22"/>
  <c r="O69" i="22"/>
  <c r="AD69" i="22" s="1"/>
  <c r="V14" i="22"/>
  <c r="Y14" i="22"/>
  <c r="W20" i="22"/>
  <c r="N31" i="22"/>
  <c r="AC31" i="22" s="1"/>
  <c r="Z31" i="22"/>
  <c r="V52" i="22"/>
  <c r="M52" i="22"/>
  <c r="AB52" i="22" s="1"/>
  <c r="V62" i="22"/>
  <c r="M62" i="22"/>
  <c r="AB62" i="22" s="1"/>
  <c r="Y68" i="22"/>
  <c r="Y23" i="22"/>
  <c r="AA36" i="22"/>
  <c r="Z40" i="22"/>
  <c r="N40" i="22"/>
  <c r="AC40" i="22" s="1"/>
  <c r="V42" i="22"/>
  <c r="M42" i="22"/>
  <c r="AB42" i="22" s="1"/>
  <c r="N11" i="22"/>
  <c r="AC11" i="22" s="1"/>
  <c r="Z11" i="22"/>
  <c r="Z14" i="22"/>
  <c r="W14" i="22"/>
  <c r="Y15" i="22"/>
  <c r="M15" i="22"/>
  <c r="AB15" i="22" s="1"/>
  <c r="M36" i="22"/>
  <c r="AB36" i="22" s="1"/>
  <c r="Y36" i="22"/>
  <c r="V44" i="22"/>
  <c r="Y44" i="22"/>
  <c r="Y54" i="22"/>
  <c r="V54" i="22"/>
  <c r="Y64" i="22"/>
  <c r="V64" i="22"/>
  <c r="V3" i="22"/>
  <c r="X14" i="22"/>
  <c r="AA6" i="22"/>
  <c r="Z15" i="22"/>
  <c r="N15" i="22"/>
  <c r="AC15" i="22" s="1"/>
  <c r="O42" i="22"/>
  <c r="AD42" i="22" s="1"/>
  <c r="O11" i="22"/>
  <c r="AD11" i="22" s="1"/>
  <c r="V7" i="22"/>
  <c r="N36" i="22"/>
  <c r="AC36" i="22" s="1"/>
  <c r="Z36" i="22"/>
  <c r="Z44" i="22"/>
  <c r="W44" i="22"/>
  <c r="Z54" i="22"/>
  <c r="W54" i="22"/>
  <c r="Z64" i="22"/>
  <c r="W64" i="22"/>
  <c r="O4" i="22"/>
  <c r="AD4" i="22" s="1"/>
  <c r="M6" i="22"/>
  <c r="AB6" i="22" s="1"/>
  <c r="N7" i="22"/>
  <c r="AC7" i="22" s="1"/>
  <c r="AA9" i="22"/>
  <c r="V17" i="22"/>
  <c r="M17" i="22"/>
  <c r="AB17" i="22" s="1"/>
  <c r="W18" i="22"/>
  <c r="W25" i="22"/>
  <c r="V26" i="22"/>
  <c r="Y28" i="22"/>
  <c r="M34" i="22"/>
  <c r="AB34" i="22" s="1"/>
  <c r="O36" i="22"/>
  <c r="AD36" i="22" s="1"/>
  <c r="AA41" i="22"/>
  <c r="Y48" i="22"/>
  <c r="Y58" i="22"/>
  <c r="Z6" i="22"/>
  <c r="O7" i="22"/>
  <c r="AD7" i="22" s="1"/>
  <c r="N17" i="22"/>
  <c r="AC17" i="22" s="1"/>
  <c r="Y19" i="22"/>
  <c r="V19" i="22"/>
  <c r="M41" i="22"/>
  <c r="AB41" i="22" s="1"/>
  <c r="Y41" i="22"/>
  <c r="N42" i="22"/>
  <c r="AC42" i="22" s="1"/>
  <c r="Z45" i="22"/>
  <c r="N45" i="22"/>
  <c r="AC45" i="22" s="1"/>
  <c r="Z55" i="22"/>
  <c r="N55" i="22"/>
  <c r="AC55" i="22" s="1"/>
  <c r="Z65" i="22"/>
  <c r="N65" i="22"/>
  <c r="AC65" i="22" s="1"/>
  <c r="Z19" i="22"/>
  <c r="W19" i="22"/>
  <c r="N41" i="22"/>
  <c r="AC41" i="22" s="1"/>
  <c r="Z41" i="22"/>
  <c r="Y20" i="22"/>
  <c r="M20" i="22"/>
  <c r="AB20" i="22" s="1"/>
  <c r="M67" i="22"/>
  <c r="AB67" i="22" s="1"/>
  <c r="M72" i="22"/>
  <c r="AB72" i="22" s="1"/>
  <c r="M25" i="22"/>
  <c r="AB25" i="22" s="1"/>
  <c r="M30" i="22"/>
  <c r="AB30" i="22" s="1"/>
  <c r="M35" i="22"/>
  <c r="AB35" i="22" s="1"/>
  <c r="M40" i="22"/>
  <c r="AB40" i="22" s="1"/>
  <c r="M45" i="22"/>
  <c r="AB45" i="22" s="1"/>
  <c r="M50" i="22"/>
  <c r="AB50" i="22" s="1"/>
  <c r="M55" i="22"/>
  <c r="AB55" i="22" s="1"/>
  <c r="M60" i="22"/>
  <c r="AB60" i="22" s="1"/>
  <c r="M65" i="22"/>
  <c r="AB65" i="22" s="1"/>
  <c r="M70" i="22"/>
  <c r="AB70" i="22" s="1"/>
  <c r="AF72" i="21" l="1"/>
  <c r="Y72" i="21"/>
  <c r="W72" i="21"/>
  <c r="M72" i="21"/>
  <c r="AB72" i="21" s="1"/>
  <c r="L72" i="21"/>
  <c r="K72" i="21"/>
  <c r="J72" i="21"/>
  <c r="I72" i="21"/>
  <c r="H72" i="21"/>
  <c r="G72" i="21"/>
  <c r="F72" i="21"/>
  <c r="E72" i="21"/>
  <c r="Z72" i="21" s="1"/>
  <c r="D72" i="21"/>
  <c r="V72" i="21" s="1"/>
  <c r="C72" i="21"/>
  <c r="U72" i="21" s="1"/>
  <c r="B72" i="21"/>
  <c r="T72" i="21" s="1"/>
  <c r="A72" i="21"/>
  <c r="AE72" i="21" s="1"/>
  <c r="AF71" i="21"/>
  <c r="AE71" i="21"/>
  <c r="AA71" i="21"/>
  <c r="Y71" i="21"/>
  <c r="X71" i="21"/>
  <c r="W71" i="21"/>
  <c r="V71" i="21"/>
  <c r="U71" i="21"/>
  <c r="T71" i="21"/>
  <c r="O71" i="21"/>
  <c r="AD71" i="21" s="1"/>
  <c r="N71" i="21"/>
  <c r="AC71" i="21" s="1"/>
  <c r="M71" i="21"/>
  <c r="AB71" i="21" s="1"/>
  <c r="L71" i="21"/>
  <c r="K71" i="21"/>
  <c r="J71" i="21"/>
  <c r="I71" i="21"/>
  <c r="H71" i="21"/>
  <c r="G71" i="21"/>
  <c r="F71" i="21"/>
  <c r="E71" i="21"/>
  <c r="Z71" i="21" s="1"/>
  <c r="D71" i="21"/>
  <c r="C71" i="21"/>
  <c r="B71" i="21"/>
  <c r="A71" i="21"/>
  <c r="AF70" i="21"/>
  <c r="AE70" i="21"/>
  <c r="AA70" i="21"/>
  <c r="U70" i="21"/>
  <c r="O70" i="21"/>
  <c r="AD70" i="21" s="1"/>
  <c r="L70" i="21"/>
  <c r="K70" i="21"/>
  <c r="J70" i="21"/>
  <c r="I70" i="21"/>
  <c r="H70" i="21"/>
  <c r="G70" i="21"/>
  <c r="F70" i="21"/>
  <c r="X70" i="21" s="1"/>
  <c r="E70" i="21"/>
  <c r="D70" i="21"/>
  <c r="C70" i="21"/>
  <c r="B70" i="21"/>
  <c r="T70" i="21" s="1"/>
  <c r="A70" i="21"/>
  <c r="AF69" i="21"/>
  <c r="AE69" i="21"/>
  <c r="AB69" i="21"/>
  <c r="AA69" i="21"/>
  <c r="T69" i="21"/>
  <c r="O69" i="21"/>
  <c r="AD69" i="21" s="1"/>
  <c r="M69" i="21"/>
  <c r="L69" i="21"/>
  <c r="K69" i="21"/>
  <c r="J69" i="21"/>
  <c r="I69" i="21"/>
  <c r="H69" i="21"/>
  <c r="G69" i="21"/>
  <c r="F69" i="21"/>
  <c r="X69" i="21" s="1"/>
  <c r="E69" i="21"/>
  <c r="D69" i="21"/>
  <c r="C69" i="21"/>
  <c r="U69" i="21" s="1"/>
  <c r="B69" i="21"/>
  <c r="A69" i="21"/>
  <c r="AF68" i="21"/>
  <c r="AA68" i="21"/>
  <c r="Y68" i="21"/>
  <c r="X68" i="21"/>
  <c r="W68" i="21"/>
  <c r="T68" i="21"/>
  <c r="O68" i="21"/>
  <c r="AD68" i="21" s="1"/>
  <c r="N68" i="21"/>
  <c r="AC68" i="21" s="1"/>
  <c r="L68" i="21"/>
  <c r="K68" i="21"/>
  <c r="J68" i="21"/>
  <c r="I68" i="21"/>
  <c r="H68" i="21"/>
  <c r="G68" i="21"/>
  <c r="F68" i="21"/>
  <c r="E68" i="21"/>
  <c r="Z68" i="21" s="1"/>
  <c r="D68" i="21"/>
  <c r="V68" i="21" s="1"/>
  <c r="C68" i="21"/>
  <c r="U68" i="21" s="1"/>
  <c r="B68" i="21"/>
  <c r="A68" i="21"/>
  <c r="AE68" i="21" s="1"/>
  <c r="AF67" i="21"/>
  <c r="AE67" i="21"/>
  <c r="Y67" i="21"/>
  <c r="X67" i="21"/>
  <c r="W67" i="21"/>
  <c r="M67" i="21"/>
  <c r="AB67" i="21" s="1"/>
  <c r="L67" i="21"/>
  <c r="K67" i="21"/>
  <c r="J67" i="21"/>
  <c r="I67" i="21"/>
  <c r="H67" i="21"/>
  <c r="G67" i="21"/>
  <c r="F67" i="21"/>
  <c r="E67" i="21"/>
  <c r="Z67" i="21" s="1"/>
  <c r="D67" i="21"/>
  <c r="V67" i="21" s="1"/>
  <c r="C67" i="21"/>
  <c r="U67" i="21" s="1"/>
  <c r="B67" i="21"/>
  <c r="T67" i="21" s="1"/>
  <c r="A67" i="21"/>
  <c r="AF66" i="21"/>
  <c r="AE66" i="21"/>
  <c r="AA66" i="21"/>
  <c r="Y66" i="21"/>
  <c r="X66" i="21"/>
  <c r="W66" i="21"/>
  <c r="V66" i="21"/>
  <c r="U66" i="21"/>
  <c r="T66" i="21"/>
  <c r="O66" i="21"/>
  <c r="AD66" i="21" s="1"/>
  <c r="N66" i="21"/>
  <c r="AC66" i="21" s="1"/>
  <c r="M66" i="21"/>
  <c r="AB66" i="21" s="1"/>
  <c r="L66" i="21"/>
  <c r="K66" i="21"/>
  <c r="J66" i="21"/>
  <c r="I66" i="21"/>
  <c r="H66" i="21"/>
  <c r="G66" i="21"/>
  <c r="F66" i="21"/>
  <c r="E66" i="21"/>
  <c r="Z66" i="21" s="1"/>
  <c r="D66" i="21"/>
  <c r="C66" i="21"/>
  <c r="B66" i="21"/>
  <c r="A66" i="21"/>
  <c r="AF65" i="21"/>
  <c r="AE65" i="21"/>
  <c r="AA65" i="21"/>
  <c r="X65" i="21"/>
  <c r="T65" i="21"/>
  <c r="O65" i="21"/>
  <c r="AD65" i="21" s="1"/>
  <c r="L65" i="21"/>
  <c r="K65" i="21"/>
  <c r="J65" i="21"/>
  <c r="I65" i="21"/>
  <c r="H65" i="21"/>
  <c r="G65" i="21"/>
  <c r="F65" i="21"/>
  <c r="E65" i="21"/>
  <c r="Z65" i="21" s="1"/>
  <c r="D65" i="21"/>
  <c r="C65" i="21"/>
  <c r="U65" i="21" s="1"/>
  <c r="B65" i="21"/>
  <c r="A65" i="21"/>
  <c r="AF64" i="21"/>
  <c r="AE64" i="21"/>
  <c r="AA64" i="21"/>
  <c r="T64" i="21"/>
  <c r="O64" i="21"/>
  <c r="AD64" i="21" s="1"/>
  <c r="M64" i="21"/>
  <c r="AB64" i="21" s="1"/>
  <c r="L64" i="21"/>
  <c r="K64" i="21"/>
  <c r="J64" i="21"/>
  <c r="I64" i="21"/>
  <c r="H64" i="21"/>
  <c r="G64" i="21"/>
  <c r="F64" i="21"/>
  <c r="X64" i="21" s="1"/>
  <c r="E64" i="21"/>
  <c r="D64" i="21"/>
  <c r="C64" i="21"/>
  <c r="U64" i="21" s="1"/>
  <c r="B64" i="21"/>
  <c r="A64" i="21"/>
  <c r="AF63" i="21"/>
  <c r="AA63" i="21"/>
  <c r="X63" i="21"/>
  <c r="W63" i="21"/>
  <c r="T63" i="21"/>
  <c r="O63" i="21"/>
  <c r="AD63" i="21" s="1"/>
  <c r="N63" i="21"/>
  <c r="AC63" i="21" s="1"/>
  <c r="M63" i="21"/>
  <c r="AB63" i="21" s="1"/>
  <c r="L63" i="21"/>
  <c r="K63" i="21"/>
  <c r="J63" i="21"/>
  <c r="I63" i="21"/>
  <c r="H63" i="21"/>
  <c r="G63" i="21"/>
  <c r="F63" i="21"/>
  <c r="E63" i="21"/>
  <c r="Z63" i="21" s="1"/>
  <c r="D63" i="21"/>
  <c r="Y63" i="21" s="1"/>
  <c r="C63" i="21"/>
  <c r="U63" i="21" s="1"/>
  <c r="B63" i="21"/>
  <c r="A63" i="21"/>
  <c r="AE63" i="21" s="1"/>
  <c r="AF62" i="21"/>
  <c r="AE62" i="21"/>
  <c r="Y62" i="21"/>
  <c r="X62" i="21"/>
  <c r="W62" i="21"/>
  <c r="M62" i="21"/>
  <c r="AB62" i="21" s="1"/>
  <c r="L62" i="21"/>
  <c r="K62" i="21"/>
  <c r="J62" i="21"/>
  <c r="I62" i="21"/>
  <c r="H62" i="21"/>
  <c r="G62" i="21"/>
  <c r="F62" i="21"/>
  <c r="E62" i="21"/>
  <c r="Z62" i="21" s="1"/>
  <c r="D62" i="21"/>
  <c r="V62" i="21" s="1"/>
  <c r="C62" i="21"/>
  <c r="U62" i="21" s="1"/>
  <c r="B62" i="21"/>
  <c r="T62" i="21" s="1"/>
  <c r="A62" i="21"/>
  <c r="AF61" i="21"/>
  <c r="AE61" i="21"/>
  <c r="AA61" i="21"/>
  <c r="Y61" i="21"/>
  <c r="X61" i="21"/>
  <c r="W61" i="21"/>
  <c r="V61" i="21"/>
  <c r="U61" i="21"/>
  <c r="T61" i="21"/>
  <c r="O61" i="21"/>
  <c r="AD61" i="21" s="1"/>
  <c r="N61" i="21"/>
  <c r="AC61" i="21" s="1"/>
  <c r="M61" i="21"/>
  <c r="AB61" i="21" s="1"/>
  <c r="L61" i="21"/>
  <c r="K61" i="21"/>
  <c r="J61" i="21"/>
  <c r="I61" i="21"/>
  <c r="H61" i="21"/>
  <c r="G61" i="21"/>
  <c r="F61" i="21"/>
  <c r="E61" i="21"/>
  <c r="Z61" i="21" s="1"/>
  <c r="D61" i="21"/>
  <c r="C61" i="21"/>
  <c r="B61" i="21"/>
  <c r="A61" i="21"/>
  <c r="AF60" i="21"/>
  <c r="AE60" i="21"/>
  <c r="AA60" i="21"/>
  <c r="Z60" i="21"/>
  <c r="X60" i="21"/>
  <c r="T60" i="21"/>
  <c r="O60" i="21"/>
  <c r="AD60" i="21" s="1"/>
  <c r="L60" i="21"/>
  <c r="K60" i="21"/>
  <c r="J60" i="21"/>
  <c r="I60" i="21"/>
  <c r="H60" i="21"/>
  <c r="G60" i="21"/>
  <c r="F60" i="21"/>
  <c r="E60" i="21"/>
  <c r="D60" i="21"/>
  <c r="C60" i="21"/>
  <c r="U60" i="21" s="1"/>
  <c r="B60" i="21"/>
  <c r="A60" i="21"/>
  <c r="AF59" i="21"/>
  <c r="AE59" i="21"/>
  <c r="AA59" i="21"/>
  <c r="T59" i="21"/>
  <c r="O59" i="21"/>
  <c r="AD59" i="21" s="1"/>
  <c r="M59" i="21"/>
  <c r="AB59" i="21" s="1"/>
  <c r="L59" i="21"/>
  <c r="K59" i="21"/>
  <c r="J59" i="21"/>
  <c r="I59" i="21"/>
  <c r="H59" i="21"/>
  <c r="G59" i="21"/>
  <c r="F59" i="21"/>
  <c r="X59" i="21" s="1"/>
  <c r="E59" i="21"/>
  <c r="D59" i="21"/>
  <c r="C59" i="21"/>
  <c r="U59" i="21" s="1"/>
  <c r="B59" i="21"/>
  <c r="A59" i="21"/>
  <c r="AF58" i="21"/>
  <c r="AA58" i="21"/>
  <c r="X58" i="21"/>
  <c r="W58" i="21"/>
  <c r="T58" i="21"/>
  <c r="O58" i="21"/>
  <c r="AD58" i="21" s="1"/>
  <c r="N58" i="21"/>
  <c r="AC58" i="21" s="1"/>
  <c r="L58" i="21"/>
  <c r="K58" i="21"/>
  <c r="J58" i="21"/>
  <c r="I58" i="21"/>
  <c r="H58" i="21"/>
  <c r="G58" i="21"/>
  <c r="F58" i="21"/>
  <c r="E58" i="21"/>
  <c r="Z58" i="21" s="1"/>
  <c r="D58" i="21"/>
  <c r="Y58" i="21" s="1"/>
  <c r="C58" i="21"/>
  <c r="U58" i="21" s="1"/>
  <c r="B58" i="21"/>
  <c r="A58" i="21"/>
  <c r="AE58" i="21" s="1"/>
  <c r="AF57" i="21"/>
  <c r="Z57" i="21"/>
  <c r="Y57" i="21"/>
  <c r="X57" i="21"/>
  <c r="W57" i="21"/>
  <c r="M57" i="21"/>
  <c r="AB57" i="21" s="1"/>
  <c r="L57" i="21"/>
  <c r="K57" i="21"/>
  <c r="J57" i="21"/>
  <c r="I57" i="21"/>
  <c r="H57" i="21"/>
  <c r="G57" i="21"/>
  <c r="F57" i="21"/>
  <c r="E57" i="21"/>
  <c r="N57" i="21" s="1"/>
  <c r="AC57" i="21" s="1"/>
  <c r="D57" i="21"/>
  <c r="V57" i="21" s="1"/>
  <c r="C57" i="21"/>
  <c r="U57" i="21" s="1"/>
  <c r="B57" i="21"/>
  <c r="T57" i="21" s="1"/>
  <c r="A57" i="21"/>
  <c r="AE57" i="21" s="1"/>
  <c r="AF56" i="21"/>
  <c r="AE56" i="21"/>
  <c r="AA56" i="21"/>
  <c r="Y56" i="21"/>
  <c r="X56" i="21"/>
  <c r="W56" i="21"/>
  <c r="V56" i="21"/>
  <c r="U56" i="21"/>
  <c r="T56" i="21"/>
  <c r="O56" i="21"/>
  <c r="AD56" i="21" s="1"/>
  <c r="N56" i="21"/>
  <c r="AC56" i="21" s="1"/>
  <c r="M56" i="21"/>
  <c r="AB56" i="21" s="1"/>
  <c r="L56" i="21"/>
  <c r="K56" i="21"/>
  <c r="J56" i="21"/>
  <c r="I56" i="21"/>
  <c r="H56" i="21"/>
  <c r="G56" i="21"/>
  <c r="F56" i="21"/>
  <c r="E56" i="21"/>
  <c r="Z56" i="21" s="1"/>
  <c r="D56" i="21"/>
  <c r="C56" i="21"/>
  <c r="B56" i="21"/>
  <c r="A56" i="21"/>
  <c r="AF55" i="21"/>
  <c r="AE55" i="21"/>
  <c r="AA55" i="21"/>
  <c r="X55" i="21"/>
  <c r="T55" i="21"/>
  <c r="O55" i="21"/>
  <c r="AD55" i="21" s="1"/>
  <c r="L55" i="21"/>
  <c r="K55" i="21"/>
  <c r="J55" i="21"/>
  <c r="I55" i="21"/>
  <c r="H55" i="21"/>
  <c r="G55" i="21"/>
  <c r="F55" i="21"/>
  <c r="E55" i="21"/>
  <c r="N55" i="21" s="1"/>
  <c r="AC55" i="21" s="1"/>
  <c r="D55" i="21"/>
  <c r="M55" i="21" s="1"/>
  <c r="AB55" i="21" s="1"/>
  <c r="C55" i="21"/>
  <c r="U55" i="21" s="1"/>
  <c r="B55" i="21"/>
  <c r="A55" i="21"/>
  <c r="AF54" i="21"/>
  <c r="AE54" i="21"/>
  <c r="T54" i="21"/>
  <c r="O54" i="21"/>
  <c r="AD54" i="21" s="1"/>
  <c r="L54" i="21"/>
  <c r="K54" i="21"/>
  <c r="J54" i="21"/>
  <c r="I54" i="21"/>
  <c r="H54" i="21"/>
  <c r="G54" i="21"/>
  <c r="F54" i="21"/>
  <c r="X54" i="21" s="1"/>
  <c r="E54" i="21"/>
  <c r="D54" i="21"/>
  <c r="C54" i="21"/>
  <c r="U54" i="21" s="1"/>
  <c r="B54" i="21"/>
  <c r="A54" i="21"/>
  <c r="AF53" i="21"/>
  <c r="AA53" i="21"/>
  <c r="Y53" i="21"/>
  <c r="X53" i="21"/>
  <c r="W53" i="21"/>
  <c r="V53" i="21"/>
  <c r="T53" i="21"/>
  <c r="O53" i="21"/>
  <c r="AD53" i="21" s="1"/>
  <c r="N53" i="21"/>
  <c r="AC53" i="21" s="1"/>
  <c r="L53" i="21"/>
  <c r="K53" i="21"/>
  <c r="J53" i="21"/>
  <c r="I53" i="21"/>
  <c r="H53" i="21"/>
  <c r="G53" i="21"/>
  <c r="F53" i="21"/>
  <c r="E53" i="21"/>
  <c r="Z53" i="21" s="1"/>
  <c r="D53" i="21"/>
  <c r="M53" i="21" s="1"/>
  <c r="AB53" i="21" s="1"/>
  <c r="C53" i="21"/>
  <c r="U53" i="21" s="1"/>
  <c r="B53" i="21"/>
  <c r="A53" i="21"/>
  <c r="AE53" i="21" s="1"/>
  <c r="AF52" i="21"/>
  <c r="AD52" i="21"/>
  <c r="AA52" i="21"/>
  <c r="Z52" i="21"/>
  <c r="Y52" i="21"/>
  <c r="W52" i="21"/>
  <c r="M52" i="21"/>
  <c r="AB52" i="21" s="1"/>
  <c r="L52" i="21"/>
  <c r="K52" i="21"/>
  <c r="J52" i="21"/>
  <c r="I52" i="21"/>
  <c r="H52" i="21"/>
  <c r="G52" i="21"/>
  <c r="F52" i="21"/>
  <c r="O52" i="21" s="1"/>
  <c r="E52" i="21"/>
  <c r="N52" i="21" s="1"/>
  <c r="AC52" i="21" s="1"/>
  <c r="D52" i="21"/>
  <c r="V52" i="21" s="1"/>
  <c r="C52" i="21"/>
  <c r="U52" i="21" s="1"/>
  <c r="B52" i="21"/>
  <c r="T52" i="21" s="1"/>
  <c r="A52" i="21"/>
  <c r="AE52" i="21" s="1"/>
  <c r="AF51" i="21"/>
  <c r="AE51" i="21"/>
  <c r="AA51" i="21"/>
  <c r="Y51" i="21"/>
  <c r="X51" i="21"/>
  <c r="W51" i="21"/>
  <c r="V51" i="21"/>
  <c r="U51" i="21"/>
  <c r="T51" i="21"/>
  <c r="O51" i="21"/>
  <c r="AD51" i="21" s="1"/>
  <c r="N51" i="21"/>
  <c r="AC51" i="21" s="1"/>
  <c r="M51" i="21"/>
  <c r="AB51" i="21" s="1"/>
  <c r="L51" i="21"/>
  <c r="K51" i="21"/>
  <c r="J51" i="21"/>
  <c r="I51" i="21"/>
  <c r="H51" i="21"/>
  <c r="G51" i="21"/>
  <c r="F51" i="21"/>
  <c r="E51" i="21"/>
  <c r="Z51" i="21" s="1"/>
  <c r="D51" i="21"/>
  <c r="C51" i="21"/>
  <c r="B51" i="21"/>
  <c r="A51" i="21"/>
  <c r="AF50" i="21"/>
  <c r="AB50" i="21"/>
  <c r="AA50" i="21"/>
  <c r="Z50" i="21"/>
  <c r="Y50" i="21"/>
  <c r="X50" i="21"/>
  <c r="V50" i="21"/>
  <c r="O50" i="21"/>
  <c r="AD50" i="21" s="1"/>
  <c r="L50" i="21"/>
  <c r="K50" i="21"/>
  <c r="J50" i="21"/>
  <c r="I50" i="21"/>
  <c r="H50" i="21"/>
  <c r="G50" i="21"/>
  <c r="F50" i="21"/>
  <c r="E50" i="21"/>
  <c r="N50" i="21" s="1"/>
  <c r="AC50" i="21" s="1"/>
  <c r="D50" i="21"/>
  <c r="M50" i="21" s="1"/>
  <c r="C50" i="21"/>
  <c r="U50" i="21" s="1"/>
  <c r="B50" i="21"/>
  <c r="T50" i="21" s="1"/>
  <c r="A50" i="21"/>
  <c r="AE50" i="21" s="1"/>
  <c r="AF49" i="21"/>
  <c r="AE49" i="21"/>
  <c r="AB49" i="21"/>
  <c r="T49" i="21"/>
  <c r="M49" i="21"/>
  <c r="L49" i="21"/>
  <c r="K49" i="21"/>
  <c r="J49" i="21"/>
  <c r="I49" i="21"/>
  <c r="H49" i="21"/>
  <c r="G49" i="21"/>
  <c r="F49" i="21"/>
  <c r="X49" i="21" s="1"/>
  <c r="E49" i="21"/>
  <c r="D49" i="21"/>
  <c r="C49" i="21"/>
  <c r="U49" i="21" s="1"/>
  <c r="B49" i="21"/>
  <c r="A49" i="21"/>
  <c r="AF48" i="21"/>
  <c r="AA48" i="21"/>
  <c r="X48" i="21"/>
  <c r="W48" i="21"/>
  <c r="U48" i="21"/>
  <c r="T48" i="21"/>
  <c r="O48" i="21"/>
  <c r="AD48" i="21" s="1"/>
  <c r="N48" i="21"/>
  <c r="AC48" i="21" s="1"/>
  <c r="L48" i="21"/>
  <c r="K48" i="21"/>
  <c r="J48" i="21"/>
  <c r="I48" i="21"/>
  <c r="H48" i="21"/>
  <c r="G48" i="21"/>
  <c r="F48" i="21"/>
  <c r="E48" i="21"/>
  <c r="Z48" i="21" s="1"/>
  <c r="D48" i="21"/>
  <c r="M48" i="21" s="1"/>
  <c r="AB48" i="21" s="1"/>
  <c r="C48" i="21"/>
  <c r="B48" i="21"/>
  <c r="A48" i="21"/>
  <c r="AE48" i="21" s="1"/>
  <c r="AF47" i="21"/>
  <c r="AC47" i="21"/>
  <c r="Z47" i="21"/>
  <c r="Y47" i="21"/>
  <c r="W47" i="21"/>
  <c r="M47" i="21"/>
  <c r="AB47" i="21" s="1"/>
  <c r="L47" i="21"/>
  <c r="K47" i="21"/>
  <c r="J47" i="21"/>
  <c r="I47" i="21"/>
  <c r="H47" i="21"/>
  <c r="G47" i="21"/>
  <c r="F47" i="21"/>
  <c r="O47" i="21" s="1"/>
  <c r="AD47" i="21" s="1"/>
  <c r="E47" i="21"/>
  <c r="N47" i="21" s="1"/>
  <c r="D47" i="21"/>
  <c r="V47" i="21" s="1"/>
  <c r="C47" i="21"/>
  <c r="U47" i="21" s="1"/>
  <c r="B47" i="21"/>
  <c r="T47" i="21" s="1"/>
  <c r="A47" i="21"/>
  <c r="AE47" i="21" s="1"/>
  <c r="AF46" i="21"/>
  <c r="AE46" i="21"/>
  <c r="AA46" i="21"/>
  <c r="Y46" i="21"/>
  <c r="X46" i="21"/>
  <c r="W46" i="21"/>
  <c r="V46" i="21"/>
  <c r="U46" i="21"/>
  <c r="T46" i="21"/>
  <c r="O46" i="21"/>
  <c r="AD46" i="21" s="1"/>
  <c r="N46" i="21"/>
  <c r="AC46" i="21" s="1"/>
  <c r="M46" i="21"/>
  <c r="AB46" i="21" s="1"/>
  <c r="L46" i="21"/>
  <c r="K46" i="21"/>
  <c r="J46" i="21"/>
  <c r="I46" i="21"/>
  <c r="H46" i="21"/>
  <c r="G46" i="21"/>
  <c r="F46" i="21"/>
  <c r="E46" i="21"/>
  <c r="Z46" i="21" s="1"/>
  <c r="D46" i="21"/>
  <c r="C46" i="21"/>
  <c r="B46" i="21"/>
  <c r="A46" i="21"/>
  <c r="AF45" i="21"/>
  <c r="AB45" i="21"/>
  <c r="AA45" i="21"/>
  <c r="Y45" i="21"/>
  <c r="X45" i="21"/>
  <c r="V45" i="21"/>
  <c r="U45" i="21"/>
  <c r="O45" i="21"/>
  <c r="AD45" i="21" s="1"/>
  <c r="L45" i="21"/>
  <c r="K45" i="21"/>
  <c r="J45" i="21"/>
  <c r="I45" i="21"/>
  <c r="H45" i="21"/>
  <c r="G45" i="21"/>
  <c r="F45" i="21"/>
  <c r="E45" i="21"/>
  <c r="N45" i="21" s="1"/>
  <c r="AC45" i="21" s="1"/>
  <c r="D45" i="21"/>
  <c r="M45" i="21" s="1"/>
  <c r="C45" i="21"/>
  <c r="B45" i="21"/>
  <c r="T45" i="21" s="1"/>
  <c r="A45" i="21"/>
  <c r="AE45" i="21" s="1"/>
  <c r="AF44" i="21"/>
  <c r="AE44" i="21"/>
  <c r="AB44" i="21"/>
  <c r="T44" i="21"/>
  <c r="M44" i="21"/>
  <c r="L44" i="21"/>
  <c r="K44" i="21"/>
  <c r="J44" i="21"/>
  <c r="I44" i="21"/>
  <c r="H44" i="21"/>
  <c r="G44" i="21"/>
  <c r="F44" i="21"/>
  <c r="X44" i="21" s="1"/>
  <c r="E44" i="21"/>
  <c r="D44" i="21"/>
  <c r="C44" i="21"/>
  <c r="U44" i="21" s="1"/>
  <c r="B44" i="21"/>
  <c r="A44" i="21"/>
  <c r="AF43" i="21"/>
  <c r="AB43" i="21"/>
  <c r="AA43" i="21"/>
  <c r="Y43" i="21"/>
  <c r="X43" i="21"/>
  <c r="W43" i="21"/>
  <c r="V43" i="21"/>
  <c r="T43" i="21"/>
  <c r="O43" i="21"/>
  <c r="AD43" i="21" s="1"/>
  <c r="N43" i="21"/>
  <c r="AC43" i="21" s="1"/>
  <c r="M43" i="21"/>
  <c r="L43" i="21"/>
  <c r="K43" i="21"/>
  <c r="J43" i="21"/>
  <c r="I43" i="21"/>
  <c r="H43" i="21"/>
  <c r="G43" i="21"/>
  <c r="F43" i="21"/>
  <c r="E43" i="21"/>
  <c r="Z43" i="21" s="1"/>
  <c r="D43" i="21"/>
  <c r="C43" i="21"/>
  <c r="U43" i="21" s="1"/>
  <c r="B43" i="21"/>
  <c r="A43" i="21"/>
  <c r="AE43" i="21" s="1"/>
  <c r="AF42" i="21"/>
  <c r="L42" i="21"/>
  <c r="X42" i="21" s="1"/>
  <c r="K42" i="21"/>
  <c r="J42" i="21"/>
  <c r="I42" i="21"/>
  <c r="AA42" i="21" s="1"/>
  <c r="H42" i="21"/>
  <c r="W42" i="21" s="1"/>
  <c r="G42" i="21"/>
  <c r="Y42" i="21" s="1"/>
  <c r="F42" i="21"/>
  <c r="E42" i="21"/>
  <c r="Z42" i="21" s="1"/>
  <c r="D42" i="21"/>
  <c r="V42" i="21" s="1"/>
  <c r="C42" i="21"/>
  <c r="U42" i="21" s="1"/>
  <c r="B42" i="21"/>
  <c r="T42" i="21" s="1"/>
  <c r="A42" i="21"/>
  <c r="AE42" i="21" s="1"/>
  <c r="AF41" i="21"/>
  <c r="AE41" i="21"/>
  <c r="U41" i="21"/>
  <c r="T41" i="21"/>
  <c r="M41" i="21"/>
  <c r="AB41" i="21" s="1"/>
  <c r="L41" i="21"/>
  <c r="K41" i="21"/>
  <c r="J41" i="21"/>
  <c r="I41" i="21"/>
  <c r="AA41" i="21" s="1"/>
  <c r="H41" i="21"/>
  <c r="W41" i="21" s="1"/>
  <c r="G41" i="21"/>
  <c r="F41" i="21"/>
  <c r="E41" i="21"/>
  <c r="Z41" i="21" s="1"/>
  <c r="D41" i="21"/>
  <c r="C41" i="21"/>
  <c r="B41" i="21"/>
  <c r="A41" i="21"/>
  <c r="AF40" i="21"/>
  <c r="AE40" i="21"/>
  <c r="AA40" i="21"/>
  <c r="X40" i="21"/>
  <c r="W40" i="21"/>
  <c r="U40" i="21"/>
  <c r="T40" i="21"/>
  <c r="O40" i="21"/>
  <c r="AD40" i="21" s="1"/>
  <c r="L40" i="21"/>
  <c r="K40" i="21"/>
  <c r="J40" i="21"/>
  <c r="I40" i="21"/>
  <c r="H40" i="21"/>
  <c r="G40" i="21"/>
  <c r="Y40" i="21" s="1"/>
  <c r="F40" i="21"/>
  <c r="E40" i="21"/>
  <c r="Z40" i="21" s="1"/>
  <c r="D40" i="21"/>
  <c r="C40" i="21"/>
  <c r="B40" i="21"/>
  <c r="A40" i="21"/>
  <c r="AF39" i="21"/>
  <c r="AE39" i="21"/>
  <c r="T39" i="21"/>
  <c r="L39" i="21"/>
  <c r="K39" i="21"/>
  <c r="J39" i="21"/>
  <c r="I39" i="21"/>
  <c r="O39" i="21" s="1"/>
  <c r="AD39" i="21" s="1"/>
  <c r="H39" i="21"/>
  <c r="G39" i="21"/>
  <c r="F39" i="21"/>
  <c r="E39" i="21"/>
  <c r="D39" i="21"/>
  <c r="C39" i="21"/>
  <c r="U39" i="21" s="1"/>
  <c r="B39" i="21"/>
  <c r="A39" i="21"/>
  <c r="AF38" i="21"/>
  <c r="AA38" i="21"/>
  <c r="W38" i="21"/>
  <c r="V38" i="21"/>
  <c r="T38" i="21"/>
  <c r="O38" i="21"/>
  <c r="AD38" i="21" s="1"/>
  <c r="N38" i="21"/>
  <c r="AC38" i="21" s="1"/>
  <c r="M38" i="21"/>
  <c r="AB38" i="21" s="1"/>
  <c r="L38" i="21"/>
  <c r="X38" i="21" s="1"/>
  <c r="K38" i="21"/>
  <c r="J38" i="21"/>
  <c r="I38" i="21"/>
  <c r="H38" i="21"/>
  <c r="G38" i="21"/>
  <c r="F38" i="21"/>
  <c r="E38" i="21"/>
  <c r="Z38" i="21" s="1"/>
  <c r="D38" i="21"/>
  <c r="Y38" i="21" s="1"/>
  <c r="C38" i="21"/>
  <c r="U38" i="21" s="1"/>
  <c r="B38" i="21"/>
  <c r="A38" i="21"/>
  <c r="AE38" i="21" s="1"/>
  <c r="AF37" i="21"/>
  <c r="AD37" i="21"/>
  <c r="AA37" i="21"/>
  <c r="Z37" i="21"/>
  <c r="X37" i="21"/>
  <c r="L37" i="21"/>
  <c r="K37" i="21"/>
  <c r="J37" i="21"/>
  <c r="I37" i="21"/>
  <c r="H37" i="21"/>
  <c r="G37" i="21"/>
  <c r="F37" i="21"/>
  <c r="O37" i="21" s="1"/>
  <c r="E37" i="21"/>
  <c r="N37" i="21" s="1"/>
  <c r="AC37" i="21" s="1"/>
  <c r="D37" i="21"/>
  <c r="C37" i="21"/>
  <c r="U37" i="21" s="1"/>
  <c r="B37" i="21"/>
  <c r="T37" i="21" s="1"/>
  <c r="A37" i="21"/>
  <c r="AE37" i="21" s="1"/>
  <c r="AF36" i="21"/>
  <c r="AE36" i="21"/>
  <c r="X36" i="21"/>
  <c r="W36" i="21"/>
  <c r="U36" i="21"/>
  <c r="T36" i="21"/>
  <c r="L36" i="21"/>
  <c r="K36" i="21"/>
  <c r="J36" i="21"/>
  <c r="I36" i="21"/>
  <c r="AA36" i="21" s="1"/>
  <c r="H36" i="21"/>
  <c r="N36" i="21" s="1"/>
  <c r="AC36" i="21" s="1"/>
  <c r="G36" i="21"/>
  <c r="F36" i="21"/>
  <c r="E36" i="21"/>
  <c r="D36" i="21"/>
  <c r="C36" i="21"/>
  <c r="B36" i="21"/>
  <c r="A36" i="21"/>
  <c r="AF35" i="21"/>
  <c r="AE35" i="21"/>
  <c r="AC35" i="21"/>
  <c r="AA35" i="21"/>
  <c r="X35" i="21"/>
  <c r="O35" i="21"/>
  <c r="AD35" i="21" s="1"/>
  <c r="L35" i="21"/>
  <c r="K35" i="21"/>
  <c r="J35" i="21"/>
  <c r="I35" i="21"/>
  <c r="H35" i="21"/>
  <c r="G35" i="21"/>
  <c r="F35" i="21"/>
  <c r="E35" i="21"/>
  <c r="N35" i="21" s="1"/>
  <c r="D35" i="21"/>
  <c r="Y35" i="21" s="1"/>
  <c r="C35" i="21"/>
  <c r="U35" i="21" s="1"/>
  <c r="B35" i="21"/>
  <c r="T35" i="21" s="1"/>
  <c r="A35" i="21"/>
  <c r="AF34" i="21"/>
  <c r="T34" i="21"/>
  <c r="O34" i="21"/>
  <c r="AD34" i="21" s="1"/>
  <c r="L34" i="21"/>
  <c r="K34" i="21"/>
  <c r="J34" i="21"/>
  <c r="I34" i="21"/>
  <c r="H34" i="21"/>
  <c r="G34" i="21"/>
  <c r="F34" i="21"/>
  <c r="X34" i="21" s="1"/>
  <c r="E34" i="21"/>
  <c r="D34" i="21"/>
  <c r="Y34" i="21" s="1"/>
  <c r="C34" i="21"/>
  <c r="U34" i="21" s="1"/>
  <c r="B34" i="21"/>
  <c r="A34" i="21"/>
  <c r="AE34" i="21" s="1"/>
  <c r="AF33" i="21"/>
  <c r="Y33" i="21"/>
  <c r="V33" i="21"/>
  <c r="T33" i="21"/>
  <c r="O33" i="21"/>
  <c r="AD33" i="21" s="1"/>
  <c r="L33" i="21"/>
  <c r="K33" i="21"/>
  <c r="N33" i="21" s="1"/>
  <c r="AC33" i="21" s="1"/>
  <c r="J33" i="21"/>
  <c r="I33" i="21"/>
  <c r="AA33" i="21" s="1"/>
  <c r="H33" i="21"/>
  <c r="G33" i="21"/>
  <c r="F33" i="21"/>
  <c r="E33" i="21"/>
  <c r="D33" i="21"/>
  <c r="M33" i="21" s="1"/>
  <c r="AB33" i="21" s="1"/>
  <c r="C33" i="21"/>
  <c r="U33" i="21" s="1"/>
  <c r="B33" i="21"/>
  <c r="A33" i="21"/>
  <c r="AE33" i="21" s="1"/>
  <c r="AF32" i="21"/>
  <c r="Z32" i="21"/>
  <c r="W32" i="21"/>
  <c r="U32" i="21"/>
  <c r="L32" i="21"/>
  <c r="AA32" i="21" s="1"/>
  <c r="K32" i="21"/>
  <c r="J32" i="21"/>
  <c r="I32" i="21"/>
  <c r="X32" i="21" s="1"/>
  <c r="H32" i="21"/>
  <c r="G32" i="21"/>
  <c r="F32" i="21"/>
  <c r="E32" i="21"/>
  <c r="D32" i="21"/>
  <c r="C32" i="21"/>
  <c r="B32" i="21"/>
  <c r="T32" i="21" s="1"/>
  <c r="A32" i="21"/>
  <c r="AE32" i="21" s="1"/>
  <c r="AF31" i="21"/>
  <c r="AE31" i="21"/>
  <c r="X31" i="21"/>
  <c r="U31" i="21"/>
  <c r="T31" i="21"/>
  <c r="O31" i="21"/>
  <c r="AD31" i="21" s="1"/>
  <c r="N31" i="21"/>
  <c r="AC31" i="21" s="1"/>
  <c r="M31" i="21"/>
  <c r="AB31" i="21" s="1"/>
  <c r="L31" i="21"/>
  <c r="K31" i="21"/>
  <c r="J31" i="21"/>
  <c r="I31" i="21"/>
  <c r="H31" i="21"/>
  <c r="G31" i="21"/>
  <c r="F31" i="21"/>
  <c r="E31" i="21"/>
  <c r="Z31" i="21" s="1"/>
  <c r="D31" i="21"/>
  <c r="C31" i="21"/>
  <c r="B31" i="21"/>
  <c r="A31" i="21"/>
  <c r="AF30" i="21"/>
  <c r="AA30" i="21"/>
  <c r="Z30" i="21"/>
  <c r="Y30" i="21"/>
  <c r="X30" i="21"/>
  <c r="V30" i="21"/>
  <c r="U30" i="21"/>
  <c r="O30" i="21"/>
  <c r="AD30" i="21" s="1"/>
  <c r="L30" i="21"/>
  <c r="K30" i="21"/>
  <c r="J30" i="21"/>
  <c r="I30" i="21"/>
  <c r="H30" i="21"/>
  <c r="G30" i="21"/>
  <c r="M30" i="21" s="1"/>
  <c r="AB30" i="21" s="1"/>
  <c r="F30" i="21"/>
  <c r="E30" i="21"/>
  <c r="N30" i="21" s="1"/>
  <c r="AC30" i="21" s="1"/>
  <c r="D30" i="21"/>
  <c r="C30" i="21"/>
  <c r="B30" i="21"/>
  <c r="T30" i="21" s="1"/>
  <c r="A30" i="21"/>
  <c r="AE30" i="21" s="1"/>
  <c r="AF29" i="21"/>
  <c r="T29" i="21"/>
  <c r="L29" i="21"/>
  <c r="O29" i="21" s="1"/>
  <c r="AD29" i="21" s="1"/>
  <c r="K29" i="21"/>
  <c r="J29" i="21"/>
  <c r="I29" i="21"/>
  <c r="AA29" i="21" s="1"/>
  <c r="H29" i="21"/>
  <c r="G29" i="21"/>
  <c r="F29" i="21"/>
  <c r="E29" i="21"/>
  <c r="D29" i="21"/>
  <c r="M29" i="21" s="1"/>
  <c r="AB29" i="21" s="1"/>
  <c r="C29" i="21"/>
  <c r="U29" i="21" s="1"/>
  <c r="B29" i="21"/>
  <c r="A29" i="21"/>
  <c r="AE29" i="21" s="1"/>
  <c r="AF28" i="21"/>
  <c r="AB28" i="21"/>
  <c r="V28" i="21"/>
  <c r="T28" i="21"/>
  <c r="O28" i="21"/>
  <c r="AD28" i="21" s="1"/>
  <c r="M28" i="21"/>
  <c r="L28" i="21"/>
  <c r="AA28" i="21" s="1"/>
  <c r="K28" i="21"/>
  <c r="N28" i="21" s="1"/>
  <c r="AC28" i="21" s="1"/>
  <c r="J28" i="21"/>
  <c r="I28" i="21"/>
  <c r="X28" i="21" s="1"/>
  <c r="H28" i="21"/>
  <c r="G28" i="21"/>
  <c r="F28" i="21"/>
  <c r="E28" i="21"/>
  <c r="D28" i="21"/>
  <c r="Y28" i="21" s="1"/>
  <c r="C28" i="21"/>
  <c r="U28" i="21" s="1"/>
  <c r="B28" i="21"/>
  <c r="A28" i="21"/>
  <c r="AE28" i="21" s="1"/>
  <c r="AF27" i="21"/>
  <c r="AA27" i="21"/>
  <c r="Y27" i="21"/>
  <c r="W27" i="21"/>
  <c r="L27" i="21"/>
  <c r="K27" i="21"/>
  <c r="J27" i="21"/>
  <c r="I27" i="21"/>
  <c r="X27" i="21" s="1"/>
  <c r="H27" i="21"/>
  <c r="G27" i="21"/>
  <c r="F27" i="21"/>
  <c r="E27" i="21"/>
  <c r="D27" i="21"/>
  <c r="C27" i="21"/>
  <c r="U27" i="21" s="1"/>
  <c r="B27" i="21"/>
  <c r="T27" i="21" s="1"/>
  <c r="A27" i="21"/>
  <c r="AE27" i="21" s="1"/>
  <c r="AF26" i="21"/>
  <c r="AE26" i="21"/>
  <c r="U26" i="21"/>
  <c r="T26" i="21"/>
  <c r="M26" i="21"/>
  <c r="AB26" i="21" s="1"/>
  <c r="L26" i="21"/>
  <c r="K26" i="21"/>
  <c r="J26" i="21"/>
  <c r="I26" i="21"/>
  <c r="H26" i="21"/>
  <c r="W26" i="21" s="1"/>
  <c r="G26" i="21"/>
  <c r="F26" i="21"/>
  <c r="E26" i="21"/>
  <c r="D26" i="21"/>
  <c r="C26" i="21"/>
  <c r="B26" i="21"/>
  <c r="A26" i="21"/>
  <c r="AF25" i="21"/>
  <c r="AB25" i="21"/>
  <c r="AA25" i="21"/>
  <c r="X25" i="21"/>
  <c r="W25" i="21"/>
  <c r="V25" i="21"/>
  <c r="O25" i="21"/>
  <c r="AD25" i="21" s="1"/>
  <c r="M25" i="21"/>
  <c r="L25" i="21"/>
  <c r="K25" i="21"/>
  <c r="J25" i="21"/>
  <c r="I25" i="21"/>
  <c r="H25" i="21"/>
  <c r="Z25" i="21" s="1"/>
  <c r="G25" i="21"/>
  <c r="Y25" i="21" s="1"/>
  <c r="F25" i="21"/>
  <c r="E25" i="21"/>
  <c r="D25" i="21"/>
  <c r="C25" i="21"/>
  <c r="U25" i="21" s="1"/>
  <c r="B25" i="21"/>
  <c r="T25" i="21" s="1"/>
  <c r="A25" i="21"/>
  <c r="AE25" i="21" s="1"/>
  <c r="AF24" i="21"/>
  <c r="T24" i="21"/>
  <c r="L24" i="21"/>
  <c r="K24" i="21"/>
  <c r="J24" i="21"/>
  <c r="I24" i="21"/>
  <c r="H24" i="21"/>
  <c r="G24" i="21"/>
  <c r="F24" i="21"/>
  <c r="AA24" i="21" s="1"/>
  <c r="E24" i="21"/>
  <c r="D24" i="21"/>
  <c r="V24" i="21" s="1"/>
  <c r="C24" i="21"/>
  <c r="U24" i="21" s="1"/>
  <c r="B24" i="21"/>
  <c r="A24" i="21"/>
  <c r="AE24" i="21" s="1"/>
  <c r="AF23" i="21"/>
  <c r="W23" i="21"/>
  <c r="T23" i="21"/>
  <c r="N23" i="21"/>
  <c r="AC23" i="21" s="1"/>
  <c r="L23" i="21"/>
  <c r="K23" i="21"/>
  <c r="J23" i="21"/>
  <c r="I23" i="21"/>
  <c r="AA23" i="21" s="1"/>
  <c r="H23" i="21"/>
  <c r="G23" i="21"/>
  <c r="F23" i="21"/>
  <c r="E23" i="21"/>
  <c r="Z23" i="21" s="1"/>
  <c r="D23" i="21"/>
  <c r="Y23" i="21" s="1"/>
  <c r="C23" i="21"/>
  <c r="U23" i="21" s="1"/>
  <c r="B23" i="21"/>
  <c r="A23" i="21"/>
  <c r="AE23" i="21" s="1"/>
  <c r="AF22" i="21"/>
  <c r="AE22" i="21"/>
  <c r="X22" i="21"/>
  <c r="L22" i="21"/>
  <c r="K22" i="21"/>
  <c r="J22" i="21"/>
  <c r="I22" i="21"/>
  <c r="H22" i="21"/>
  <c r="G22" i="21"/>
  <c r="Y22" i="21" s="1"/>
  <c r="F22" i="21"/>
  <c r="O22" i="21" s="1"/>
  <c r="AD22" i="21" s="1"/>
  <c r="E22" i="21"/>
  <c r="Z22" i="21" s="1"/>
  <c r="D22" i="21"/>
  <c r="C22" i="21"/>
  <c r="U22" i="21" s="1"/>
  <c r="B22" i="21"/>
  <c r="T22" i="21" s="1"/>
  <c r="A22" i="21"/>
  <c r="AF21" i="21"/>
  <c r="AE21" i="21"/>
  <c r="U21" i="21"/>
  <c r="T21" i="21"/>
  <c r="M21" i="21"/>
  <c r="AB21" i="21" s="1"/>
  <c r="L21" i="21"/>
  <c r="K21" i="21"/>
  <c r="J21" i="21"/>
  <c r="I21" i="21"/>
  <c r="AA21" i="21" s="1"/>
  <c r="H21" i="21"/>
  <c r="N21" i="21" s="1"/>
  <c r="AC21" i="21" s="1"/>
  <c r="G21" i="21"/>
  <c r="F21" i="21"/>
  <c r="E21" i="21"/>
  <c r="W21" i="21" s="1"/>
  <c r="D21" i="21"/>
  <c r="C21" i="21"/>
  <c r="B21" i="21"/>
  <c r="A21" i="21"/>
  <c r="AF20" i="21"/>
  <c r="AE20" i="21"/>
  <c r="AC20" i="21"/>
  <c r="AB20" i="21"/>
  <c r="AA20" i="21"/>
  <c r="Y20" i="21"/>
  <c r="X20" i="21"/>
  <c r="T20" i="21"/>
  <c r="O20" i="21"/>
  <c r="AD20" i="21" s="1"/>
  <c r="M20" i="21"/>
  <c r="L20" i="21"/>
  <c r="K20" i="21"/>
  <c r="J20" i="21"/>
  <c r="I20" i="21"/>
  <c r="H20" i="21"/>
  <c r="G20" i="21"/>
  <c r="F20" i="21"/>
  <c r="E20" i="21"/>
  <c r="N20" i="21" s="1"/>
  <c r="D20" i="21"/>
  <c r="V20" i="21" s="1"/>
  <c r="C20" i="21"/>
  <c r="U20" i="21" s="1"/>
  <c r="B20" i="21"/>
  <c r="A20" i="21"/>
  <c r="AF19" i="21"/>
  <c r="AB19" i="21"/>
  <c r="AA19" i="21"/>
  <c r="Y19" i="21"/>
  <c r="T19" i="21"/>
  <c r="M19" i="21"/>
  <c r="L19" i="21"/>
  <c r="K19" i="21"/>
  <c r="J19" i="21"/>
  <c r="I19" i="21"/>
  <c r="H19" i="21"/>
  <c r="G19" i="21"/>
  <c r="F19" i="21"/>
  <c r="E19" i="21"/>
  <c r="D19" i="21"/>
  <c r="C19" i="21"/>
  <c r="U19" i="21" s="1"/>
  <c r="B19" i="21"/>
  <c r="A19" i="21"/>
  <c r="AE19" i="21" s="1"/>
  <c r="AF18" i="21"/>
  <c r="AB18" i="21"/>
  <c r="Y18" i="21"/>
  <c r="W18" i="21"/>
  <c r="V18" i="21"/>
  <c r="U18" i="21"/>
  <c r="T18" i="21"/>
  <c r="M18" i="21"/>
  <c r="L18" i="21"/>
  <c r="K18" i="21"/>
  <c r="N18" i="21" s="1"/>
  <c r="AC18" i="21" s="1"/>
  <c r="J18" i="21"/>
  <c r="I18" i="21"/>
  <c r="AA18" i="21" s="1"/>
  <c r="H18" i="21"/>
  <c r="G18" i="21"/>
  <c r="F18" i="21"/>
  <c r="E18" i="21"/>
  <c r="Z18" i="21" s="1"/>
  <c r="D18" i="21"/>
  <c r="C18" i="21"/>
  <c r="B18" i="21"/>
  <c r="A18" i="21"/>
  <c r="AE18" i="21" s="1"/>
  <c r="AF17" i="21"/>
  <c r="AE17" i="21"/>
  <c r="M17" i="21"/>
  <c r="AB17" i="21" s="1"/>
  <c r="L17" i="21"/>
  <c r="K17" i="21"/>
  <c r="J17" i="21"/>
  <c r="I17" i="21"/>
  <c r="H17" i="21"/>
  <c r="G17" i="21"/>
  <c r="F17" i="21"/>
  <c r="AA17" i="21" s="1"/>
  <c r="E17" i="21"/>
  <c r="N17" i="21" s="1"/>
  <c r="AC17" i="21" s="1"/>
  <c r="D17" i="21"/>
  <c r="V17" i="21" s="1"/>
  <c r="C17" i="21"/>
  <c r="U17" i="21" s="1"/>
  <c r="B17" i="21"/>
  <c r="T17" i="21" s="1"/>
  <c r="A17" i="21"/>
  <c r="AF16" i="21"/>
  <c r="U16" i="21"/>
  <c r="T16" i="21"/>
  <c r="L16" i="21"/>
  <c r="K16" i="21"/>
  <c r="J16" i="21"/>
  <c r="I16" i="21"/>
  <c r="X16" i="21" s="1"/>
  <c r="H16" i="21"/>
  <c r="N16" i="21" s="1"/>
  <c r="AC16" i="21" s="1"/>
  <c r="G16" i="21"/>
  <c r="V16" i="21" s="1"/>
  <c r="F16" i="21"/>
  <c r="E16" i="21"/>
  <c r="D16" i="21"/>
  <c r="C16" i="21"/>
  <c r="B16" i="21"/>
  <c r="A16" i="21"/>
  <c r="AE16" i="21" s="1"/>
  <c r="AF15" i="21"/>
  <c r="AE15" i="21"/>
  <c r="AC15" i="21"/>
  <c r="AA15" i="21"/>
  <c r="X15" i="21"/>
  <c r="W15" i="21"/>
  <c r="O15" i="21"/>
  <c r="AD15" i="21" s="1"/>
  <c r="M15" i="21"/>
  <c r="AB15" i="21" s="1"/>
  <c r="L15" i="21"/>
  <c r="K15" i="21"/>
  <c r="J15" i="21"/>
  <c r="I15" i="21"/>
  <c r="H15" i="21"/>
  <c r="G15" i="21"/>
  <c r="F15" i="21"/>
  <c r="E15" i="21"/>
  <c r="N15" i="21" s="1"/>
  <c r="D15" i="21"/>
  <c r="Y15" i="21" s="1"/>
  <c r="C15" i="21"/>
  <c r="U15" i="21" s="1"/>
  <c r="B15" i="21"/>
  <c r="T15" i="21" s="1"/>
  <c r="A15" i="21"/>
  <c r="AF14" i="21"/>
  <c r="AA14" i="21"/>
  <c r="Y14" i="21"/>
  <c r="U14" i="21"/>
  <c r="T14" i="21"/>
  <c r="M14" i="21"/>
  <c r="AB14" i="21" s="1"/>
  <c r="L14" i="21"/>
  <c r="K14" i="21"/>
  <c r="J14" i="21"/>
  <c r="I14" i="21"/>
  <c r="H14" i="21"/>
  <c r="G14" i="21"/>
  <c r="F14" i="21"/>
  <c r="E14" i="21"/>
  <c r="D14" i="21"/>
  <c r="C14" i="21"/>
  <c r="B14" i="21"/>
  <c r="A14" i="21"/>
  <c r="AE14" i="21" s="1"/>
  <c r="AF13" i="21"/>
  <c r="AA13" i="21"/>
  <c r="Y13" i="21"/>
  <c r="X13" i="21"/>
  <c r="V13" i="21"/>
  <c r="T13" i="21"/>
  <c r="L13" i="21"/>
  <c r="O13" i="21" s="1"/>
  <c r="AD13" i="21" s="1"/>
  <c r="K13" i="21"/>
  <c r="W13" i="21" s="1"/>
  <c r="J13" i="21"/>
  <c r="I13" i="21"/>
  <c r="H13" i="21"/>
  <c r="G13" i="21"/>
  <c r="F13" i="21"/>
  <c r="E13" i="21"/>
  <c r="D13" i="21"/>
  <c r="M13" i="21" s="1"/>
  <c r="AB13" i="21" s="1"/>
  <c r="C13" i="21"/>
  <c r="U13" i="21" s="1"/>
  <c r="B13" i="21"/>
  <c r="A13" i="21"/>
  <c r="AE13" i="21" s="1"/>
  <c r="AF12" i="21"/>
  <c r="U12" i="21"/>
  <c r="L12" i="21"/>
  <c r="K12" i="21"/>
  <c r="J12" i="21"/>
  <c r="I12" i="21"/>
  <c r="H12" i="21"/>
  <c r="G12" i="21"/>
  <c r="F12" i="21"/>
  <c r="O12" i="21" s="1"/>
  <c r="AD12" i="21" s="1"/>
  <c r="E12" i="21"/>
  <c r="N12" i="21" s="1"/>
  <c r="AC12" i="21" s="1"/>
  <c r="D12" i="21"/>
  <c r="V12" i="21" s="1"/>
  <c r="C12" i="21"/>
  <c r="B12" i="21"/>
  <c r="T12" i="21" s="1"/>
  <c r="A12" i="21"/>
  <c r="AE12" i="21" s="1"/>
  <c r="AF11" i="21"/>
  <c r="U11" i="21"/>
  <c r="T11" i="21"/>
  <c r="M11" i="21"/>
  <c r="AB11" i="21" s="1"/>
  <c r="L11" i="21"/>
  <c r="K11" i="21"/>
  <c r="J11" i="21"/>
  <c r="I11" i="21"/>
  <c r="AA11" i="21" s="1"/>
  <c r="H11" i="21"/>
  <c r="N11" i="21" s="1"/>
  <c r="AC11" i="21" s="1"/>
  <c r="G11" i="21"/>
  <c r="V11" i="21" s="1"/>
  <c r="F11" i="21"/>
  <c r="E11" i="21"/>
  <c r="D11" i="21"/>
  <c r="C11" i="21"/>
  <c r="B11" i="21"/>
  <c r="A11" i="21"/>
  <c r="AE11" i="21" s="1"/>
  <c r="AF10" i="21"/>
  <c r="AE10" i="21"/>
  <c r="AC10" i="21"/>
  <c r="AB10" i="21"/>
  <c r="AA10" i="21"/>
  <c r="Y10" i="21"/>
  <c r="X10" i="21"/>
  <c r="T10" i="21"/>
  <c r="O10" i="21"/>
  <c r="AD10" i="21" s="1"/>
  <c r="M10" i="21"/>
  <c r="L10" i="21"/>
  <c r="K10" i="21"/>
  <c r="J10" i="21"/>
  <c r="I10" i="21"/>
  <c r="H10" i="21"/>
  <c r="G10" i="21"/>
  <c r="F10" i="21"/>
  <c r="E10" i="21"/>
  <c r="N10" i="21" s="1"/>
  <c r="D10" i="21"/>
  <c r="V10" i="21" s="1"/>
  <c r="C10" i="21"/>
  <c r="U10" i="21" s="1"/>
  <c r="B10" i="21"/>
  <c r="A10" i="21"/>
  <c r="AF9" i="21"/>
  <c r="AE9" i="21"/>
  <c r="Y9" i="21"/>
  <c r="U9" i="21"/>
  <c r="T9" i="21"/>
  <c r="L9" i="21"/>
  <c r="K9" i="21"/>
  <c r="J9" i="21"/>
  <c r="I9" i="21"/>
  <c r="H9" i="21"/>
  <c r="G9" i="21"/>
  <c r="M9" i="21" s="1"/>
  <c r="AB9" i="21" s="1"/>
  <c r="F9" i="21"/>
  <c r="X9" i="21" s="1"/>
  <c r="E9" i="21"/>
  <c r="D9" i="21"/>
  <c r="C9" i="21"/>
  <c r="B9" i="21"/>
  <c r="A9" i="21"/>
  <c r="AF8" i="21"/>
  <c r="AA8" i="21"/>
  <c r="Y8" i="21"/>
  <c r="T8" i="21"/>
  <c r="L8" i="21"/>
  <c r="K8" i="21"/>
  <c r="W8" i="21" s="1"/>
  <c r="J8" i="21"/>
  <c r="I8" i="21"/>
  <c r="X8" i="21" s="1"/>
  <c r="H8" i="21"/>
  <c r="G8" i="21"/>
  <c r="F8" i="21"/>
  <c r="E8" i="21"/>
  <c r="N8" i="21" s="1"/>
  <c r="AC8" i="21" s="1"/>
  <c r="D8" i="21"/>
  <c r="V8" i="21" s="1"/>
  <c r="C8" i="21"/>
  <c r="U8" i="21" s="1"/>
  <c r="B8" i="21"/>
  <c r="A8" i="21"/>
  <c r="AE8" i="21" s="1"/>
  <c r="AF7" i="21"/>
  <c r="AE7" i="21"/>
  <c r="W7" i="21"/>
  <c r="L7" i="21"/>
  <c r="K7" i="21"/>
  <c r="J7" i="21"/>
  <c r="I7" i="21"/>
  <c r="H7" i="21"/>
  <c r="G7" i="21"/>
  <c r="M7" i="21" s="1"/>
  <c r="AB7" i="21" s="1"/>
  <c r="F7" i="21"/>
  <c r="O7" i="21" s="1"/>
  <c r="AD7" i="21" s="1"/>
  <c r="E7" i="21"/>
  <c r="Z7" i="21" s="1"/>
  <c r="D7" i="21"/>
  <c r="C7" i="21"/>
  <c r="U7" i="21" s="1"/>
  <c r="B7" i="21"/>
  <c r="T7" i="21" s="1"/>
  <c r="A7" i="21"/>
  <c r="AF6" i="21"/>
  <c r="W6" i="21"/>
  <c r="U6" i="21"/>
  <c r="T6" i="21"/>
  <c r="N6" i="21"/>
  <c r="AC6" i="21" s="1"/>
  <c r="L6" i="21"/>
  <c r="K6" i="21"/>
  <c r="J6" i="21"/>
  <c r="Y6" i="21" s="1"/>
  <c r="I6" i="21"/>
  <c r="AA6" i="21" s="1"/>
  <c r="H6" i="21"/>
  <c r="G6" i="21"/>
  <c r="F6" i="21"/>
  <c r="E6" i="21"/>
  <c r="D6" i="21"/>
  <c r="C6" i="21"/>
  <c r="B6" i="21"/>
  <c r="A6" i="21"/>
  <c r="AE6" i="21" s="1"/>
  <c r="AF5" i="21"/>
  <c r="AC5" i="21"/>
  <c r="AA5" i="21"/>
  <c r="Z5" i="21"/>
  <c r="U5" i="21"/>
  <c r="T5" i="21"/>
  <c r="O5" i="21"/>
  <c r="AD5" i="21" s="1"/>
  <c r="L5" i="21"/>
  <c r="K5" i="21"/>
  <c r="J5" i="21"/>
  <c r="I5" i="21"/>
  <c r="X5" i="21" s="1"/>
  <c r="H5" i="21"/>
  <c r="G5" i="21"/>
  <c r="F5" i="21"/>
  <c r="E5" i="21"/>
  <c r="N5" i="21" s="1"/>
  <c r="D5" i="21"/>
  <c r="Y5" i="21" s="1"/>
  <c r="C5" i="21"/>
  <c r="B5" i="21"/>
  <c r="A5" i="21"/>
  <c r="AE5" i="21" s="1"/>
  <c r="AF4" i="21"/>
  <c r="AA4" i="21"/>
  <c r="T4" i="21"/>
  <c r="O4" i="21"/>
  <c r="AD4" i="21" s="1"/>
  <c r="L4" i="21"/>
  <c r="K4" i="21"/>
  <c r="J4" i="21"/>
  <c r="I4" i="21"/>
  <c r="H4" i="21"/>
  <c r="G4" i="21"/>
  <c r="Y4" i="21" s="1"/>
  <c r="F4" i="21"/>
  <c r="E4" i="21"/>
  <c r="D4" i="21"/>
  <c r="M4" i="21" s="1"/>
  <c r="AB4" i="21" s="1"/>
  <c r="C4" i="21"/>
  <c r="U4" i="21" s="1"/>
  <c r="B4" i="21"/>
  <c r="A4" i="21"/>
  <c r="AE4" i="21" s="1"/>
  <c r="AF3" i="21"/>
  <c r="T3" i="21"/>
  <c r="L3" i="21"/>
  <c r="AA3" i="21" s="1"/>
  <c r="K3" i="21"/>
  <c r="J3" i="21"/>
  <c r="I3" i="21"/>
  <c r="X3" i="21" s="1"/>
  <c r="H3" i="21"/>
  <c r="G3" i="21"/>
  <c r="F3" i="21"/>
  <c r="E3" i="21"/>
  <c r="Z3" i="21" s="1"/>
  <c r="D3" i="21"/>
  <c r="Y3" i="21" s="1"/>
  <c r="C3" i="21"/>
  <c r="U3" i="21" s="1"/>
  <c r="B3" i="21"/>
  <c r="A3" i="21"/>
  <c r="AE3" i="21" s="1"/>
  <c r="S2" i="21"/>
  <c r="O2" i="21"/>
  <c r="L2" i="21"/>
  <c r="K2" i="21"/>
  <c r="N2" i="21" s="1"/>
  <c r="J2" i="21"/>
  <c r="M2" i="21" s="1"/>
  <c r="I2" i="21"/>
  <c r="H2" i="21"/>
  <c r="G2" i="21"/>
  <c r="F2" i="21"/>
  <c r="E2" i="21"/>
  <c r="D2" i="21"/>
  <c r="L1" i="21"/>
  <c r="K1" i="21"/>
  <c r="J1" i="21"/>
  <c r="I1" i="21"/>
  <c r="H1" i="21"/>
  <c r="G1" i="21"/>
  <c r="F1" i="21"/>
  <c r="E1" i="21"/>
  <c r="D1" i="21"/>
  <c r="A1" i="21"/>
  <c r="Z19" i="21" l="1"/>
  <c r="W19" i="21"/>
  <c r="N19" i="21"/>
  <c r="AC19" i="21" s="1"/>
  <c r="M3" i="21"/>
  <c r="AB3" i="21" s="1"/>
  <c r="X6" i="21"/>
  <c r="W11" i="21"/>
  <c r="W12" i="21"/>
  <c r="X14" i="21"/>
  <c r="X19" i="21"/>
  <c r="M23" i="21"/>
  <c r="AB23" i="21" s="1"/>
  <c r="W33" i="21"/>
  <c r="M35" i="21"/>
  <c r="AB35" i="21" s="1"/>
  <c r="Y36" i="21"/>
  <c r="V36" i="21"/>
  <c r="V63" i="21"/>
  <c r="N3" i="21"/>
  <c r="AC3" i="21" s="1"/>
  <c r="M8" i="21"/>
  <c r="AB8" i="21" s="1"/>
  <c r="X12" i="21"/>
  <c r="X21" i="21"/>
  <c r="X33" i="21"/>
  <c r="AA47" i="21"/>
  <c r="AA57" i="21"/>
  <c r="O57" i="21"/>
  <c r="AD57" i="21" s="1"/>
  <c r="O3" i="21"/>
  <c r="AD3" i="21" s="1"/>
  <c r="Z69" i="21"/>
  <c r="W69" i="21"/>
  <c r="N69" i="21"/>
  <c r="AC69" i="21" s="1"/>
  <c r="N41" i="21"/>
  <c r="AC41" i="21" s="1"/>
  <c r="X17" i="21"/>
  <c r="O23" i="21"/>
  <c r="AD23" i="21" s="1"/>
  <c r="AA34" i="21"/>
  <c r="V55" i="21"/>
  <c r="Y60" i="21"/>
  <c r="V60" i="21"/>
  <c r="M60" i="21"/>
  <c r="AB60" i="21" s="1"/>
  <c r="AA7" i="21"/>
  <c r="O8" i="21"/>
  <c r="AD8" i="21" s="1"/>
  <c r="Z12" i="21"/>
  <c r="N13" i="21"/>
  <c r="AC13" i="21" s="1"/>
  <c r="Y16" i="21"/>
  <c r="Y17" i="21"/>
  <c r="W28" i="21"/>
  <c r="Y31" i="21"/>
  <c r="V31" i="21"/>
  <c r="N32" i="21"/>
  <c r="AC32" i="21" s="1"/>
  <c r="V48" i="21"/>
  <c r="O49" i="21"/>
  <c r="AD49" i="21" s="1"/>
  <c r="W55" i="21"/>
  <c r="Z59" i="21"/>
  <c r="W59" i="21"/>
  <c r="N59" i="21"/>
  <c r="AC59" i="21" s="1"/>
  <c r="W60" i="21"/>
  <c r="N60" i="21"/>
  <c r="AC60" i="21" s="1"/>
  <c r="V37" i="21"/>
  <c r="M37" i="21"/>
  <c r="AB37" i="21" s="1"/>
  <c r="X7" i="21"/>
  <c r="W17" i="21"/>
  <c r="Y11" i="21"/>
  <c r="Y12" i="21"/>
  <c r="AA22" i="21"/>
  <c r="V32" i="21"/>
  <c r="M32" i="21"/>
  <c r="AB32" i="21" s="1"/>
  <c r="Y59" i="21"/>
  <c r="V59" i="21"/>
  <c r="AA12" i="21"/>
  <c r="Z17" i="21"/>
  <c r="M24" i="21"/>
  <c r="AB24" i="21" s="1"/>
  <c r="Z26" i="21"/>
  <c r="Y29" i="21"/>
  <c r="O32" i="21"/>
  <c r="AD32" i="21" s="1"/>
  <c r="V35" i="21"/>
  <c r="M68" i="21"/>
  <c r="AB68" i="21" s="1"/>
  <c r="Y7" i="21"/>
  <c r="X11" i="21"/>
  <c r="W16" i="21"/>
  <c r="AA54" i="21"/>
  <c r="O41" i="21"/>
  <c r="AD41" i="21" s="1"/>
  <c r="V3" i="21"/>
  <c r="O18" i="21"/>
  <c r="AD18" i="21" s="1"/>
  <c r="V23" i="21"/>
  <c r="O24" i="21"/>
  <c r="AD24" i="21" s="1"/>
  <c r="V27" i="21"/>
  <c r="M27" i="21"/>
  <c r="AB27" i="21" s="1"/>
  <c r="AA31" i="21"/>
  <c r="W35" i="21"/>
  <c r="Y39" i="21"/>
  <c r="V39" i="21"/>
  <c r="AA49" i="21"/>
  <c r="Y55" i="21"/>
  <c r="AA72" i="21"/>
  <c r="O72" i="21"/>
  <c r="AD72" i="21" s="1"/>
  <c r="W70" i="21"/>
  <c r="N70" i="21"/>
  <c r="AC70" i="21" s="1"/>
  <c r="W3" i="21"/>
  <c r="Z6" i="21"/>
  <c r="Y26" i="21"/>
  <c r="V26" i="21"/>
  <c r="N27" i="21"/>
  <c r="AC27" i="21" s="1"/>
  <c r="Z33" i="21"/>
  <c r="M36" i="21"/>
  <c r="AB36" i="21" s="1"/>
  <c r="Z39" i="21"/>
  <c r="W39" i="21"/>
  <c r="N39" i="21"/>
  <c r="AC39" i="21" s="1"/>
  <c r="M40" i="21"/>
  <c r="AB40" i="21" s="1"/>
  <c r="X41" i="21"/>
  <c r="Y48" i="21"/>
  <c r="Z55" i="21"/>
  <c r="Z11" i="21"/>
  <c r="Z21" i="21"/>
  <c r="X23" i="21"/>
  <c r="Y24" i="21"/>
  <c r="X39" i="21"/>
  <c r="O44" i="21"/>
  <c r="AD44" i="21" s="1"/>
  <c r="W50" i="21"/>
  <c r="Z14" i="21"/>
  <c r="W14" i="21"/>
  <c r="N14" i="21"/>
  <c r="AC14" i="21" s="1"/>
  <c r="O9" i="21"/>
  <c r="AD9" i="21" s="1"/>
  <c r="O27" i="21"/>
  <c r="AD27" i="21" s="1"/>
  <c r="N40" i="21"/>
  <c r="AC40" i="21" s="1"/>
  <c r="M5" i="21"/>
  <c r="AB5" i="21" s="1"/>
  <c r="V6" i="21"/>
  <c r="V7" i="21"/>
  <c r="O14" i="21"/>
  <c r="AD14" i="21" s="1"/>
  <c r="Z16" i="21"/>
  <c r="O19" i="21"/>
  <c r="AD19" i="21" s="1"/>
  <c r="V22" i="21"/>
  <c r="M22" i="21"/>
  <c r="AB22" i="21" s="1"/>
  <c r="AA26" i="21"/>
  <c r="W30" i="21"/>
  <c r="Z35" i="21"/>
  <c r="O36" i="21"/>
  <c r="AD36" i="21" s="1"/>
  <c r="W37" i="21"/>
  <c r="M58" i="21"/>
  <c r="AB58" i="21" s="1"/>
  <c r="N7" i="21"/>
  <c r="AC7" i="21" s="1"/>
  <c r="Y21" i="21"/>
  <c r="V21" i="21"/>
  <c r="N22" i="21"/>
  <c r="AC22" i="21" s="1"/>
  <c r="Z28" i="21"/>
  <c r="V34" i="21"/>
  <c r="AA44" i="21"/>
  <c r="Y54" i="21"/>
  <c r="V54" i="21"/>
  <c r="X18" i="21"/>
  <c r="Z34" i="21"/>
  <c r="W34" i="21"/>
  <c r="N34" i="21"/>
  <c r="AC34" i="21" s="1"/>
  <c r="Y37" i="21"/>
  <c r="Z54" i="21"/>
  <c r="W54" i="21"/>
  <c r="N54" i="21"/>
  <c r="AC54" i="21" s="1"/>
  <c r="AA62" i="21"/>
  <c r="O62" i="21"/>
  <c r="AD62" i="21" s="1"/>
  <c r="Y64" i="21"/>
  <c r="V64" i="21"/>
  <c r="Y65" i="21"/>
  <c r="V65" i="21"/>
  <c r="M65" i="21"/>
  <c r="AB65" i="21" s="1"/>
  <c r="Z70" i="21"/>
  <c r="W45" i="21"/>
  <c r="Z64" i="21"/>
  <c r="W64" i="21"/>
  <c r="N64" i="21"/>
  <c r="AC64" i="21" s="1"/>
  <c r="W65" i="21"/>
  <c r="N65" i="21"/>
  <c r="AC65" i="21" s="1"/>
  <c r="V5" i="21"/>
  <c r="V58" i="21"/>
  <c r="AA9" i="21"/>
  <c r="AA16" i="21"/>
  <c r="O17" i="21"/>
  <c r="AD17" i="21" s="1"/>
  <c r="V29" i="21"/>
  <c r="W5" i="21"/>
  <c r="Z8" i="21"/>
  <c r="N26" i="21"/>
  <c r="AC26" i="21" s="1"/>
  <c r="Z29" i="21"/>
  <c r="W29" i="21"/>
  <c r="N29" i="21"/>
  <c r="AC29" i="21" s="1"/>
  <c r="N42" i="21"/>
  <c r="AC42" i="21" s="1"/>
  <c r="Y49" i="21"/>
  <c r="V49" i="21"/>
  <c r="M6" i="21"/>
  <c r="AB6" i="21" s="1"/>
  <c r="W10" i="21"/>
  <c r="Z13" i="21"/>
  <c r="V15" i="21"/>
  <c r="W20" i="21"/>
  <c r="O26" i="21"/>
  <c r="AD26" i="21" s="1"/>
  <c r="X29" i="21"/>
  <c r="W31" i="21"/>
  <c r="Y32" i="21"/>
  <c r="M39" i="21"/>
  <c r="AB39" i="21" s="1"/>
  <c r="Y41" i="21"/>
  <c r="V41" i="21"/>
  <c r="O42" i="21"/>
  <c r="AD42" i="21" s="1"/>
  <c r="Z45" i="21"/>
  <c r="Z49" i="21"/>
  <c r="W49" i="21"/>
  <c r="N49" i="21"/>
  <c r="AC49" i="21" s="1"/>
  <c r="X52" i="21"/>
  <c r="X72" i="21"/>
  <c r="V4" i="21"/>
  <c r="O6" i="21"/>
  <c r="AD6" i="21" s="1"/>
  <c r="M16" i="21"/>
  <c r="AB16" i="21" s="1"/>
  <c r="Z24" i="21"/>
  <c r="W24" i="21"/>
  <c r="N24" i="21"/>
  <c r="AC24" i="21" s="1"/>
  <c r="Z4" i="21"/>
  <c r="W4" i="21"/>
  <c r="N4" i="21"/>
  <c r="AC4" i="21" s="1"/>
  <c r="V9" i="21"/>
  <c r="Z10" i="21"/>
  <c r="O11" i="21"/>
  <c r="AD11" i="21" s="1"/>
  <c r="Z20" i="21"/>
  <c r="O21" i="21"/>
  <c r="AD21" i="21" s="1"/>
  <c r="X24" i="21"/>
  <c r="AA39" i="21"/>
  <c r="Y44" i="21"/>
  <c r="V44" i="21"/>
  <c r="X4" i="21"/>
  <c r="Z9" i="21"/>
  <c r="W9" i="21"/>
  <c r="N9" i="21"/>
  <c r="AC9" i="21" s="1"/>
  <c r="M12" i="21"/>
  <c r="AB12" i="21" s="1"/>
  <c r="V14" i="21"/>
  <c r="Z15" i="21"/>
  <c r="O16" i="21"/>
  <c r="AD16" i="21" s="1"/>
  <c r="V19" i="21"/>
  <c r="W22" i="21"/>
  <c r="N25" i="21"/>
  <c r="AC25" i="21" s="1"/>
  <c r="X26" i="21"/>
  <c r="Z27" i="21"/>
  <c r="M34" i="21"/>
  <c r="AB34" i="21" s="1"/>
  <c r="Z36" i="21"/>
  <c r="V40" i="21"/>
  <c r="Z44" i="21"/>
  <c r="W44" i="21"/>
  <c r="N44" i="21"/>
  <c r="AC44" i="21" s="1"/>
  <c r="X47" i="21"/>
  <c r="M54" i="21"/>
  <c r="AB54" i="21" s="1"/>
  <c r="AA67" i="21"/>
  <c r="O67" i="21"/>
  <c r="AD67" i="21" s="1"/>
  <c r="Y69" i="21"/>
  <c r="V69" i="21"/>
  <c r="Y70" i="21"/>
  <c r="V70" i="21"/>
  <c r="M70" i="21"/>
  <c r="AB70" i="21" s="1"/>
  <c r="N62" i="21"/>
  <c r="AC62" i="21" s="1"/>
  <c r="N67" i="21"/>
  <c r="AC67" i="21" s="1"/>
  <c r="N72" i="21"/>
  <c r="AC72" i="21" s="1"/>
  <c r="M42" i="21"/>
  <c r="AB42" i="21" s="1"/>
  <c r="AF72" i="20" l="1"/>
  <c r="Z72" i="20"/>
  <c r="Y72" i="20"/>
  <c r="X72" i="20"/>
  <c r="W72" i="20"/>
  <c r="V72" i="20"/>
  <c r="U72" i="20"/>
  <c r="N72" i="20"/>
  <c r="AC72" i="20" s="1"/>
  <c r="M72" i="20"/>
  <c r="AB72" i="20" s="1"/>
  <c r="L72" i="20"/>
  <c r="K72" i="20"/>
  <c r="J72" i="20"/>
  <c r="I72" i="20"/>
  <c r="H72" i="20"/>
  <c r="G72" i="20"/>
  <c r="F72" i="20"/>
  <c r="AA72" i="20" s="1"/>
  <c r="E72" i="20"/>
  <c r="D72" i="20"/>
  <c r="C72" i="20"/>
  <c r="B72" i="20"/>
  <c r="T72" i="20" s="1"/>
  <c r="A72" i="20"/>
  <c r="AE72" i="20" s="1"/>
  <c r="AF71" i="20"/>
  <c r="Y71" i="20"/>
  <c r="X71" i="20"/>
  <c r="V71" i="20"/>
  <c r="U71" i="20"/>
  <c r="O71" i="20"/>
  <c r="AD71" i="20" s="1"/>
  <c r="M71" i="20"/>
  <c r="AB71" i="20" s="1"/>
  <c r="L71" i="20"/>
  <c r="K71" i="20"/>
  <c r="J71" i="20"/>
  <c r="I71" i="20"/>
  <c r="H71" i="20"/>
  <c r="G71" i="20"/>
  <c r="F71" i="20"/>
  <c r="AA71" i="20" s="1"/>
  <c r="E71" i="20"/>
  <c r="D71" i="20"/>
  <c r="C71" i="20"/>
  <c r="B71" i="20"/>
  <c r="T71" i="20" s="1"/>
  <c r="A71" i="20"/>
  <c r="AE71" i="20" s="1"/>
  <c r="AF70" i="20"/>
  <c r="AE70" i="20"/>
  <c r="AA70" i="20"/>
  <c r="V70" i="20"/>
  <c r="U70" i="20"/>
  <c r="T70" i="20"/>
  <c r="O70" i="20"/>
  <c r="AD70" i="20" s="1"/>
  <c r="M70" i="20"/>
  <c r="AB70" i="20" s="1"/>
  <c r="L70" i="20"/>
  <c r="K70" i="20"/>
  <c r="J70" i="20"/>
  <c r="I70" i="20"/>
  <c r="H70" i="20"/>
  <c r="G70" i="20"/>
  <c r="F70" i="20"/>
  <c r="X70" i="20" s="1"/>
  <c r="E70" i="20"/>
  <c r="Z70" i="20" s="1"/>
  <c r="D70" i="20"/>
  <c r="Y70" i="20" s="1"/>
  <c r="C70" i="20"/>
  <c r="B70" i="20"/>
  <c r="A70" i="20"/>
  <c r="AF69" i="20"/>
  <c r="AA69" i="20"/>
  <c r="U69" i="20"/>
  <c r="T69" i="20"/>
  <c r="O69" i="20"/>
  <c r="AD69" i="20" s="1"/>
  <c r="L69" i="20"/>
  <c r="K69" i="20"/>
  <c r="J69" i="20"/>
  <c r="I69" i="20"/>
  <c r="H69" i="20"/>
  <c r="G69" i="20"/>
  <c r="F69" i="20"/>
  <c r="X69" i="20" s="1"/>
  <c r="E69" i="20"/>
  <c r="D69" i="20"/>
  <c r="C69" i="20"/>
  <c r="B69" i="20"/>
  <c r="A69" i="20"/>
  <c r="AE69" i="20" s="1"/>
  <c r="AF68" i="20"/>
  <c r="AA68" i="20"/>
  <c r="L68" i="20"/>
  <c r="K68" i="20"/>
  <c r="J68" i="20"/>
  <c r="I68" i="20"/>
  <c r="H68" i="20"/>
  <c r="G68" i="20"/>
  <c r="F68" i="20"/>
  <c r="X68" i="20" s="1"/>
  <c r="E68" i="20"/>
  <c r="D68" i="20"/>
  <c r="C68" i="20"/>
  <c r="U68" i="20" s="1"/>
  <c r="B68" i="20"/>
  <c r="T68" i="20" s="1"/>
  <c r="A68" i="20"/>
  <c r="AE68" i="20" s="1"/>
  <c r="AF67" i="20"/>
  <c r="Z67" i="20"/>
  <c r="Y67" i="20"/>
  <c r="X67" i="20"/>
  <c r="W67" i="20"/>
  <c r="V67" i="20"/>
  <c r="U67" i="20"/>
  <c r="N67" i="20"/>
  <c r="AC67" i="20" s="1"/>
  <c r="M67" i="20"/>
  <c r="AB67" i="20" s="1"/>
  <c r="L67" i="20"/>
  <c r="K67" i="20"/>
  <c r="J67" i="20"/>
  <c r="I67" i="20"/>
  <c r="H67" i="20"/>
  <c r="G67" i="20"/>
  <c r="F67" i="20"/>
  <c r="AA67" i="20" s="1"/>
  <c r="E67" i="20"/>
  <c r="D67" i="20"/>
  <c r="C67" i="20"/>
  <c r="B67" i="20"/>
  <c r="T67" i="20" s="1"/>
  <c r="A67" i="20"/>
  <c r="AE67" i="20" s="1"/>
  <c r="AF66" i="20"/>
  <c r="Y66" i="20"/>
  <c r="X66" i="20"/>
  <c r="V66" i="20"/>
  <c r="U66" i="20"/>
  <c r="O66" i="20"/>
  <c r="AD66" i="20" s="1"/>
  <c r="M66" i="20"/>
  <c r="AB66" i="20" s="1"/>
  <c r="L66" i="20"/>
  <c r="K66" i="20"/>
  <c r="J66" i="20"/>
  <c r="I66" i="20"/>
  <c r="H66" i="20"/>
  <c r="G66" i="20"/>
  <c r="F66" i="20"/>
  <c r="AA66" i="20" s="1"/>
  <c r="E66" i="20"/>
  <c r="D66" i="20"/>
  <c r="C66" i="20"/>
  <c r="B66" i="20"/>
  <c r="T66" i="20" s="1"/>
  <c r="A66" i="20"/>
  <c r="AE66" i="20" s="1"/>
  <c r="AF65" i="20"/>
  <c r="AE65" i="20"/>
  <c r="AA65" i="20"/>
  <c r="V65" i="20"/>
  <c r="U65" i="20"/>
  <c r="T65" i="20"/>
  <c r="O65" i="20"/>
  <c r="AD65" i="20" s="1"/>
  <c r="M65" i="20"/>
  <c r="AB65" i="20" s="1"/>
  <c r="L65" i="20"/>
  <c r="K65" i="20"/>
  <c r="J65" i="20"/>
  <c r="I65" i="20"/>
  <c r="H65" i="20"/>
  <c r="G65" i="20"/>
  <c r="F65" i="20"/>
  <c r="X65" i="20" s="1"/>
  <c r="E65" i="20"/>
  <c r="Z65" i="20" s="1"/>
  <c r="D65" i="20"/>
  <c r="Y65" i="20" s="1"/>
  <c r="C65" i="20"/>
  <c r="B65" i="20"/>
  <c r="A65" i="20"/>
  <c r="AF64" i="20"/>
  <c r="AA64" i="20"/>
  <c r="U64" i="20"/>
  <c r="T64" i="20"/>
  <c r="O64" i="20"/>
  <c r="AD64" i="20" s="1"/>
  <c r="L64" i="20"/>
  <c r="K64" i="20"/>
  <c r="J64" i="20"/>
  <c r="I64" i="20"/>
  <c r="H64" i="20"/>
  <c r="G64" i="20"/>
  <c r="F64" i="20"/>
  <c r="X64" i="20" s="1"/>
  <c r="E64" i="20"/>
  <c r="D64" i="20"/>
  <c r="C64" i="20"/>
  <c r="B64" i="20"/>
  <c r="A64" i="20"/>
  <c r="AE64" i="20" s="1"/>
  <c r="AF63" i="20"/>
  <c r="AA63" i="20"/>
  <c r="L63" i="20"/>
  <c r="K63" i="20"/>
  <c r="J63" i="20"/>
  <c r="I63" i="20"/>
  <c r="H63" i="20"/>
  <c r="G63" i="20"/>
  <c r="F63" i="20"/>
  <c r="X63" i="20" s="1"/>
  <c r="E63" i="20"/>
  <c r="D63" i="20"/>
  <c r="C63" i="20"/>
  <c r="U63" i="20" s="1"/>
  <c r="B63" i="20"/>
  <c r="T63" i="20" s="1"/>
  <c r="A63" i="20"/>
  <c r="AE63" i="20" s="1"/>
  <c r="AF62" i="20"/>
  <c r="Z62" i="20"/>
  <c r="Y62" i="20"/>
  <c r="X62" i="20"/>
  <c r="W62" i="20"/>
  <c r="V62" i="20"/>
  <c r="U62" i="20"/>
  <c r="N62" i="20"/>
  <c r="AC62" i="20" s="1"/>
  <c r="M62" i="20"/>
  <c r="AB62" i="20" s="1"/>
  <c r="L62" i="20"/>
  <c r="K62" i="20"/>
  <c r="J62" i="20"/>
  <c r="I62" i="20"/>
  <c r="H62" i="20"/>
  <c r="G62" i="20"/>
  <c r="F62" i="20"/>
  <c r="AA62" i="20" s="1"/>
  <c r="E62" i="20"/>
  <c r="D62" i="20"/>
  <c r="C62" i="20"/>
  <c r="B62" i="20"/>
  <c r="T62" i="20" s="1"/>
  <c r="A62" i="20"/>
  <c r="AE62" i="20" s="1"/>
  <c r="AF61" i="20"/>
  <c r="Y61" i="20"/>
  <c r="X61" i="20"/>
  <c r="U61" i="20"/>
  <c r="O61" i="20"/>
  <c r="AD61" i="20" s="1"/>
  <c r="M61" i="20"/>
  <c r="AB61" i="20" s="1"/>
  <c r="L61" i="20"/>
  <c r="K61" i="20"/>
  <c r="J61" i="20"/>
  <c r="I61" i="20"/>
  <c r="H61" i="20"/>
  <c r="G61" i="20"/>
  <c r="F61" i="20"/>
  <c r="AA61" i="20" s="1"/>
  <c r="E61" i="20"/>
  <c r="D61" i="20"/>
  <c r="V61" i="20" s="1"/>
  <c r="C61" i="20"/>
  <c r="B61" i="20"/>
  <c r="T61" i="20" s="1"/>
  <c r="A61" i="20"/>
  <c r="AE61" i="20" s="1"/>
  <c r="AF60" i="20"/>
  <c r="AE60" i="20"/>
  <c r="AA60" i="20"/>
  <c r="V60" i="20"/>
  <c r="U60" i="20"/>
  <c r="T60" i="20"/>
  <c r="O60" i="20"/>
  <c r="AD60" i="20" s="1"/>
  <c r="M60" i="20"/>
  <c r="AB60" i="20" s="1"/>
  <c r="L60" i="20"/>
  <c r="K60" i="20"/>
  <c r="J60" i="20"/>
  <c r="I60" i="20"/>
  <c r="H60" i="20"/>
  <c r="G60" i="20"/>
  <c r="F60" i="20"/>
  <c r="X60" i="20" s="1"/>
  <c r="E60" i="20"/>
  <c r="Z60" i="20" s="1"/>
  <c r="D60" i="20"/>
  <c r="Y60" i="20" s="1"/>
  <c r="C60" i="20"/>
  <c r="B60" i="20"/>
  <c r="A60" i="20"/>
  <c r="AF59" i="20"/>
  <c r="U59" i="20"/>
  <c r="T59" i="20"/>
  <c r="L59" i="20"/>
  <c r="K59" i="20"/>
  <c r="J59" i="20"/>
  <c r="I59" i="20"/>
  <c r="H59" i="20"/>
  <c r="G59" i="20"/>
  <c r="F59" i="20"/>
  <c r="X59" i="20" s="1"/>
  <c r="E59" i="20"/>
  <c r="D59" i="20"/>
  <c r="Y59" i="20" s="1"/>
  <c r="C59" i="20"/>
  <c r="B59" i="20"/>
  <c r="A59" i="20"/>
  <c r="AE59" i="20" s="1"/>
  <c r="AF58" i="20"/>
  <c r="AA58" i="20"/>
  <c r="L58" i="20"/>
  <c r="K58" i="20"/>
  <c r="J58" i="20"/>
  <c r="I58" i="20"/>
  <c r="H58" i="20"/>
  <c r="G58" i="20"/>
  <c r="F58" i="20"/>
  <c r="X58" i="20" s="1"/>
  <c r="E58" i="20"/>
  <c r="D58" i="20"/>
  <c r="C58" i="20"/>
  <c r="U58" i="20" s="1"/>
  <c r="B58" i="20"/>
  <c r="T58" i="20" s="1"/>
  <c r="A58" i="20"/>
  <c r="AE58" i="20" s="1"/>
  <c r="AF57" i="20"/>
  <c r="Z57" i="20"/>
  <c r="Y57" i="20"/>
  <c r="X57" i="20"/>
  <c r="W57" i="20"/>
  <c r="V57" i="20"/>
  <c r="U57" i="20"/>
  <c r="N57" i="20"/>
  <c r="AC57" i="20" s="1"/>
  <c r="M57" i="20"/>
  <c r="AB57" i="20" s="1"/>
  <c r="L57" i="20"/>
  <c r="K57" i="20"/>
  <c r="J57" i="20"/>
  <c r="I57" i="20"/>
  <c r="H57" i="20"/>
  <c r="G57" i="20"/>
  <c r="F57" i="20"/>
  <c r="AA57" i="20" s="1"/>
  <c r="E57" i="20"/>
  <c r="D57" i="20"/>
  <c r="C57" i="20"/>
  <c r="B57" i="20"/>
  <c r="T57" i="20" s="1"/>
  <c r="A57" i="20"/>
  <c r="AE57" i="20" s="1"/>
  <c r="AF56" i="20"/>
  <c r="Y56" i="20"/>
  <c r="X56" i="20"/>
  <c r="V56" i="20"/>
  <c r="U56" i="20"/>
  <c r="O56" i="20"/>
  <c r="AD56" i="20" s="1"/>
  <c r="M56" i="20"/>
  <c r="AB56" i="20" s="1"/>
  <c r="L56" i="20"/>
  <c r="K56" i="20"/>
  <c r="J56" i="20"/>
  <c r="I56" i="20"/>
  <c r="H56" i="20"/>
  <c r="G56" i="20"/>
  <c r="F56" i="20"/>
  <c r="AA56" i="20" s="1"/>
  <c r="E56" i="20"/>
  <c r="W56" i="20" s="1"/>
  <c r="D56" i="20"/>
  <c r="C56" i="20"/>
  <c r="B56" i="20"/>
  <c r="T56" i="20" s="1"/>
  <c r="A56" i="20"/>
  <c r="AE56" i="20" s="1"/>
  <c r="AF55" i="20"/>
  <c r="AE55" i="20"/>
  <c r="AA55" i="20"/>
  <c r="Y55" i="20"/>
  <c r="V55" i="20"/>
  <c r="U55" i="20"/>
  <c r="T55" i="20"/>
  <c r="O55" i="20"/>
  <c r="AD55" i="20" s="1"/>
  <c r="M55" i="20"/>
  <c r="AB55" i="20" s="1"/>
  <c r="L55" i="20"/>
  <c r="K55" i="20"/>
  <c r="J55" i="20"/>
  <c r="I55" i="20"/>
  <c r="H55" i="20"/>
  <c r="G55" i="20"/>
  <c r="F55" i="20"/>
  <c r="X55" i="20" s="1"/>
  <c r="E55" i="20"/>
  <c r="Z55" i="20" s="1"/>
  <c r="D55" i="20"/>
  <c r="C55" i="20"/>
  <c r="B55" i="20"/>
  <c r="A55" i="20"/>
  <c r="AF54" i="20"/>
  <c r="AD54" i="20"/>
  <c r="AA54" i="20"/>
  <c r="T54" i="20"/>
  <c r="O54" i="20"/>
  <c r="L54" i="20"/>
  <c r="K54" i="20"/>
  <c r="J54" i="20"/>
  <c r="I54" i="20"/>
  <c r="H54" i="20"/>
  <c r="G54" i="20"/>
  <c r="F54" i="20"/>
  <c r="X54" i="20" s="1"/>
  <c r="E54" i="20"/>
  <c r="D54" i="20"/>
  <c r="Y54" i="20" s="1"/>
  <c r="C54" i="20"/>
  <c r="U54" i="20" s="1"/>
  <c r="B54" i="20"/>
  <c r="A54" i="20"/>
  <c r="AE54" i="20" s="1"/>
  <c r="AF53" i="20"/>
  <c r="AC53" i="20"/>
  <c r="AA53" i="20"/>
  <c r="T53" i="20"/>
  <c r="N53" i="20"/>
  <c r="L53" i="20"/>
  <c r="K53" i="20"/>
  <c r="J53" i="20"/>
  <c r="I53" i="20"/>
  <c r="H53" i="20"/>
  <c r="G53" i="20"/>
  <c r="F53" i="20"/>
  <c r="X53" i="20" s="1"/>
  <c r="E53" i="20"/>
  <c r="D53" i="20"/>
  <c r="M53" i="20" s="1"/>
  <c r="AB53" i="20" s="1"/>
  <c r="C53" i="20"/>
  <c r="U53" i="20" s="1"/>
  <c r="B53" i="20"/>
  <c r="A53" i="20"/>
  <c r="AE53" i="20" s="1"/>
  <c r="AF52" i="20"/>
  <c r="Z52" i="20"/>
  <c r="Y52" i="20"/>
  <c r="X52" i="20"/>
  <c r="W52" i="20"/>
  <c r="V52" i="20"/>
  <c r="U52" i="20"/>
  <c r="N52" i="20"/>
  <c r="AC52" i="20" s="1"/>
  <c r="M52" i="20"/>
  <c r="AB52" i="20" s="1"/>
  <c r="L52" i="20"/>
  <c r="K52" i="20"/>
  <c r="J52" i="20"/>
  <c r="I52" i="20"/>
  <c r="H52" i="20"/>
  <c r="G52" i="20"/>
  <c r="F52" i="20"/>
  <c r="AA52" i="20" s="1"/>
  <c r="E52" i="20"/>
  <c r="D52" i="20"/>
  <c r="C52" i="20"/>
  <c r="B52" i="20"/>
  <c r="T52" i="20" s="1"/>
  <c r="A52" i="20"/>
  <c r="AE52" i="20" s="1"/>
  <c r="AF51" i="20"/>
  <c r="Y51" i="20"/>
  <c r="X51" i="20"/>
  <c r="V51" i="20"/>
  <c r="U51" i="20"/>
  <c r="O51" i="20"/>
  <c r="AD51" i="20" s="1"/>
  <c r="M51" i="20"/>
  <c r="AB51" i="20" s="1"/>
  <c r="L51" i="20"/>
  <c r="K51" i="20"/>
  <c r="J51" i="20"/>
  <c r="I51" i="20"/>
  <c r="H51" i="20"/>
  <c r="G51" i="20"/>
  <c r="F51" i="20"/>
  <c r="AA51" i="20" s="1"/>
  <c r="E51" i="20"/>
  <c r="W51" i="20" s="1"/>
  <c r="D51" i="20"/>
  <c r="C51" i="20"/>
  <c r="B51" i="20"/>
  <c r="T51" i="20" s="1"/>
  <c r="A51" i="20"/>
  <c r="AE51" i="20" s="1"/>
  <c r="AF50" i="20"/>
  <c r="AE50" i="20"/>
  <c r="AA50" i="20"/>
  <c r="Y50" i="20"/>
  <c r="X50" i="20"/>
  <c r="V50" i="20"/>
  <c r="U50" i="20"/>
  <c r="T50" i="20"/>
  <c r="O50" i="20"/>
  <c r="AD50" i="20" s="1"/>
  <c r="M50" i="20"/>
  <c r="AB50" i="20" s="1"/>
  <c r="L50" i="20"/>
  <c r="K50" i="20"/>
  <c r="J50" i="20"/>
  <c r="I50" i="20"/>
  <c r="H50" i="20"/>
  <c r="G50" i="20"/>
  <c r="F50" i="20"/>
  <c r="E50" i="20"/>
  <c r="Z50" i="20" s="1"/>
  <c r="D50" i="20"/>
  <c r="C50" i="20"/>
  <c r="B50" i="20"/>
  <c r="A50" i="20"/>
  <c r="AF49" i="20"/>
  <c r="Y49" i="20"/>
  <c r="T49" i="20"/>
  <c r="O49" i="20"/>
  <c r="AD49" i="20" s="1"/>
  <c r="L49" i="20"/>
  <c r="K49" i="20"/>
  <c r="J49" i="20"/>
  <c r="I49" i="20"/>
  <c r="H49" i="20"/>
  <c r="G49" i="20"/>
  <c r="F49" i="20"/>
  <c r="X49" i="20" s="1"/>
  <c r="E49" i="20"/>
  <c r="D49" i="20"/>
  <c r="C49" i="20"/>
  <c r="U49" i="20" s="1"/>
  <c r="B49" i="20"/>
  <c r="A49" i="20"/>
  <c r="AE49" i="20" s="1"/>
  <c r="AF48" i="20"/>
  <c r="AA48" i="20"/>
  <c r="T48" i="20"/>
  <c r="N48" i="20"/>
  <c r="AC48" i="20" s="1"/>
  <c r="M48" i="20"/>
  <c r="AB48" i="20" s="1"/>
  <c r="L48" i="20"/>
  <c r="K48" i="20"/>
  <c r="J48" i="20"/>
  <c r="I48" i="20"/>
  <c r="H48" i="20"/>
  <c r="G48" i="20"/>
  <c r="F48" i="20"/>
  <c r="X48" i="20" s="1"/>
  <c r="E48" i="20"/>
  <c r="D48" i="20"/>
  <c r="C48" i="20"/>
  <c r="U48" i="20" s="1"/>
  <c r="B48" i="20"/>
  <c r="A48" i="20"/>
  <c r="AE48" i="20" s="1"/>
  <c r="AF47" i="20"/>
  <c r="Z47" i="20"/>
  <c r="Y47" i="20"/>
  <c r="X47" i="20"/>
  <c r="W47" i="20"/>
  <c r="V47" i="20"/>
  <c r="U47" i="20"/>
  <c r="N47" i="20"/>
  <c r="AC47" i="20" s="1"/>
  <c r="M47" i="20"/>
  <c r="AB47" i="20" s="1"/>
  <c r="L47" i="20"/>
  <c r="K47" i="20"/>
  <c r="J47" i="20"/>
  <c r="I47" i="20"/>
  <c r="H47" i="20"/>
  <c r="G47" i="20"/>
  <c r="F47" i="20"/>
  <c r="AA47" i="20" s="1"/>
  <c r="E47" i="20"/>
  <c r="D47" i="20"/>
  <c r="C47" i="20"/>
  <c r="B47" i="20"/>
  <c r="T47" i="20" s="1"/>
  <c r="A47" i="20"/>
  <c r="AE47" i="20" s="1"/>
  <c r="AF46" i="20"/>
  <c r="Y46" i="20"/>
  <c r="X46" i="20"/>
  <c r="W46" i="20"/>
  <c r="U46" i="20"/>
  <c r="O46" i="20"/>
  <c r="AD46" i="20" s="1"/>
  <c r="M46" i="20"/>
  <c r="AB46" i="20" s="1"/>
  <c r="L46" i="20"/>
  <c r="K46" i="20"/>
  <c r="J46" i="20"/>
  <c r="I46" i="20"/>
  <c r="H46" i="20"/>
  <c r="G46" i="20"/>
  <c r="F46" i="20"/>
  <c r="AA46" i="20" s="1"/>
  <c r="E46" i="20"/>
  <c r="D46" i="20"/>
  <c r="V46" i="20" s="1"/>
  <c r="C46" i="20"/>
  <c r="B46" i="20"/>
  <c r="T46" i="20" s="1"/>
  <c r="A46" i="20"/>
  <c r="AE46" i="20" s="1"/>
  <c r="AF45" i="20"/>
  <c r="AE45" i="20"/>
  <c r="AA45" i="20"/>
  <c r="Y45" i="20"/>
  <c r="X45" i="20"/>
  <c r="V45" i="20"/>
  <c r="U45" i="20"/>
  <c r="T45" i="20"/>
  <c r="O45" i="20"/>
  <c r="AD45" i="20" s="1"/>
  <c r="M45" i="20"/>
  <c r="AB45" i="20" s="1"/>
  <c r="L45" i="20"/>
  <c r="K45" i="20"/>
  <c r="J45" i="20"/>
  <c r="I45" i="20"/>
  <c r="H45" i="20"/>
  <c r="G45" i="20"/>
  <c r="F45" i="20"/>
  <c r="E45" i="20"/>
  <c r="Z45" i="20" s="1"/>
  <c r="D45" i="20"/>
  <c r="C45" i="20"/>
  <c r="B45" i="20"/>
  <c r="A45" i="20"/>
  <c r="AF44" i="20"/>
  <c r="AA44" i="20"/>
  <c r="Y44" i="20"/>
  <c r="T44" i="20"/>
  <c r="L44" i="20"/>
  <c r="K44" i="20"/>
  <c r="J44" i="20"/>
  <c r="I44" i="20"/>
  <c r="H44" i="20"/>
  <c r="G44" i="20"/>
  <c r="F44" i="20"/>
  <c r="X44" i="20" s="1"/>
  <c r="E44" i="20"/>
  <c r="D44" i="20"/>
  <c r="C44" i="20"/>
  <c r="U44" i="20" s="1"/>
  <c r="B44" i="20"/>
  <c r="A44" i="20"/>
  <c r="AE44" i="20" s="1"/>
  <c r="AF43" i="20"/>
  <c r="AB43" i="20"/>
  <c r="AA43" i="20"/>
  <c r="T43" i="20"/>
  <c r="M43" i="20"/>
  <c r="L43" i="20"/>
  <c r="K43" i="20"/>
  <c r="J43" i="20"/>
  <c r="I43" i="20"/>
  <c r="H43" i="20"/>
  <c r="G43" i="20"/>
  <c r="F43" i="20"/>
  <c r="X43" i="20" s="1"/>
  <c r="E43" i="20"/>
  <c r="D43" i="20"/>
  <c r="C43" i="20"/>
  <c r="U43" i="20" s="1"/>
  <c r="B43" i="20"/>
  <c r="A43" i="20"/>
  <c r="AE43" i="20" s="1"/>
  <c r="AF42" i="20"/>
  <c r="Z42" i="20"/>
  <c r="Y42" i="20"/>
  <c r="X42" i="20"/>
  <c r="W42" i="20"/>
  <c r="U42" i="20"/>
  <c r="M42" i="20"/>
  <c r="AB42" i="20" s="1"/>
  <c r="L42" i="20"/>
  <c r="K42" i="20"/>
  <c r="N42" i="20" s="1"/>
  <c r="AC42" i="20" s="1"/>
  <c r="J42" i="20"/>
  <c r="I42" i="20"/>
  <c r="H42" i="20"/>
  <c r="G42" i="20"/>
  <c r="V42" i="20" s="1"/>
  <c r="F42" i="20"/>
  <c r="AA42" i="20" s="1"/>
  <c r="E42" i="20"/>
  <c r="D42" i="20"/>
  <c r="C42" i="20"/>
  <c r="B42" i="20"/>
  <c r="T42" i="20" s="1"/>
  <c r="A42" i="20"/>
  <c r="AE42" i="20" s="1"/>
  <c r="AF41" i="20"/>
  <c r="Y41" i="20"/>
  <c r="X41" i="20"/>
  <c r="W41" i="20"/>
  <c r="U41" i="20"/>
  <c r="L41" i="20"/>
  <c r="K41" i="20"/>
  <c r="J41" i="20"/>
  <c r="I41" i="20"/>
  <c r="O41" i="20" s="1"/>
  <c r="AD41" i="20" s="1"/>
  <c r="H41" i="20"/>
  <c r="G41" i="20"/>
  <c r="F41" i="20"/>
  <c r="E41" i="20"/>
  <c r="D41" i="20"/>
  <c r="C41" i="20"/>
  <c r="B41" i="20"/>
  <c r="T41" i="20" s="1"/>
  <c r="A41" i="20"/>
  <c r="AE41" i="20" s="1"/>
  <c r="AF40" i="20"/>
  <c r="AE40" i="20"/>
  <c r="V40" i="20"/>
  <c r="U40" i="20"/>
  <c r="T40" i="20"/>
  <c r="O40" i="20"/>
  <c r="AD40" i="20" s="1"/>
  <c r="M40" i="20"/>
  <c r="AB40" i="20" s="1"/>
  <c r="L40" i="20"/>
  <c r="K40" i="20"/>
  <c r="J40" i="20"/>
  <c r="I40" i="20"/>
  <c r="AA40" i="20" s="1"/>
  <c r="H40" i="20"/>
  <c r="G40" i="20"/>
  <c r="Y40" i="20" s="1"/>
  <c r="F40" i="20"/>
  <c r="E40" i="20"/>
  <c r="D40" i="20"/>
  <c r="C40" i="20"/>
  <c r="B40" i="20"/>
  <c r="A40" i="20"/>
  <c r="AF39" i="20"/>
  <c r="AA39" i="20"/>
  <c r="T39" i="20"/>
  <c r="O39" i="20"/>
  <c r="AD39" i="20" s="1"/>
  <c r="L39" i="20"/>
  <c r="K39" i="20"/>
  <c r="J39" i="20"/>
  <c r="I39" i="20"/>
  <c r="H39" i="20"/>
  <c r="G39" i="20"/>
  <c r="F39" i="20"/>
  <c r="X39" i="20" s="1"/>
  <c r="E39" i="20"/>
  <c r="D39" i="20"/>
  <c r="Y39" i="20" s="1"/>
  <c r="C39" i="20"/>
  <c r="U39" i="20" s="1"/>
  <c r="B39" i="20"/>
  <c r="A39" i="20"/>
  <c r="AE39" i="20" s="1"/>
  <c r="AF38" i="20"/>
  <c r="T38" i="20"/>
  <c r="N38" i="20"/>
  <c r="AC38" i="20" s="1"/>
  <c r="M38" i="20"/>
  <c r="AB38" i="20" s="1"/>
  <c r="L38" i="20"/>
  <c r="AA38" i="20" s="1"/>
  <c r="K38" i="20"/>
  <c r="J38" i="20"/>
  <c r="I38" i="20"/>
  <c r="H38" i="20"/>
  <c r="G38" i="20"/>
  <c r="F38" i="20"/>
  <c r="E38" i="20"/>
  <c r="D38" i="20"/>
  <c r="C38" i="20"/>
  <c r="U38" i="20" s="1"/>
  <c r="B38" i="20"/>
  <c r="A38" i="20"/>
  <c r="AE38" i="20" s="1"/>
  <c r="AF37" i="20"/>
  <c r="Y37" i="20"/>
  <c r="U37" i="20"/>
  <c r="M37" i="20"/>
  <c r="AB37" i="20" s="1"/>
  <c r="L37" i="20"/>
  <c r="X37" i="20" s="1"/>
  <c r="K37" i="20"/>
  <c r="N37" i="20" s="1"/>
  <c r="AC37" i="20" s="1"/>
  <c r="J37" i="20"/>
  <c r="I37" i="20"/>
  <c r="H37" i="20"/>
  <c r="G37" i="20"/>
  <c r="V37" i="20" s="1"/>
  <c r="F37" i="20"/>
  <c r="E37" i="20"/>
  <c r="D37" i="20"/>
  <c r="C37" i="20"/>
  <c r="B37" i="20"/>
  <c r="T37" i="20" s="1"/>
  <c r="A37" i="20"/>
  <c r="AE37" i="20" s="1"/>
  <c r="AF36" i="20"/>
  <c r="X36" i="20"/>
  <c r="W36" i="20"/>
  <c r="U36" i="20"/>
  <c r="L36" i="20"/>
  <c r="K36" i="20"/>
  <c r="J36" i="20"/>
  <c r="I36" i="20"/>
  <c r="O36" i="20" s="1"/>
  <c r="AD36" i="20" s="1"/>
  <c r="H36" i="20"/>
  <c r="G36" i="20"/>
  <c r="Y36" i="20" s="1"/>
  <c r="F36" i="20"/>
  <c r="AA36" i="20" s="1"/>
  <c r="E36" i="20"/>
  <c r="D36" i="20"/>
  <c r="C36" i="20"/>
  <c r="B36" i="20"/>
  <c r="T36" i="20" s="1"/>
  <c r="A36" i="20"/>
  <c r="AE36" i="20" s="1"/>
  <c r="AF35" i="20"/>
  <c r="AE35" i="20"/>
  <c r="U35" i="20"/>
  <c r="T35" i="20"/>
  <c r="M35" i="20"/>
  <c r="AB35" i="20" s="1"/>
  <c r="L35" i="20"/>
  <c r="K35" i="20"/>
  <c r="J35" i="20"/>
  <c r="I35" i="20"/>
  <c r="O35" i="20" s="1"/>
  <c r="AD35" i="20" s="1"/>
  <c r="H35" i="20"/>
  <c r="G35" i="20"/>
  <c r="Y35" i="20" s="1"/>
  <c r="F35" i="20"/>
  <c r="E35" i="20"/>
  <c r="Z35" i="20" s="1"/>
  <c r="D35" i="20"/>
  <c r="C35" i="20"/>
  <c r="B35" i="20"/>
  <c r="A35" i="20"/>
  <c r="AF34" i="20"/>
  <c r="AD34" i="20"/>
  <c r="U34" i="20"/>
  <c r="T34" i="20"/>
  <c r="O34" i="20"/>
  <c r="L34" i="20"/>
  <c r="K34" i="20"/>
  <c r="J34" i="20"/>
  <c r="I34" i="20"/>
  <c r="H34" i="20"/>
  <c r="G34" i="20"/>
  <c r="F34" i="20"/>
  <c r="X34" i="20" s="1"/>
  <c r="E34" i="20"/>
  <c r="D34" i="20"/>
  <c r="Y34" i="20" s="1"/>
  <c r="C34" i="20"/>
  <c r="B34" i="20"/>
  <c r="A34" i="20"/>
  <c r="AE34" i="20" s="1"/>
  <c r="AF33" i="20"/>
  <c r="T33" i="20"/>
  <c r="M33" i="20"/>
  <c r="AB33" i="20" s="1"/>
  <c r="L33" i="20"/>
  <c r="K33" i="20"/>
  <c r="J33" i="20"/>
  <c r="I33" i="20"/>
  <c r="AA33" i="20" s="1"/>
  <c r="H33" i="20"/>
  <c r="G33" i="20"/>
  <c r="F33" i="20"/>
  <c r="E33" i="20"/>
  <c r="N33" i="20" s="1"/>
  <c r="AC33" i="20" s="1"/>
  <c r="D33" i="20"/>
  <c r="C33" i="20"/>
  <c r="U33" i="20" s="1"/>
  <c r="B33" i="20"/>
  <c r="A33" i="20"/>
  <c r="AE33" i="20" s="1"/>
  <c r="AF32" i="20"/>
  <c r="Z32" i="20"/>
  <c r="Y32" i="20"/>
  <c r="U32" i="20"/>
  <c r="M32" i="20"/>
  <c r="AB32" i="20" s="1"/>
  <c r="L32" i="20"/>
  <c r="X32" i="20" s="1"/>
  <c r="K32" i="20"/>
  <c r="N32" i="20" s="1"/>
  <c r="AC32" i="20" s="1"/>
  <c r="J32" i="20"/>
  <c r="I32" i="20"/>
  <c r="H32" i="20"/>
  <c r="G32" i="20"/>
  <c r="V32" i="20" s="1"/>
  <c r="F32" i="20"/>
  <c r="E32" i="20"/>
  <c r="D32" i="20"/>
  <c r="C32" i="20"/>
  <c r="B32" i="20"/>
  <c r="T32" i="20" s="1"/>
  <c r="A32" i="20"/>
  <c r="AE32" i="20" s="1"/>
  <c r="AF31" i="20"/>
  <c r="AE31" i="20"/>
  <c r="U31" i="20"/>
  <c r="L31" i="20"/>
  <c r="K31" i="20"/>
  <c r="J31" i="20"/>
  <c r="I31" i="20"/>
  <c r="O31" i="20" s="1"/>
  <c r="AD31" i="20" s="1"/>
  <c r="H31" i="20"/>
  <c r="G31" i="20"/>
  <c r="F31" i="20"/>
  <c r="E31" i="20"/>
  <c r="W31" i="20" s="1"/>
  <c r="D31" i="20"/>
  <c r="C31" i="20"/>
  <c r="B31" i="20"/>
  <c r="T31" i="20" s="1"/>
  <c r="A31" i="20"/>
  <c r="AF30" i="20"/>
  <c r="AE30" i="20"/>
  <c r="U30" i="20"/>
  <c r="T30" i="20"/>
  <c r="L30" i="20"/>
  <c r="K30" i="20"/>
  <c r="J30" i="20"/>
  <c r="I30" i="20"/>
  <c r="H30" i="20"/>
  <c r="G30" i="20"/>
  <c r="Y30" i="20" s="1"/>
  <c r="F30" i="20"/>
  <c r="E30" i="20"/>
  <c r="D30" i="20"/>
  <c r="C30" i="20"/>
  <c r="B30" i="20"/>
  <c r="A30" i="20"/>
  <c r="AF29" i="20"/>
  <c r="AA29" i="20"/>
  <c r="T29" i="20"/>
  <c r="L29" i="20"/>
  <c r="K29" i="20"/>
  <c r="J29" i="20"/>
  <c r="I29" i="20"/>
  <c r="H29" i="20"/>
  <c r="G29" i="20"/>
  <c r="F29" i="20"/>
  <c r="X29" i="20" s="1"/>
  <c r="E29" i="20"/>
  <c r="D29" i="20"/>
  <c r="Y29" i="20" s="1"/>
  <c r="C29" i="20"/>
  <c r="U29" i="20" s="1"/>
  <c r="B29" i="20"/>
  <c r="A29" i="20"/>
  <c r="AE29" i="20" s="1"/>
  <c r="AF28" i="20"/>
  <c r="AC28" i="20"/>
  <c r="AA28" i="20"/>
  <c r="T28" i="20"/>
  <c r="N28" i="20"/>
  <c r="L28" i="20"/>
  <c r="K28" i="20"/>
  <c r="J28" i="20"/>
  <c r="I28" i="20"/>
  <c r="H28" i="20"/>
  <c r="G28" i="20"/>
  <c r="F28" i="20"/>
  <c r="X28" i="20" s="1"/>
  <c r="E28" i="20"/>
  <c r="D28" i="20"/>
  <c r="M28" i="20" s="1"/>
  <c r="AB28" i="20" s="1"/>
  <c r="C28" i="20"/>
  <c r="U28" i="20" s="1"/>
  <c r="B28" i="20"/>
  <c r="A28" i="20"/>
  <c r="AE28" i="20" s="1"/>
  <c r="AF27" i="20"/>
  <c r="Z27" i="20"/>
  <c r="Y27" i="20"/>
  <c r="X27" i="20"/>
  <c r="W27" i="20"/>
  <c r="U27" i="20"/>
  <c r="M27" i="20"/>
  <c r="AB27" i="20" s="1"/>
  <c r="L27" i="20"/>
  <c r="K27" i="20"/>
  <c r="N27" i="20" s="1"/>
  <c r="AC27" i="20" s="1"/>
  <c r="J27" i="20"/>
  <c r="I27" i="20"/>
  <c r="H27" i="20"/>
  <c r="G27" i="20"/>
  <c r="V27" i="20" s="1"/>
  <c r="F27" i="20"/>
  <c r="AA27" i="20" s="1"/>
  <c r="E27" i="20"/>
  <c r="D27" i="20"/>
  <c r="C27" i="20"/>
  <c r="B27" i="20"/>
  <c r="T27" i="20" s="1"/>
  <c r="A27" i="20"/>
  <c r="AE27" i="20" s="1"/>
  <c r="AF26" i="20"/>
  <c r="X26" i="20"/>
  <c r="U26" i="20"/>
  <c r="L26" i="20"/>
  <c r="K26" i="20"/>
  <c r="J26" i="20"/>
  <c r="I26" i="20"/>
  <c r="O26" i="20" s="1"/>
  <c r="AD26" i="20" s="1"/>
  <c r="H26" i="20"/>
  <c r="G26" i="20"/>
  <c r="F26" i="20"/>
  <c r="AA26" i="20" s="1"/>
  <c r="E26" i="20"/>
  <c r="D26" i="20"/>
  <c r="C26" i="20"/>
  <c r="B26" i="20"/>
  <c r="T26" i="20" s="1"/>
  <c r="A26" i="20"/>
  <c r="AE26" i="20" s="1"/>
  <c r="AF25" i="20"/>
  <c r="AE25" i="20"/>
  <c r="U25" i="20"/>
  <c r="T25" i="20"/>
  <c r="O25" i="20"/>
  <c r="AD25" i="20" s="1"/>
  <c r="M25" i="20"/>
  <c r="AB25" i="20" s="1"/>
  <c r="L25" i="20"/>
  <c r="K25" i="20"/>
  <c r="J25" i="20"/>
  <c r="I25" i="20"/>
  <c r="H25" i="20"/>
  <c r="G25" i="20"/>
  <c r="Y25" i="20" s="1"/>
  <c r="F25" i="20"/>
  <c r="E25" i="20"/>
  <c r="Z25" i="20" s="1"/>
  <c r="D25" i="20"/>
  <c r="C25" i="20"/>
  <c r="B25" i="20"/>
  <c r="A25" i="20"/>
  <c r="AF24" i="20"/>
  <c r="U24" i="20"/>
  <c r="T24" i="20"/>
  <c r="L24" i="20"/>
  <c r="K24" i="20"/>
  <c r="J24" i="20"/>
  <c r="I24" i="20"/>
  <c r="H24" i="20"/>
  <c r="G24" i="20"/>
  <c r="F24" i="20"/>
  <c r="X24" i="20" s="1"/>
  <c r="E24" i="20"/>
  <c r="D24" i="20"/>
  <c r="C24" i="20"/>
  <c r="B24" i="20"/>
  <c r="A24" i="20"/>
  <c r="AE24" i="20" s="1"/>
  <c r="AF23" i="20"/>
  <c r="AA23" i="20"/>
  <c r="T23" i="20"/>
  <c r="L23" i="20"/>
  <c r="K23" i="20"/>
  <c r="J23" i="20"/>
  <c r="I23" i="20"/>
  <c r="H23" i="20"/>
  <c r="G23" i="20"/>
  <c r="F23" i="20"/>
  <c r="X23" i="20" s="1"/>
  <c r="E23" i="20"/>
  <c r="D23" i="20"/>
  <c r="C23" i="20"/>
  <c r="U23" i="20" s="1"/>
  <c r="B23" i="20"/>
  <c r="A23" i="20"/>
  <c r="AE23" i="20" s="1"/>
  <c r="AF22" i="20"/>
  <c r="Z22" i="20"/>
  <c r="Y22" i="20"/>
  <c r="W22" i="20"/>
  <c r="U22" i="20"/>
  <c r="M22" i="20"/>
  <c r="AB22" i="20" s="1"/>
  <c r="L22" i="20"/>
  <c r="X22" i="20" s="1"/>
  <c r="K22" i="20"/>
  <c r="N22" i="20" s="1"/>
  <c r="AC22" i="20" s="1"/>
  <c r="J22" i="20"/>
  <c r="I22" i="20"/>
  <c r="H22" i="20"/>
  <c r="G22" i="20"/>
  <c r="V22" i="20" s="1"/>
  <c r="F22" i="20"/>
  <c r="E22" i="20"/>
  <c r="D22" i="20"/>
  <c r="C22" i="20"/>
  <c r="B22" i="20"/>
  <c r="T22" i="20" s="1"/>
  <c r="A22" i="20"/>
  <c r="AE22" i="20" s="1"/>
  <c r="AF21" i="20"/>
  <c r="X21" i="20"/>
  <c r="U21" i="20"/>
  <c r="L21" i="20"/>
  <c r="K21" i="20"/>
  <c r="J21" i="20"/>
  <c r="Y21" i="20" s="1"/>
  <c r="I21" i="20"/>
  <c r="O21" i="20" s="1"/>
  <c r="AD21" i="20" s="1"/>
  <c r="H21" i="20"/>
  <c r="G21" i="20"/>
  <c r="F21" i="20"/>
  <c r="E21" i="20"/>
  <c r="D21" i="20"/>
  <c r="C21" i="20"/>
  <c r="B21" i="20"/>
  <c r="T21" i="20" s="1"/>
  <c r="A21" i="20"/>
  <c r="AE21" i="20" s="1"/>
  <c r="AF20" i="20"/>
  <c r="AE20" i="20"/>
  <c r="V20" i="20"/>
  <c r="U20" i="20"/>
  <c r="T20" i="20"/>
  <c r="O20" i="20"/>
  <c r="AD20" i="20" s="1"/>
  <c r="M20" i="20"/>
  <c r="AB20" i="20" s="1"/>
  <c r="L20" i="20"/>
  <c r="K20" i="20"/>
  <c r="J20" i="20"/>
  <c r="I20" i="20"/>
  <c r="H20" i="20"/>
  <c r="G20" i="20"/>
  <c r="Y20" i="20" s="1"/>
  <c r="F20" i="20"/>
  <c r="E20" i="20"/>
  <c r="D20" i="20"/>
  <c r="C20" i="20"/>
  <c r="B20" i="20"/>
  <c r="A20" i="20"/>
  <c r="AF19" i="20"/>
  <c r="AA19" i="20"/>
  <c r="T19" i="20"/>
  <c r="O19" i="20"/>
  <c r="AD19" i="20" s="1"/>
  <c r="L19" i="20"/>
  <c r="K19" i="20"/>
  <c r="J19" i="20"/>
  <c r="I19" i="20"/>
  <c r="H19" i="20"/>
  <c r="G19" i="20"/>
  <c r="F19" i="20"/>
  <c r="X19" i="20" s="1"/>
  <c r="E19" i="20"/>
  <c r="D19" i="20"/>
  <c r="C19" i="20"/>
  <c r="U19" i="20" s="1"/>
  <c r="B19" i="20"/>
  <c r="A19" i="20"/>
  <c r="AE19" i="20" s="1"/>
  <c r="AF18" i="20"/>
  <c r="T18" i="20"/>
  <c r="L18" i="20"/>
  <c r="AA18" i="20" s="1"/>
  <c r="K18" i="20"/>
  <c r="N18" i="20" s="1"/>
  <c r="AC18" i="20" s="1"/>
  <c r="J18" i="20"/>
  <c r="I18" i="20"/>
  <c r="H18" i="20"/>
  <c r="G18" i="20"/>
  <c r="F18" i="20"/>
  <c r="E18" i="20"/>
  <c r="D18" i="20"/>
  <c r="C18" i="20"/>
  <c r="U18" i="20" s="1"/>
  <c r="B18" i="20"/>
  <c r="A18" i="20"/>
  <c r="AE18" i="20" s="1"/>
  <c r="AF17" i="20"/>
  <c r="Y17" i="20"/>
  <c r="X17" i="20"/>
  <c r="U17" i="20"/>
  <c r="M17" i="20"/>
  <c r="AB17" i="20" s="1"/>
  <c r="L17" i="20"/>
  <c r="K17" i="20"/>
  <c r="N17" i="20" s="1"/>
  <c r="AC17" i="20" s="1"/>
  <c r="J17" i="20"/>
  <c r="I17" i="20"/>
  <c r="H17" i="20"/>
  <c r="G17" i="20"/>
  <c r="V17" i="20" s="1"/>
  <c r="F17" i="20"/>
  <c r="E17" i="20"/>
  <c r="D17" i="20"/>
  <c r="C17" i="20"/>
  <c r="B17" i="20"/>
  <c r="T17" i="20" s="1"/>
  <c r="A17" i="20"/>
  <c r="AE17" i="20" s="1"/>
  <c r="AF16" i="20"/>
  <c r="AE16" i="20"/>
  <c r="U16" i="20"/>
  <c r="L16" i="20"/>
  <c r="K16" i="20"/>
  <c r="J16" i="20"/>
  <c r="Y16" i="20" s="1"/>
  <c r="I16" i="20"/>
  <c r="O16" i="20" s="1"/>
  <c r="AD16" i="20" s="1"/>
  <c r="H16" i="20"/>
  <c r="W16" i="20" s="1"/>
  <c r="G16" i="20"/>
  <c r="F16" i="20"/>
  <c r="E16" i="20"/>
  <c r="D16" i="20"/>
  <c r="C16" i="20"/>
  <c r="B16" i="20"/>
  <c r="T16" i="20" s="1"/>
  <c r="A16" i="20"/>
  <c r="AF15" i="20"/>
  <c r="AE15" i="20"/>
  <c r="V15" i="20"/>
  <c r="U15" i="20"/>
  <c r="T15" i="20"/>
  <c r="L15" i="20"/>
  <c r="K15" i="20"/>
  <c r="J15" i="20"/>
  <c r="I15" i="20"/>
  <c r="H15" i="20"/>
  <c r="G15" i="20"/>
  <c r="Y15" i="20" s="1"/>
  <c r="F15" i="20"/>
  <c r="E15" i="20"/>
  <c r="D15" i="20"/>
  <c r="C15" i="20"/>
  <c r="B15" i="20"/>
  <c r="A15" i="20"/>
  <c r="AF14" i="20"/>
  <c r="Y14" i="20"/>
  <c r="U14" i="20"/>
  <c r="T14" i="20"/>
  <c r="L14" i="20"/>
  <c r="K14" i="20"/>
  <c r="J14" i="20"/>
  <c r="I14" i="20"/>
  <c r="H14" i="20"/>
  <c r="G14" i="20"/>
  <c r="F14" i="20"/>
  <c r="X14" i="20" s="1"/>
  <c r="E14" i="20"/>
  <c r="D14" i="20"/>
  <c r="C14" i="20"/>
  <c r="B14" i="20"/>
  <c r="A14" i="20"/>
  <c r="AE14" i="20" s="1"/>
  <c r="AF13" i="20"/>
  <c r="AC13" i="20"/>
  <c r="AB13" i="20"/>
  <c r="T13" i="20"/>
  <c r="N13" i="20"/>
  <c r="M13" i="20"/>
  <c r="L13" i="20"/>
  <c r="K13" i="20"/>
  <c r="J13" i="20"/>
  <c r="I13" i="20"/>
  <c r="AA13" i="20" s="1"/>
  <c r="H13" i="20"/>
  <c r="G13" i="20"/>
  <c r="F13" i="20"/>
  <c r="E13" i="20"/>
  <c r="D13" i="20"/>
  <c r="C13" i="20"/>
  <c r="U13" i="20" s="1"/>
  <c r="B13" i="20"/>
  <c r="A13" i="20"/>
  <c r="AE13" i="20" s="1"/>
  <c r="AF12" i="20"/>
  <c r="AE12" i="20"/>
  <c r="Z12" i="20"/>
  <c r="Y12" i="20"/>
  <c r="U12" i="20"/>
  <c r="L12" i="20"/>
  <c r="K12" i="20"/>
  <c r="N12" i="20" s="1"/>
  <c r="AC12" i="20" s="1"/>
  <c r="J12" i="20"/>
  <c r="I12" i="20"/>
  <c r="X12" i="20" s="1"/>
  <c r="H12" i="20"/>
  <c r="G12" i="20"/>
  <c r="V12" i="20" s="1"/>
  <c r="F12" i="20"/>
  <c r="E12" i="20"/>
  <c r="D12" i="20"/>
  <c r="C12" i="20"/>
  <c r="B12" i="20"/>
  <c r="T12" i="20" s="1"/>
  <c r="A12" i="20"/>
  <c r="AF11" i="20"/>
  <c r="AE11" i="20"/>
  <c r="Y11" i="20"/>
  <c r="U11" i="20"/>
  <c r="L11" i="20"/>
  <c r="K11" i="20"/>
  <c r="J11" i="20"/>
  <c r="I11" i="20"/>
  <c r="X11" i="20" s="1"/>
  <c r="H11" i="20"/>
  <c r="G11" i="20"/>
  <c r="M11" i="20" s="1"/>
  <c r="AB11" i="20" s="1"/>
  <c r="F11" i="20"/>
  <c r="E11" i="20"/>
  <c r="D11" i="20"/>
  <c r="C11" i="20"/>
  <c r="B11" i="20"/>
  <c r="T11" i="20" s="1"/>
  <c r="A11" i="20"/>
  <c r="AF10" i="20"/>
  <c r="AE10" i="20"/>
  <c r="AA10" i="20"/>
  <c r="U10" i="20"/>
  <c r="T10" i="20"/>
  <c r="L10" i="20"/>
  <c r="K10" i="20"/>
  <c r="J10" i="20"/>
  <c r="I10" i="20"/>
  <c r="X10" i="20" s="1"/>
  <c r="H10" i="20"/>
  <c r="G10" i="20"/>
  <c r="Y10" i="20" s="1"/>
  <c r="F10" i="20"/>
  <c r="E10" i="20"/>
  <c r="D10" i="20"/>
  <c r="C10" i="20"/>
  <c r="B10" i="20"/>
  <c r="A10" i="20"/>
  <c r="AF9" i="20"/>
  <c r="AD9" i="20"/>
  <c r="AA9" i="20"/>
  <c r="T9" i="20"/>
  <c r="O9" i="20"/>
  <c r="L9" i="20"/>
  <c r="K9" i="20"/>
  <c r="J9" i="20"/>
  <c r="I9" i="20"/>
  <c r="H9" i="20"/>
  <c r="G9" i="20"/>
  <c r="F9" i="20"/>
  <c r="X9" i="20" s="1"/>
  <c r="E9" i="20"/>
  <c r="D9" i="20"/>
  <c r="V9" i="20" s="1"/>
  <c r="C9" i="20"/>
  <c r="U9" i="20" s="1"/>
  <c r="B9" i="20"/>
  <c r="A9" i="20"/>
  <c r="AE9" i="20" s="1"/>
  <c r="AF8" i="20"/>
  <c r="T8" i="20"/>
  <c r="L8" i="20"/>
  <c r="AA8" i="20" s="1"/>
  <c r="K8" i="20"/>
  <c r="J8" i="20"/>
  <c r="I8" i="20"/>
  <c r="H8" i="20"/>
  <c r="G8" i="20"/>
  <c r="F8" i="20"/>
  <c r="E8" i="20"/>
  <c r="D8" i="20"/>
  <c r="V8" i="20" s="1"/>
  <c r="C8" i="20"/>
  <c r="U8" i="20" s="1"/>
  <c r="B8" i="20"/>
  <c r="A8" i="20"/>
  <c r="AE8" i="20" s="1"/>
  <c r="AF7" i="20"/>
  <c r="Y7" i="20"/>
  <c r="U7" i="20"/>
  <c r="M7" i="20"/>
  <c r="AB7" i="20" s="1"/>
  <c r="L7" i="20"/>
  <c r="K7" i="20"/>
  <c r="N7" i="20" s="1"/>
  <c r="AC7" i="20" s="1"/>
  <c r="J7" i="20"/>
  <c r="I7" i="20"/>
  <c r="X7" i="20" s="1"/>
  <c r="H7" i="20"/>
  <c r="G7" i="20"/>
  <c r="V7" i="20" s="1"/>
  <c r="F7" i="20"/>
  <c r="E7" i="20"/>
  <c r="D7" i="20"/>
  <c r="C7" i="20"/>
  <c r="B7" i="20"/>
  <c r="T7" i="20" s="1"/>
  <c r="A7" i="20"/>
  <c r="AE7" i="20" s="1"/>
  <c r="AF6" i="20"/>
  <c r="Y6" i="20"/>
  <c r="U6" i="20"/>
  <c r="O6" i="20"/>
  <c r="AD6" i="20" s="1"/>
  <c r="L6" i="20"/>
  <c r="K6" i="20"/>
  <c r="J6" i="20"/>
  <c r="I6" i="20"/>
  <c r="X6" i="20" s="1"/>
  <c r="H6" i="20"/>
  <c r="G6" i="20"/>
  <c r="F6" i="20"/>
  <c r="E6" i="20"/>
  <c r="D6" i="20"/>
  <c r="V6" i="20" s="1"/>
  <c r="C6" i="20"/>
  <c r="B6" i="20"/>
  <c r="T6" i="20" s="1"/>
  <c r="A6" i="20"/>
  <c r="AE6" i="20" s="1"/>
  <c r="AF5" i="20"/>
  <c r="AE5" i="20"/>
  <c r="AA5" i="20"/>
  <c r="T5" i="20"/>
  <c r="O5" i="20"/>
  <c r="AD5" i="20" s="1"/>
  <c r="M5" i="20"/>
  <c r="AB5" i="20" s="1"/>
  <c r="L5" i="20"/>
  <c r="K5" i="20"/>
  <c r="J5" i="20"/>
  <c r="I5" i="20"/>
  <c r="X5" i="20" s="1"/>
  <c r="H5" i="20"/>
  <c r="G5" i="20"/>
  <c r="Y5" i="20" s="1"/>
  <c r="F5" i="20"/>
  <c r="E5" i="20"/>
  <c r="D5" i="20"/>
  <c r="C5" i="20"/>
  <c r="U5" i="20" s="1"/>
  <c r="B5" i="20"/>
  <c r="A5" i="20"/>
  <c r="AF4" i="20"/>
  <c r="U4" i="20"/>
  <c r="T4" i="20"/>
  <c r="O4" i="20"/>
  <c r="AD4" i="20" s="1"/>
  <c r="L4" i="20"/>
  <c r="K4" i="20"/>
  <c r="J4" i="20"/>
  <c r="I4" i="20"/>
  <c r="H4" i="20"/>
  <c r="G4" i="20"/>
  <c r="F4" i="20"/>
  <c r="X4" i="20" s="1"/>
  <c r="E4" i="20"/>
  <c r="D4" i="20"/>
  <c r="V4" i="20" s="1"/>
  <c r="C4" i="20"/>
  <c r="B4" i="20"/>
  <c r="A4" i="20"/>
  <c r="AE4" i="20" s="1"/>
  <c r="AF3" i="20"/>
  <c r="AB3" i="20"/>
  <c r="Y3" i="20"/>
  <c r="T3" i="20"/>
  <c r="M3" i="20"/>
  <c r="L3" i="20"/>
  <c r="K3" i="20"/>
  <c r="J3" i="20"/>
  <c r="I3" i="20"/>
  <c r="AA3" i="20" s="1"/>
  <c r="H3" i="20"/>
  <c r="G3" i="20"/>
  <c r="F3" i="20"/>
  <c r="X3" i="20" s="1"/>
  <c r="E3" i="20"/>
  <c r="Z3" i="20" s="1"/>
  <c r="D3" i="20"/>
  <c r="V3" i="20" s="1"/>
  <c r="C3" i="20"/>
  <c r="U3" i="20" s="1"/>
  <c r="B3" i="20"/>
  <c r="A3" i="20"/>
  <c r="AE3" i="20" s="1"/>
  <c r="O2" i="20"/>
  <c r="L2" i="20"/>
  <c r="K2" i="20"/>
  <c r="N2" i="20" s="1"/>
  <c r="J2" i="20"/>
  <c r="M2" i="20" s="1"/>
  <c r="I2" i="20"/>
  <c r="H2" i="20"/>
  <c r="G2" i="20"/>
  <c r="F2" i="20"/>
  <c r="E2" i="20"/>
  <c r="D2" i="20"/>
  <c r="L1" i="20"/>
  <c r="K1" i="20"/>
  <c r="J1" i="20"/>
  <c r="I1" i="20"/>
  <c r="H1" i="20"/>
  <c r="G1" i="20"/>
  <c r="F1" i="20"/>
  <c r="E1" i="20"/>
  <c r="D1" i="20"/>
  <c r="A1" i="20"/>
  <c r="S2" i="20" s="1"/>
  <c r="V58" i="20" l="1"/>
  <c r="Y58" i="20"/>
  <c r="Z69" i="20"/>
  <c r="W69" i="20"/>
  <c r="N69" i="20"/>
  <c r="AC69" i="20" s="1"/>
  <c r="N61" i="20"/>
  <c r="AC61" i="20" s="1"/>
  <c r="Z61" i="20"/>
  <c r="M31" i="20"/>
  <c r="AB31" i="20" s="1"/>
  <c r="V31" i="20"/>
  <c r="N66" i="20"/>
  <c r="AC66" i="20" s="1"/>
  <c r="Z66" i="20"/>
  <c r="N26" i="20"/>
  <c r="AC26" i="20" s="1"/>
  <c r="Z26" i="20"/>
  <c r="W23" i="20"/>
  <c r="Z23" i="20"/>
  <c r="Z5" i="20"/>
  <c r="W5" i="20"/>
  <c r="N5" i="20"/>
  <c r="AC5" i="20" s="1"/>
  <c r="W58" i="20"/>
  <c r="Z58" i="20"/>
  <c r="N6" i="20"/>
  <c r="AC6" i="20" s="1"/>
  <c r="Z6" i="20"/>
  <c r="V18" i="20"/>
  <c r="Y18" i="20"/>
  <c r="AA6" i="20"/>
  <c r="X8" i="20"/>
  <c r="Z9" i="20"/>
  <c r="W9" i="20"/>
  <c r="N9" i="20"/>
  <c r="AC9" i="20" s="1"/>
  <c r="W18" i="20"/>
  <c r="Z18" i="20"/>
  <c r="Z20" i="20"/>
  <c r="AA49" i="20"/>
  <c r="M6" i="20"/>
  <c r="AB6" i="20" s="1"/>
  <c r="V14" i="20"/>
  <c r="M14" i="20"/>
  <c r="AB14" i="20" s="1"/>
  <c r="V16" i="20"/>
  <c r="X18" i="20"/>
  <c r="M21" i="20"/>
  <c r="AB21" i="20" s="1"/>
  <c r="V21" i="20"/>
  <c r="AA25" i="20"/>
  <c r="X25" i="20"/>
  <c r="O29" i="20"/>
  <c r="AD29" i="20" s="1"/>
  <c r="Z59" i="20"/>
  <c r="W59" i="20"/>
  <c r="N59" i="20"/>
  <c r="AC59" i="20" s="1"/>
  <c r="V19" i="20"/>
  <c r="M19" i="20"/>
  <c r="AB19" i="20" s="1"/>
  <c r="M26" i="20"/>
  <c r="AB26" i="20" s="1"/>
  <c r="V26" i="20"/>
  <c r="AA30" i="20"/>
  <c r="X30" i="20"/>
  <c r="V63" i="20"/>
  <c r="Y63" i="20"/>
  <c r="Z8" i="20"/>
  <c r="Z19" i="20"/>
  <c r="W19" i="20"/>
  <c r="N19" i="20"/>
  <c r="AC19" i="20" s="1"/>
  <c r="N21" i="20"/>
  <c r="AC21" i="20" s="1"/>
  <c r="Z21" i="20"/>
  <c r="W63" i="20"/>
  <c r="N63" i="20"/>
  <c r="AC63" i="20" s="1"/>
  <c r="Z63" i="20"/>
  <c r="W68" i="20"/>
  <c r="N68" i="20"/>
  <c r="AC68" i="20" s="1"/>
  <c r="Z68" i="20"/>
  <c r="AA7" i="20"/>
  <c r="AA21" i="20"/>
  <c r="Z10" i="20"/>
  <c r="W10" i="20"/>
  <c r="N10" i="20"/>
  <c r="AC10" i="20" s="1"/>
  <c r="V11" i="20"/>
  <c r="V13" i="20"/>
  <c r="Y13" i="20"/>
  <c r="Z14" i="20"/>
  <c r="W14" i="20"/>
  <c r="N14" i="20"/>
  <c r="AC14" i="20" s="1"/>
  <c r="N16" i="20"/>
  <c r="AC16" i="20" s="1"/>
  <c r="Z16" i="20"/>
  <c r="AA17" i="20"/>
  <c r="M30" i="20"/>
  <c r="AB30" i="20" s="1"/>
  <c r="W32" i="20"/>
  <c r="AA34" i="20"/>
  <c r="Z37" i="20"/>
  <c r="Z4" i="20"/>
  <c r="W4" i="20"/>
  <c r="N4" i="20"/>
  <c r="AC4" i="20" s="1"/>
  <c r="V69" i="20"/>
  <c r="M69" i="20"/>
  <c r="AB69" i="20" s="1"/>
  <c r="V23" i="20"/>
  <c r="Y23" i="20"/>
  <c r="N71" i="20"/>
  <c r="AC71" i="20" s="1"/>
  <c r="Z71" i="20"/>
  <c r="V68" i="20"/>
  <c r="Y68" i="20"/>
  <c r="AA22" i="20"/>
  <c r="W37" i="20"/>
  <c r="N11" i="20"/>
  <c r="AC11" i="20" s="1"/>
  <c r="Z11" i="20"/>
  <c r="W13" i="20"/>
  <c r="Z13" i="20"/>
  <c r="Z15" i="20"/>
  <c r="AA16" i="20"/>
  <c r="O30" i="20"/>
  <c r="AD30" i="20" s="1"/>
  <c r="X31" i="20"/>
  <c r="V35" i="20"/>
  <c r="V44" i="20"/>
  <c r="M44" i="20"/>
  <c r="AB44" i="20" s="1"/>
  <c r="N3" i="20"/>
  <c r="AC3" i="20" s="1"/>
  <c r="M4" i="20"/>
  <c r="AB4" i="20" s="1"/>
  <c r="AA11" i="20"/>
  <c r="AA12" i="20"/>
  <c r="X13" i="20"/>
  <c r="M16" i="20"/>
  <c r="AB16" i="20" s="1"/>
  <c r="AA20" i="20"/>
  <c r="X20" i="20"/>
  <c r="O24" i="20"/>
  <c r="AD24" i="20" s="1"/>
  <c r="Y31" i="20"/>
  <c r="V43" i="20"/>
  <c r="Y43" i="20"/>
  <c r="Z44" i="20"/>
  <c r="W44" i="20"/>
  <c r="N44" i="20"/>
  <c r="AC44" i="20" s="1"/>
  <c r="O59" i="20"/>
  <c r="AD59" i="20" s="1"/>
  <c r="V64" i="20"/>
  <c r="M64" i="20"/>
  <c r="AB64" i="20" s="1"/>
  <c r="Z24" i="20"/>
  <c r="W24" i="20"/>
  <c r="N24" i="20"/>
  <c r="AC24" i="20" s="1"/>
  <c r="W43" i="20"/>
  <c r="Z43" i="20"/>
  <c r="AA35" i="20"/>
  <c r="X35" i="20"/>
  <c r="W3" i="20"/>
  <c r="AA15" i="20"/>
  <c r="X15" i="20"/>
  <c r="Y26" i="20"/>
  <c r="V38" i="20"/>
  <c r="Y38" i="20"/>
  <c r="Z39" i="20"/>
  <c r="W39" i="20"/>
  <c r="N39" i="20"/>
  <c r="AC39" i="20" s="1"/>
  <c r="N41" i="20"/>
  <c r="AC41" i="20" s="1"/>
  <c r="Z41" i="20"/>
  <c r="N46" i="20"/>
  <c r="AC46" i="20" s="1"/>
  <c r="Z46" i="20"/>
  <c r="V49" i="20"/>
  <c r="M49" i="20"/>
  <c r="AB49" i="20" s="1"/>
  <c r="N58" i="20"/>
  <c r="AC58" i="20" s="1"/>
  <c r="M63" i="20"/>
  <c r="AB63" i="20" s="1"/>
  <c r="Y64" i="20"/>
  <c r="M68" i="20"/>
  <c r="AB68" i="20" s="1"/>
  <c r="Y69" i="20"/>
  <c r="Y4" i="20"/>
  <c r="N8" i="20"/>
  <c r="AC8" i="20" s="1"/>
  <c r="M9" i="20"/>
  <c r="AB9" i="20" s="1"/>
  <c r="M18" i="20"/>
  <c r="AB18" i="20" s="1"/>
  <c r="W21" i="20"/>
  <c r="AA24" i="20"/>
  <c r="W38" i="20"/>
  <c r="Z38" i="20"/>
  <c r="Z40" i="20"/>
  <c r="AA41" i="20"/>
  <c r="V48" i="20"/>
  <c r="Y48" i="20"/>
  <c r="Z49" i="20"/>
  <c r="W49" i="20"/>
  <c r="N49" i="20"/>
  <c r="AC49" i="20" s="1"/>
  <c r="AA59" i="20"/>
  <c r="W61" i="20"/>
  <c r="W66" i="20"/>
  <c r="W71" i="20"/>
  <c r="V24" i="20"/>
  <c r="M24" i="20"/>
  <c r="AB24" i="20" s="1"/>
  <c r="V39" i="20"/>
  <c r="M39" i="20"/>
  <c r="AB39" i="20" s="1"/>
  <c r="M58" i="20"/>
  <c r="AB58" i="20" s="1"/>
  <c r="M8" i="20"/>
  <c r="AB8" i="20" s="1"/>
  <c r="Y24" i="20"/>
  <c r="AA4" i="20"/>
  <c r="W6" i="20"/>
  <c r="W7" i="20"/>
  <c r="V25" i="20"/>
  <c r="V34" i="20"/>
  <c r="M34" i="20"/>
  <c r="AB34" i="20" s="1"/>
  <c r="X38" i="20"/>
  <c r="X40" i="20"/>
  <c r="M41" i="20"/>
  <c r="AB41" i="20" s="1"/>
  <c r="V41" i="20"/>
  <c r="W48" i="20"/>
  <c r="Z48" i="20"/>
  <c r="V5" i="20"/>
  <c r="W8" i="20"/>
  <c r="M10" i="20"/>
  <c r="AB10" i="20" s="1"/>
  <c r="O14" i="20"/>
  <c r="AD14" i="20" s="1"/>
  <c r="Y19" i="20"/>
  <c r="V33" i="20"/>
  <c r="Y33" i="20"/>
  <c r="Z34" i="20"/>
  <c r="W34" i="20"/>
  <c r="N34" i="20"/>
  <c r="AC34" i="20" s="1"/>
  <c r="N36" i="20"/>
  <c r="AC36" i="20" s="1"/>
  <c r="Z36" i="20"/>
  <c r="AA37" i="20"/>
  <c r="Z64" i="20"/>
  <c r="W64" i="20"/>
  <c r="N64" i="20"/>
  <c r="AC64" i="20" s="1"/>
  <c r="Y8" i="20"/>
  <c r="O11" i="20"/>
  <c r="AD11" i="20" s="1"/>
  <c r="M12" i="20"/>
  <c r="AB12" i="20" s="1"/>
  <c r="M15" i="20"/>
  <c r="AB15" i="20" s="1"/>
  <c r="W17" i="20"/>
  <c r="W33" i="20"/>
  <c r="Z33" i="20"/>
  <c r="N51" i="20"/>
  <c r="AC51" i="20" s="1"/>
  <c r="Z51" i="20"/>
  <c r="M23" i="20"/>
  <c r="AB23" i="20" s="1"/>
  <c r="N23" i="20"/>
  <c r="AC23" i="20" s="1"/>
  <c r="V30" i="20"/>
  <c r="Z7" i="20"/>
  <c r="Y9" i="20"/>
  <c r="O15" i="20"/>
  <c r="AD15" i="20" s="1"/>
  <c r="V29" i="20"/>
  <c r="M29" i="20"/>
  <c r="AB29" i="20" s="1"/>
  <c r="X33" i="20"/>
  <c r="M36" i="20"/>
  <c r="AB36" i="20" s="1"/>
  <c r="V36" i="20"/>
  <c r="O44" i="20"/>
  <c r="AD44" i="20" s="1"/>
  <c r="V54" i="20"/>
  <c r="M54" i="20"/>
  <c r="AB54" i="20" s="1"/>
  <c r="V59" i="20"/>
  <c r="M59" i="20"/>
  <c r="AB59" i="20" s="1"/>
  <c r="W26" i="20"/>
  <c r="X16" i="20"/>
  <c r="W12" i="20"/>
  <c r="N56" i="20"/>
  <c r="AC56" i="20" s="1"/>
  <c r="Z56" i="20"/>
  <c r="O10" i="20"/>
  <c r="AD10" i="20" s="1"/>
  <c r="W11" i="20"/>
  <c r="V28" i="20"/>
  <c r="Y28" i="20"/>
  <c r="Z29" i="20"/>
  <c r="W29" i="20"/>
  <c r="N29" i="20"/>
  <c r="AC29" i="20" s="1"/>
  <c r="N31" i="20"/>
  <c r="AC31" i="20" s="1"/>
  <c r="Z31" i="20"/>
  <c r="AA32" i="20"/>
  <c r="V53" i="20"/>
  <c r="Y53" i="20"/>
  <c r="Z54" i="20"/>
  <c r="W54" i="20"/>
  <c r="N54" i="20"/>
  <c r="AC54" i="20" s="1"/>
  <c r="V10" i="20"/>
  <c r="AA14" i="20"/>
  <c r="Z17" i="20"/>
  <c r="W28" i="20"/>
  <c r="Z28" i="20"/>
  <c r="Z30" i="20"/>
  <c r="AA31" i="20"/>
  <c r="N43" i="20"/>
  <c r="AC43" i="20" s="1"/>
  <c r="W53" i="20"/>
  <c r="Z53" i="20"/>
  <c r="O7" i="20"/>
  <c r="AD7" i="20" s="1"/>
  <c r="O12" i="20"/>
  <c r="AD12" i="20" s="1"/>
  <c r="O17" i="20"/>
  <c r="AD17" i="20" s="1"/>
  <c r="O22" i="20"/>
  <c r="AD22" i="20" s="1"/>
  <c r="O27" i="20"/>
  <c r="AD27" i="20" s="1"/>
  <c r="O32" i="20"/>
  <c r="AD32" i="20" s="1"/>
  <c r="O37" i="20"/>
  <c r="AD37" i="20" s="1"/>
  <c r="O42" i="20"/>
  <c r="AD42" i="20" s="1"/>
  <c r="O47" i="20"/>
  <c r="AD47" i="20" s="1"/>
  <c r="O52" i="20"/>
  <c r="AD52" i="20" s="1"/>
  <c r="O57" i="20"/>
  <c r="AD57" i="20" s="1"/>
  <c r="O62" i="20"/>
  <c r="AD62" i="20" s="1"/>
  <c r="O67" i="20"/>
  <c r="AD67" i="20" s="1"/>
  <c r="O72" i="20"/>
  <c r="AD72" i="20" s="1"/>
  <c r="N15" i="20"/>
  <c r="AC15" i="20" s="1"/>
  <c r="N20" i="20"/>
  <c r="AC20" i="20" s="1"/>
  <c r="N25" i="20"/>
  <c r="AC25" i="20" s="1"/>
  <c r="N30" i="20"/>
  <c r="AC30" i="20" s="1"/>
  <c r="N35" i="20"/>
  <c r="AC35" i="20" s="1"/>
  <c r="N40" i="20"/>
  <c r="AC40" i="20" s="1"/>
  <c r="N45" i="20"/>
  <c r="AC45" i="20" s="1"/>
  <c r="N50" i="20"/>
  <c r="AC50" i="20" s="1"/>
  <c r="N55" i="20"/>
  <c r="AC55" i="20" s="1"/>
  <c r="N60" i="20"/>
  <c r="AC60" i="20" s="1"/>
  <c r="N65" i="20"/>
  <c r="AC65" i="20" s="1"/>
  <c r="N70" i="20"/>
  <c r="AC70" i="20" s="1"/>
  <c r="O3" i="20"/>
  <c r="AD3" i="20" s="1"/>
  <c r="O8" i="20"/>
  <c r="AD8" i="20" s="1"/>
  <c r="O13" i="20"/>
  <c r="AD13" i="20" s="1"/>
  <c r="W15" i="20"/>
  <c r="O18" i="20"/>
  <c r="AD18" i="20" s="1"/>
  <c r="W20" i="20"/>
  <c r="O23" i="20"/>
  <c r="AD23" i="20" s="1"/>
  <c r="W25" i="20"/>
  <c r="O28" i="20"/>
  <c r="AD28" i="20" s="1"/>
  <c r="W30" i="20"/>
  <c r="O33" i="20"/>
  <c r="AD33" i="20" s="1"/>
  <c r="W35" i="20"/>
  <c r="O38" i="20"/>
  <c r="AD38" i="20" s="1"/>
  <c r="W40" i="20"/>
  <c r="O43" i="20"/>
  <c r="AD43" i="20" s="1"/>
  <c r="W45" i="20"/>
  <c r="O48" i="20"/>
  <c r="AD48" i="20" s="1"/>
  <c r="W50" i="20"/>
  <c r="O53" i="20"/>
  <c r="AD53" i="20" s="1"/>
  <c r="W55" i="20"/>
  <c r="O58" i="20"/>
  <c r="AD58" i="20" s="1"/>
  <c r="W60" i="20"/>
  <c r="O63" i="20"/>
  <c r="AD63" i="20" s="1"/>
  <c r="W65" i="20"/>
  <c r="O68" i="20"/>
  <c r="AD68" i="20" s="1"/>
  <c r="W70" i="20"/>
  <c r="AF72" i="19" l="1"/>
  <c r="AA72" i="19"/>
  <c r="Z72" i="19"/>
  <c r="L72" i="19"/>
  <c r="K72" i="19"/>
  <c r="J72" i="19"/>
  <c r="I72" i="19"/>
  <c r="H72" i="19"/>
  <c r="G72" i="19"/>
  <c r="F72" i="19"/>
  <c r="O72" i="19" s="1"/>
  <c r="AD72" i="19" s="1"/>
  <c r="E72" i="19"/>
  <c r="N72" i="19" s="1"/>
  <c r="AC72" i="19" s="1"/>
  <c r="D72" i="19"/>
  <c r="C72" i="19"/>
  <c r="U72" i="19" s="1"/>
  <c r="B72" i="19"/>
  <c r="T72" i="19" s="1"/>
  <c r="A72" i="19"/>
  <c r="AE72" i="19" s="1"/>
  <c r="AF71" i="19"/>
  <c r="AE71" i="19"/>
  <c r="Y71" i="19"/>
  <c r="X71" i="19"/>
  <c r="W71" i="19"/>
  <c r="V71" i="19"/>
  <c r="U71" i="19"/>
  <c r="T71" i="19"/>
  <c r="O71" i="19"/>
  <c r="AD71" i="19" s="1"/>
  <c r="N71" i="19"/>
  <c r="AC71" i="19" s="1"/>
  <c r="M71" i="19"/>
  <c r="AB71" i="19" s="1"/>
  <c r="L71" i="19"/>
  <c r="K71" i="19"/>
  <c r="J71" i="19"/>
  <c r="I71" i="19"/>
  <c r="H71" i="19"/>
  <c r="G71" i="19"/>
  <c r="F71" i="19"/>
  <c r="AA71" i="19" s="1"/>
  <c r="E71" i="19"/>
  <c r="Z71" i="19" s="1"/>
  <c r="D71" i="19"/>
  <c r="C71" i="19"/>
  <c r="B71" i="19"/>
  <c r="A71" i="19"/>
  <c r="AF70" i="19"/>
  <c r="AE70" i="19"/>
  <c r="AA70" i="19"/>
  <c r="X70" i="19"/>
  <c r="U70" i="19"/>
  <c r="T70" i="19"/>
  <c r="O70" i="19"/>
  <c r="AD70" i="19" s="1"/>
  <c r="L70" i="19"/>
  <c r="K70" i="19"/>
  <c r="J70" i="19"/>
  <c r="I70" i="19"/>
  <c r="H70" i="19"/>
  <c r="G70" i="19"/>
  <c r="F70" i="19"/>
  <c r="E70" i="19"/>
  <c r="N70" i="19" s="1"/>
  <c r="AC70" i="19" s="1"/>
  <c r="D70" i="19"/>
  <c r="M70" i="19" s="1"/>
  <c r="AB70" i="19" s="1"/>
  <c r="C70" i="19"/>
  <c r="B70" i="19"/>
  <c r="A70" i="19"/>
  <c r="AF69" i="19"/>
  <c r="AE69" i="19"/>
  <c r="T69" i="19"/>
  <c r="M69" i="19"/>
  <c r="AB69" i="19" s="1"/>
  <c r="L69" i="19"/>
  <c r="K69" i="19"/>
  <c r="J69" i="19"/>
  <c r="I69" i="19"/>
  <c r="H69" i="19"/>
  <c r="G69" i="19"/>
  <c r="F69" i="19"/>
  <c r="X69" i="19" s="1"/>
  <c r="E69" i="19"/>
  <c r="D69" i="19"/>
  <c r="C69" i="19"/>
  <c r="U69" i="19" s="1"/>
  <c r="B69" i="19"/>
  <c r="A69" i="19"/>
  <c r="AF68" i="19"/>
  <c r="AA68" i="19"/>
  <c r="X68" i="19"/>
  <c r="W68" i="19"/>
  <c r="V68" i="19"/>
  <c r="T68" i="19"/>
  <c r="O68" i="19"/>
  <c r="AD68" i="19" s="1"/>
  <c r="N68" i="19"/>
  <c r="AC68" i="19" s="1"/>
  <c r="L68" i="19"/>
  <c r="K68" i="19"/>
  <c r="J68" i="19"/>
  <c r="I68" i="19"/>
  <c r="H68" i="19"/>
  <c r="G68" i="19"/>
  <c r="F68" i="19"/>
  <c r="E68" i="19"/>
  <c r="Z68" i="19" s="1"/>
  <c r="D68" i="19"/>
  <c r="M68" i="19" s="1"/>
  <c r="AB68" i="19" s="1"/>
  <c r="C68" i="19"/>
  <c r="U68" i="19" s="1"/>
  <c r="B68" i="19"/>
  <c r="A68" i="19"/>
  <c r="AE68" i="19" s="1"/>
  <c r="AF67" i="19"/>
  <c r="AD67" i="19"/>
  <c r="Y67" i="19"/>
  <c r="X67" i="19"/>
  <c r="W67" i="19"/>
  <c r="L67" i="19"/>
  <c r="K67" i="19"/>
  <c r="J67" i="19"/>
  <c r="I67" i="19"/>
  <c r="H67" i="19"/>
  <c r="G67" i="19"/>
  <c r="F67" i="19"/>
  <c r="O67" i="19" s="1"/>
  <c r="E67" i="19"/>
  <c r="N67" i="19" s="1"/>
  <c r="AC67" i="19" s="1"/>
  <c r="D67" i="19"/>
  <c r="C67" i="19"/>
  <c r="U67" i="19" s="1"/>
  <c r="B67" i="19"/>
  <c r="T67" i="19" s="1"/>
  <c r="A67" i="19"/>
  <c r="AE67" i="19" s="1"/>
  <c r="AF66" i="19"/>
  <c r="AE66" i="19"/>
  <c r="Y66" i="19"/>
  <c r="X66" i="19"/>
  <c r="W66" i="19"/>
  <c r="V66" i="19"/>
  <c r="U66" i="19"/>
  <c r="T66" i="19"/>
  <c r="O66" i="19"/>
  <c r="AD66" i="19" s="1"/>
  <c r="N66" i="19"/>
  <c r="AC66" i="19" s="1"/>
  <c r="M66" i="19"/>
  <c r="AB66" i="19" s="1"/>
  <c r="L66" i="19"/>
  <c r="K66" i="19"/>
  <c r="J66" i="19"/>
  <c r="I66" i="19"/>
  <c r="H66" i="19"/>
  <c r="G66" i="19"/>
  <c r="F66" i="19"/>
  <c r="AA66" i="19" s="1"/>
  <c r="E66" i="19"/>
  <c r="Z66" i="19" s="1"/>
  <c r="D66" i="19"/>
  <c r="C66" i="19"/>
  <c r="B66" i="19"/>
  <c r="A66" i="19"/>
  <c r="AF65" i="19"/>
  <c r="AB65" i="19"/>
  <c r="AA65" i="19"/>
  <c r="Z65" i="19"/>
  <c r="Y65" i="19"/>
  <c r="X65" i="19"/>
  <c r="V65" i="19"/>
  <c r="O65" i="19"/>
  <c r="AD65" i="19" s="1"/>
  <c r="L65" i="19"/>
  <c r="K65" i="19"/>
  <c r="J65" i="19"/>
  <c r="I65" i="19"/>
  <c r="H65" i="19"/>
  <c r="G65" i="19"/>
  <c r="F65" i="19"/>
  <c r="E65" i="19"/>
  <c r="N65" i="19" s="1"/>
  <c r="AC65" i="19" s="1"/>
  <c r="D65" i="19"/>
  <c r="M65" i="19" s="1"/>
  <c r="C65" i="19"/>
  <c r="U65" i="19" s="1"/>
  <c r="B65" i="19"/>
  <c r="T65" i="19" s="1"/>
  <c r="A65" i="19"/>
  <c r="AE65" i="19" s="1"/>
  <c r="AF64" i="19"/>
  <c r="AE64" i="19"/>
  <c r="T64" i="19"/>
  <c r="O64" i="19"/>
  <c r="AD64" i="19" s="1"/>
  <c r="L64" i="19"/>
  <c r="K64" i="19"/>
  <c r="J64" i="19"/>
  <c r="I64" i="19"/>
  <c r="H64" i="19"/>
  <c r="G64" i="19"/>
  <c r="F64" i="19"/>
  <c r="X64" i="19" s="1"/>
  <c r="E64" i="19"/>
  <c r="D64" i="19"/>
  <c r="M64" i="19" s="1"/>
  <c r="AB64" i="19" s="1"/>
  <c r="C64" i="19"/>
  <c r="U64" i="19" s="1"/>
  <c r="B64" i="19"/>
  <c r="A64" i="19"/>
  <c r="AF63" i="19"/>
  <c r="AA63" i="19"/>
  <c r="X63" i="19"/>
  <c r="W63" i="19"/>
  <c r="U63" i="19"/>
  <c r="T63" i="19"/>
  <c r="O63" i="19"/>
  <c r="AD63" i="19" s="1"/>
  <c r="N63" i="19"/>
  <c r="AC63" i="19" s="1"/>
  <c r="L63" i="19"/>
  <c r="K63" i="19"/>
  <c r="J63" i="19"/>
  <c r="I63" i="19"/>
  <c r="H63" i="19"/>
  <c r="G63" i="19"/>
  <c r="F63" i="19"/>
  <c r="E63" i="19"/>
  <c r="Z63" i="19" s="1"/>
  <c r="D63" i="19"/>
  <c r="C63" i="19"/>
  <c r="B63" i="19"/>
  <c r="A63" i="19"/>
  <c r="AE63" i="19" s="1"/>
  <c r="AF62" i="19"/>
  <c r="AC62" i="19"/>
  <c r="Z62" i="19"/>
  <c r="Y62" i="19"/>
  <c r="W62" i="19"/>
  <c r="L62" i="19"/>
  <c r="K62" i="19"/>
  <c r="J62" i="19"/>
  <c r="I62" i="19"/>
  <c r="H62" i="19"/>
  <c r="G62" i="19"/>
  <c r="F62" i="19"/>
  <c r="E62" i="19"/>
  <c r="N62" i="19" s="1"/>
  <c r="D62" i="19"/>
  <c r="C62" i="19"/>
  <c r="U62" i="19" s="1"/>
  <c r="B62" i="19"/>
  <c r="T62" i="19" s="1"/>
  <c r="A62" i="19"/>
  <c r="AE62" i="19" s="1"/>
  <c r="AF61" i="19"/>
  <c r="AE61" i="19"/>
  <c r="Y61" i="19"/>
  <c r="X61" i="19"/>
  <c r="W61" i="19"/>
  <c r="V61" i="19"/>
  <c r="U61" i="19"/>
  <c r="T61" i="19"/>
  <c r="O61" i="19"/>
  <c r="AD61" i="19" s="1"/>
  <c r="N61" i="19"/>
  <c r="AC61" i="19" s="1"/>
  <c r="M61" i="19"/>
  <c r="AB61" i="19" s="1"/>
  <c r="L61" i="19"/>
  <c r="K61" i="19"/>
  <c r="J61" i="19"/>
  <c r="I61" i="19"/>
  <c r="H61" i="19"/>
  <c r="G61" i="19"/>
  <c r="F61" i="19"/>
  <c r="AA61" i="19" s="1"/>
  <c r="E61" i="19"/>
  <c r="Z61" i="19" s="1"/>
  <c r="D61" i="19"/>
  <c r="C61" i="19"/>
  <c r="B61" i="19"/>
  <c r="A61" i="19"/>
  <c r="AF60" i="19"/>
  <c r="AC60" i="19"/>
  <c r="AA60" i="19"/>
  <c r="X60" i="19"/>
  <c r="W60" i="19"/>
  <c r="V60" i="19"/>
  <c r="U60" i="19"/>
  <c r="T60" i="19"/>
  <c r="O60" i="19"/>
  <c r="AD60" i="19" s="1"/>
  <c r="L60" i="19"/>
  <c r="K60" i="19"/>
  <c r="J60" i="19"/>
  <c r="I60" i="19"/>
  <c r="H60" i="19"/>
  <c r="G60" i="19"/>
  <c r="F60" i="19"/>
  <c r="E60" i="19"/>
  <c r="N60" i="19" s="1"/>
  <c r="D60" i="19"/>
  <c r="M60" i="19" s="1"/>
  <c r="AB60" i="19" s="1"/>
  <c r="C60" i="19"/>
  <c r="B60" i="19"/>
  <c r="A60" i="19"/>
  <c r="AE60" i="19" s="1"/>
  <c r="AF59" i="19"/>
  <c r="AE59" i="19"/>
  <c r="AA59" i="19"/>
  <c r="T59" i="19"/>
  <c r="L59" i="19"/>
  <c r="K59" i="19"/>
  <c r="J59" i="19"/>
  <c r="I59" i="19"/>
  <c r="H59" i="19"/>
  <c r="G59" i="19"/>
  <c r="F59" i="19"/>
  <c r="X59" i="19" s="1"/>
  <c r="E59" i="19"/>
  <c r="D59" i="19"/>
  <c r="C59" i="19"/>
  <c r="U59" i="19" s="1"/>
  <c r="B59" i="19"/>
  <c r="A59" i="19"/>
  <c r="AF58" i="19"/>
  <c r="AA58" i="19"/>
  <c r="Y58" i="19"/>
  <c r="X58" i="19"/>
  <c r="W58" i="19"/>
  <c r="T58" i="19"/>
  <c r="O58" i="19"/>
  <c r="AD58" i="19" s="1"/>
  <c r="N58" i="19"/>
  <c r="AC58" i="19" s="1"/>
  <c r="M58" i="19"/>
  <c r="AB58" i="19" s="1"/>
  <c r="L58" i="19"/>
  <c r="K58" i="19"/>
  <c r="J58" i="19"/>
  <c r="I58" i="19"/>
  <c r="H58" i="19"/>
  <c r="G58" i="19"/>
  <c r="F58" i="19"/>
  <c r="E58" i="19"/>
  <c r="Z58" i="19" s="1"/>
  <c r="D58" i="19"/>
  <c r="V58" i="19" s="1"/>
  <c r="C58" i="19"/>
  <c r="U58" i="19" s="1"/>
  <c r="B58" i="19"/>
  <c r="A58" i="19"/>
  <c r="AE58" i="19" s="1"/>
  <c r="AF57" i="19"/>
  <c r="AE57" i="19"/>
  <c r="Z57" i="19"/>
  <c r="L57" i="19"/>
  <c r="K57" i="19"/>
  <c r="J57" i="19"/>
  <c r="I57" i="19"/>
  <c r="H57" i="19"/>
  <c r="G57" i="19"/>
  <c r="F57" i="19"/>
  <c r="O57" i="19" s="1"/>
  <c r="AD57" i="19" s="1"/>
  <c r="E57" i="19"/>
  <c r="N57" i="19" s="1"/>
  <c r="AC57" i="19" s="1"/>
  <c r="D57" i="19"/>
  <c r="Y57" i="19" s="1"/>
  <c r="C57" i="19"/>
  <c r="U57" i="19" s="1"/>
  <c r="B57" i="19"/>
  <c r="T57" i="19" s="1"/>
  <c r="A57" i="19"/>
  <c r="AF56" i="19"/>
  <c r="AE56" i="19"/>
  <c r="Y56" i="19"/>
  <c r="X56" i="19"/>
  <c r="W56" i="19"/>
  <c r="V56" i="19"/>
  <c r="U56" i="19"/>
  <c r="T56" i="19"/>
  <c r="O56" i="19"/>
  <c r="AD56" i="19" s="1"/>
  <c r="N56" i="19"/>
  <c r="AC56" i="19" s="1"/>
  <c r="M56" i="19"/>
  <c r="AB56" i="19" s="1"/>
  <c r="L56" i="19"/>
  <c r="K56" i="19"/>
  <c r="J56" i="19"/>
  <c r="I56" i="19"/>
  <c r="H56" i="19"/>
  <c r="G56" i="19"/>
  <c r="F56" i="19"/>
  <c r="AA56" i="19" s="1"/>
  <c r="E56" i="19"/>
  <c r="Z56" i="19" s="1"/>
  <c r="D56" i="19"/>
  <c r="C56" i="19"/>
  <c r="B56" i="19"/>
  <c r="A56" i="19"/>
  <c r="AF55" i="19"/>
  <c r="AE55" i="19"/>
  <c r="AC55" i="19"/>
  <c r="AA55" i="19"/>
  <c r="Z55" i="19"/>
  <c r="Y55" i="19"/>
  <c r="X55" i="19"/>
  <c r="W55" i="19"/>
  <c r="V55" i="19"/>
  <c r="T55" i="19"/>
  <c r="O55" i="19"/>
  <c r="AD55" i="19" s="1"/>
  <c r="L55" i="19"/>
  <c r="K55" i="19"/>
  <c r="J55" i="19"/>
  <c r="I55" i="19"/>
  <c r="H55" i="19"/>
  <c r="G55" i="19"/>
  <c r="F55" i="19"/>
  <c r="E55" i="19"/>
  <c r="N55" i="19" s="1"/>
  <c r="D55" i="19"/>
  <c r="M55" i="19" s="1"/>
  <c r="AB55" i="19" s="1"/>
  <c r="C55" i="19"/>
  <c r="U55" i="19" s="1"/>
  <c r="B55" i="19"/>
  <c r="A55" i="19"/>
  <c r="AF54" i="19"/>
  <c r="AE54" i="19"/>
  <c r="AD54" i="19"/>
  <c r="AA54" i="19"/>
  <c r="T54" i="19"/>
  <c r="O54" i="19"/>
  <c r="M54" i="19"/>
  <c r="AB54" i="19" s="1"/>
  <c r="L54" i="19"/>
  <c r="K54" i="19"/>
  <c r="J54" i="19"/>
  <c r="I54" i="19"/>
  <c r="H54" i="19"/>
  <c r="G54" i="19"/>
  <c r="F54" i="19"/>
  <c r="X54" i="19" s="1"/>
  <c r="E54" i="19"/>
  <c r="D54" i="19"/>
  <c r="C54" i="19"/>
  <c r="U54" i="19" s="1"/>
  <c r="B54" i="19"/>
  <c r="A54" i="19"/>
  <c r="AF53" i="19"/>
  <c r="AA53" i="19"/>
  <c r="Y53" i="19"/>
  <c r="X53" i="19"/>
  <c r="W53" i="19"/>
  <c r="U53" i="19"/>
  <c r="T53" i="19"/>
  <c r="O53" i="19"/>
  <c r="AD53" i="19" s="1"/>
  <c r="N53" i="19"/>
  <c r="AC53" i="19" s="1"/>
  <c r="L53" i="19"/>
  <c r="K53" i="19"/>
  <c r="J53" i="19"/>
  <c r="I53" i="19"/>
  <c r="H53" i="19"/>
  <c r="G53" i="19"/>
  <c r="F53" i="19"/>
  <c r="E53" i="19"/>
  <c r="Z53" i="19" s="1"/>
  <c r="D53" i="19"/>
  <c r="V53" i="19" s="1"/>
  <c r="C53" i="19"/>
  <c r="B53" i="19"/>
  <c r="A53" i="19"/>
  <c r="AE53" i="19" s="1"/>
  <c r="AF52" i="19"/>
  <c r="AA52" i="19"/>
  <c r="L52" i="19"/>
  <c r="K52" i="19"/>
  <c r="J52" i="19"/>
  <c r="I52" i="19"/>
  <c r="H52" i="19"/>
  <c r="G52" i="19"/>
  <c r="F52" i="19"/>
  <c r="O52" i="19" s="1"/>
  <c r="AD52" i="19" s="1"/>
  <c r="E52" i="19"/>
  <c r="Z52" i="19" s="1"/>
  <c r="D52" i="19"/>
  <c r="C52" i="19"/>
  <c r="U52" i="19" s="1"/>
  <c r="B52" i="19"/>
  <c r="T52" i="19" s="1"/>
  <c r="A52" i="19"/>
  <c r="AE52" i="19" s="1"/>
  <c r="AF51" i="19"/>
  <c r="AE51" i="19"/>
  <c r="Y51" i="19"/>
  <c r="X51" i="19"/>
  <c r="W51" i="19"/>
  <c r="V51" i="19"/>
  <c r="U51" i="19"/>
  <c r="T51" i="19"/>
  <c r="O51" i="19"/>
  <c r="AD51" i="19" s="1"/>
  <c r="N51" i="19"/>
  <c r="AC51" i="19" s="1"/>
  <c r="M51" i="19"/>
  <c r="AB51" i="19" s="1"/>
  <c r="L51" i="19"/>
  <c r="K51" i="19"/>
  <c r="J51" i="19"/>
  <c r="I51" i="19"/>
  <c r="H51" i="19"/>
  <c r="G51" i="19"/>
  <c r="F51" i="19"/>
  <c r="AA51" i="19" s="1"/>
  <c r="E51" i="19"/>
  <c r="Z51" i="19" s="1"/>
  <c r="D51" i="19"/>
  <c r="C51" i="19"/>
  <c r="B51" i="19"/>
  <c r="A51" i="19"/>
  <c r="AF50" i="19"/>
  <c r="AE50" i="19"/>
  <c r="AA50" i="19"/>
  <c r="X50" i="19"/>
  <c r="U50" i="19"/>
  <c r="T50" i="19"/>
  <c r="O50" i="19"/>
  <c r="AD50" i="19" s="1"/>
  <c r="L50" i="19"/>
  <c r="K50" i="19"/>
  <c r="J50" i="19"/>
  <c r="I50" i="19"/>
  <c r="H50" i="19"/>
  <c r="G50" i="19"/>
  <c r="F50" i="19"/>
  <c r="E50" i="19"/>
  <c r="D50" i="19"/>
  <c r="C50" i="19"/>
  <c r="B50" i="19"/>
  <c r="A50" i="19"/>
  <c r="AF49" i="19"/>
  <c r="AE49" i="19"/>
  <c r="T49" i="19"/>
  <c r="O49" i="19"/>
  <c r="AD49" i="19" s="1"/>
  <c r="M49" i="19"/>
  <c r="AB49" i="19" s="1"/>
  <c r="L49" i="19"/>
  <c r="K49" i="19"/>
  <c r="J49" i="19"/>
  <c r="I49" i="19"/>
  <c r="H49" i="19"/>
  <c r="G49" i="19"/>
  <c r="F49" i="19"/>
  <c r="E49" i="19"/>
  <c r="D49" i="19"/>
  <c r="C49" i="19"/>
  <c r="U49" i="19" s="1"/>
  <c r="B49" i="19"/>
  <c r="A49" i="19"/>
  <c r="AF48" i="19"/>
  <c r="AA48" i="19"/>
  <c r="X48" i="19"/>
  <c r="W48" i="19"/>
  <c r="V48" i="19"/>
  <c r="T48" i="19"/>
  <c r="O48" i="19"/>
  <c r="AD48" i="19" s="1"/>
  <c r="N48" i="19"/>
  <c r="AC48" i="19" s="1"/>
  <c r="L48" i="19"/>
  <c r="K48" i="19"/>
  <c r="J48" i="19"/>
  <c r="I48" i="19"/>
  <c r="H48" i="19"/>
  <c r="G48" i="19"/>
  <c r="F48" i="19"/>
  <c r="E48" i="19"/>
  <c r="Z48" i="19" s="1"/>
  <c r="D48" i="19"/>
  <c r="M48" i="19" s="1"/>
  <c r="AB48" i="19" s="1"/>
  <c r="C48" i="19"/>
  <c r="U48" i="19" s="1"/>
  <c r="B48" i="19"/>
  <c r="A48" i="19"/>
  <c r="AE48" i="19" s="1"/>
  <c r="AF47" i="19"/>
  <c r="AD47" i="19"/>
  <c r="Y47" i="19"/>
  <c r="X47" i="19"/>
  <c r="W47" i="19"/>
  <c r="L47" i="19"/>
  <c r="K47" i="19"/>
  <c r="J47" i="19"/>
  <c r="I47" i="19"/>
  <c r="H47" i="19"/>
  <c r="G47" i="19"/>
  <c r="F47" i="19"/>
  <c r="O47" i="19" s="1"/>
  <c r="E47" i="19"/>
  <c r="N47" i="19" s="1"/>
  <c r="AC47" i="19" s="1"/>
  <c r="D47" i="19"/>
  <c r="C47" i="19"/>
  <c r="U47" i="19" s="1"/>
  <c r="B47" i="19"/>
  <c r="T47" i="19" s="1"/>
  <c r="A47" i="19"/>
  <c r="AE47" i="19" s="1"/>
  <c r="AF46" i="19"/>
  <c r="AE46" i="19"/>
  <c r="Y46" i="19"/>
  <c r="X46" i="19"/>
  <c r="W46" i="19"/>
  <c r="V46" i="19"/>
  <c r="U46" i="19"/>
  <c r="T46" i="19"/>
  <c r="O46" i="19"/>
  <c r="AD46" i="19" s="1"/>
  <c r="N46" i="19"/>
  <c r="AC46" i="19" s="1"/>
  <c r="M46" i="19"/>
  <c r="AB46" i="19" s="1"/>
  <c r="L46" i="19"/>
  <c r="K46" i="19"/>
  <c r="J46" i="19"/>
  <c r="I46" i="19"/>
  <c r="H46" i="19"/>
  <c r="G46" i="19"/>
  <c r="F46" i="19"/>
  <c r="AA46" i="19" s="1"/>
  <c r="E46" i="19"/>
  <c r="Z46" i="19" s="1"/>
  <c r="D46" i="19"/>
  <c r="C46" i="19"/>
  <c r="B46" i="19"/>
  <c r="A46" i="19"/>
  <c r="AF45" i="19"/>
  <c r="AB45" i="19"/>
  <c r="AA45" i="19"/>
  <c r="Z45" i="19"/>
  <c r="Y45" i="19"/>
  <c r="X45" i="19"/>
  <c r="V45" i="19"/>
  <c r="O45" i="19"/>
  <c r="AD45" i="19" s="1"/>
  <c r="L45" i="19"/>
  <c r="K45" i="19"/>
  <c r="J45" i="19"/>
  <c r="I45" i="19"/>
  <c r="H45" i="19"/>
  <c r="G45" i="19"/>
  <c r="F45" i="19"/>
  <c r="E45" i="19"/>
  <c r="N45" i="19" s="1"/>
  <c r="AC45" i="19" s="1"/>
  <c r="D45" i="19"/>
  <c r="M45" i="19" s="1"/>
  <c r="C45" i="19"/>
  <c r="U45" i="19" s="1"/>
  <c r="B45" i="19"/>
  <c r="T45" i="19" s="1"/>
  <c r="A45" i="19"/>
  <c r="AE45" i="19" s="1"/>
  <c r="AF44" i="19"/>
  <c r="AE44" i="19"/>
  <c r="T44" i="19"/>
  <c r="O44" i="19"/>
  <c r="AD44" i="19" s="1"/>
  <c r="L44" i="19"/>
  <c r="K44" i="19"/>
  <c r="J44" i="19"/>
  <c r="I44" i="19"/>
  <c r="H44" i="19"/>
  <c r="G44" i="19"/>
  <c r="F44" i="19"/>
  <c r="X44" i="19" s="1"/>
  <c r="E44" i="19"/>
  <c r="D44" i="19"/>
  <c r="M44" i="19" s="1"/>
  <c r="AB44" i="19" s="1"/>
  <c r="C44" i="19"/>
  <c r="U44" i="19" s="1"/>
  <c r="B44" i="19"/>
  <c r="A44" i="19"/>
  <c r="AF43" i="19"/>
  <c r="AA43" i="19"/>
  <c r="X43" i="19"/>
  <c r="W43" i="19"/>
  <c r="U43" i="19"/>
  <c r="T43" i="19"/>
  <c r="O43" i="19"/>
  <c r="AD43" i="19" s="1"/>
  <c r="N43" i="19"/>
  <c r="AC43" i="19" s="1"/>
  <c r="L43" i="19"/>
  <c r="K43" i="19"/>
  <c r="J43" i="19"/>
  <c r="I43" i="19"/>
  <c r="H43" i="19"/>
  <c r="G43" i="19"/>
  <c r="F43" i="19"/>
  <c r="E43" i="19"/>
  <c r="Z43" i="19" s="1"/>
  <c r="D43" i="19"/>
  <c r="C43" i="19"/>
  <c r="B43" i="19"/>
  <c r="A43" i="19"/>
  <c r="AE43" i="19" s="1"/>
  <c r="AF42" i="19"/>
  <c r="Y42" i="19"/>
  <c r="L42" i="19"/>
  <c r="K42" i="19"/>
  <c r="J42" i="19"/>
  <c r="I42" i="19"/>
  <c r="H42" i="19"/>
  <c r="G42" i="19"/>
  <c r="F42" i="19"/>
  <c r="E42" i="19"/>
  <c r="D42" i="19"/>
  <c r="C42" i="19"/>
  <c r="U42" i="19" s="1"/>
  <c r="B42" i="19"/>
  <c r="T42" i="19" s="1"/>
  <c r="A42" i="19"/>
  <c r="AE42" i="19" s="1"/>
  <c r="AF41" i="19"/>
  <c r="AE41" i="19"/>
  <c r="U41" i="19"/>
  <c r="T41" i="19"/>
  <c r="L41" i="19"/>
  <c r="K41" i="19"/>
  <c r="J41" i="19"/>
  <c r="I41" i="19"/>
  <c r="H41" i="19"/>
  <c r="G41" i="19"/>
  <c r="F41" i="19"/>
  <c r="E41" i="19"/>
  <c r="D41" i="19"/>
  <c r="C41" i="19"/>
  <c r="B41" i="19"/>
  <c r="A41" i="19"/>
  <c r="AF40" i="19"/>
  <c r="AA40" i="19"/>
  <c r="Z40" i="19"/>
  <c r="Y40" i="19"/>
  <c r="X40" i="19"/>
  <c r="W40" i="19"/>
  <c r="U40" i="19"/>
  <c r="T40" i="19"/>
  <c r="O40" i="19"/>
  <c r="AD40" i="19" s="1"/>
  <c r="L40" i="19"/>
  <c r="K40" i="19"/>
  <c r="J40" i="19"/>
  <c r="I40" i="19"/>
  <c r="H40" i="19"/>
  <c r="G40" i="19"/>
  <c r="V40" i="19" s="1"/>
  <c r="F40" i="19"/>
  <c r="E40" i="19"/>
  <c r="D40" i="19"/>
  <c r="C40" i="19"/>
  <c r="B40" i="19"/>
  <c r="A40" i="19"/>
  <c r="AE40" i="19" s="1"/>
  <c r="AF39" i="19"/>
  <c r="AE39" i="19"/>
  <c r="AA39" i="19"/>
  <c r="T39" i="19"/>
  <c r="O39" i="19"/>
  <c r="AD39" i="19" s="1"/>
  <c r="M39" i="19"/>
  <c r="AB39" i="19" s="1"/>
  <c r="L39" i="19"/>
  <c r="K39" i="19"/>
  <c r="J39" i="19"/>
  <c r="I39" i="19"/>
  <c r="H39" i="19"/>
  <c r="G39" i="19"/>
  <c r="F39" i="19"/>
  <c r="E39" i="19"/>
  <c r="D39" i="19"/>
  <c r="C39" i="19"/>
  <c r="U39" i="19" s="1"/>
  <c r="B39" i="19"/>
  <c r="A39" i="19"/>
  <c r="AF38" i="19"/>
  <c r="X38" i="19"/>
  <c r="W38" i="19"/>
  <c r="V38" i="19"/>
  <c r="U38" i="19"/>
  <c r="T38" i="19"/>
  <c r="N38" i="19"/>
  <c r="AC38" i="19" s="1"/>
  <c r="L38" i="19"/>
  <c r="AA38" i="19" s="1"/>
  <c r="K38" i="19"/>
  <c r="J38" i="19"/>
  <c r="I38" i="19"/>
  <c r="H38" i="19"/>
  <c r="G38" i="19"/>
  <c r="F38" i="19"/>
  <c r="E38" i="19"/>
  <c r="D38" i="19"/>
  <c r="Y38" i="19" s="1"/>
  <c r="C38" i="19"/>
  <c r="B38" i="19"/>
  <c r="A38" i="19"/>
  <c r="AE38" i="19" s="1"/>
  <c r="AF37" i="19"/>
  <c r="AD37" i="19"/>
  <c r="W37" i="19"/>
  <c r="L37" i="19"/>
  <c r="K37" i="19"/>
  <c r="J37" i="19"/>
  <c r="I37" i="19"/>
  <c r="H37" i="19"/>
  <c r="Z37" i="19" s="1"/>
  <c r="G37" i="19"/>
  <c r="F37" i="19"/>
  <c r="O37" i="19" s="1"/>
  <c r="E37" i="19"/>
  <c r="D37" i="19"/>
  <c r="Y37" i="19" s="1"/>
  <c r="C37" i="19"/>
  <c r="U37" i="19" s="1"/>
  <c r="B37" i="19"/>
  <c r="T37" i="19" s="1"/>
  <c r="A37" i="19"/>
  <c r="AE37" i="19" s="1"/>
  <c r="AF36" i="19"/>
  <c r="AE36" i="19"/>
  <c r="U36" i="19"/>
  <c r="T36" i="19"/>
  <c r="O36" i="19"/>
  <c r="AD36" i="19" s="1"/>
  <c r="L36" i="19"/>
  <c r="X36" i="19" s="1"/>
  <c r="K36" i="19"/>
  <c r="J36" i="19"/>
  <c r="I36" i="19"/>
  <c r="H36" i="19"/>
  <c r="W36" i="19" s="1"/>
  <c r="G36" i="19"/>
  <c r="M36" i="19" s="1"/>
  <c r="AB36" i="19" s="1"/>
  <c r="F36" i="19"/>
  <c r="AA36" i="19" s="1"/>
  <c r="E36" i="19"/>
  <c r="N36" i="19" s="1"/>
  <c r="AC36" i="19" s="1"/>
  <c r="D36" i="19"/>
  <c r="C36" i="19"/>
  <c r="B36" i="19"/>
  <c r="A36" i="19"/>
  <c r="AF35" i="19"/>
  <c r="AA35" i="19"/>
  <c r="Z35" i="19"/>
  <c r="X35" i="19"/>
  <c r="U35" i="19"/>
  <c r="O35" i="19"/>
  <c r="AD35" i="19" s="1"/>
  <c r="L35" i="19"/>
  <c r="K35" i="19"/>
  <c r="J35" i="19"/>
  <c r="I35" i="19"/>
  <c r="H35" i="19"/>
  <c r="W35" i="19" s="1"/>
  <c r="G35" i="19"/>
  <c r="F35" i="19"/>
  <c r="E35" i="19"/>
  <c r="D35" i="19"/>
  <c r="M35" i="19" s="1"/>
  <c r="AB35" i="19" s="1"/>
  <c r="C35" i="19"/>
  <c r="B35" i="19"/>
  <c r="T35" i="19" s="1"/>
  <c r="A35" i="19"/>
  <c r="AE35" i="19" s="1"/>
  <c r="AF34" i="19"/>
  <c r="T34" i="19"/>
  <c r="L34" i="19"/>
  <c r="K34" i="19"/>
  <c r="J34" i="19"/>
  <c r="Y34" i="19" s="1"/>
  <c r="I34" i="19"/>
  <c r="H34" i="19"/>
  <c r="G34" i="19"/>
  <c r="F34" i="19"/>
  <c r="E34" i="19"/>
  <c r="D34" i="19"/>
  <c r="C34" i="19"/>
  <c r="U34" i="19" s="1"/>
  <c r="B34" i="19"/>
  <c r="A34" i="19"/>
  <c r="AE34" i="19" s="1"/>
  <c r="AF33" i="19"/>
  <c r="AA33" i="19"/>
  <c r="X33" i="19"/>
  <c r="W33" i="19"/>
  <c r="V33" i="19"/>
  <c r="T33" i="19"/>
  <c r="O33" i="19"/>
  <c r="AD33" i="19" s="1"/>
  <c r="N33" i="19"/>
  <c r="AC33" i="19" s="1"/>
  <c r="M33" i="19"/>
  <c r="AB33" i="19" s="1"/>
  <c r="L33" i="19"/>
  <c r="K33" i="19"/>
  <c r="J33" i="19"/>
  <c r="I33" i="19"/>
  <c r="H33" i="19"/>
  <c r="G33" i="19"/>
  <c r="F33" i="19"/>
  <c r="E33" i="19"/>
  <c r="D33" i="19"/>
  <c r="Y33" i="19" s="1"/>
  <c r="C33" i="19"/>
  <c r="U33" i="19" s="1"/>
  <c r="B33" i="19"/>
  <c r="A33" i="19"/>
  <c r="AE33" i="19" s="1"/>
  <c r="AF32" i="19"/>
  <c r="AE32" i="19"/>
  <c r="AA32" i="19"/>
  <c r="Z32" i="19"/>
  <c r="Y32" i="19"/>
  <c r="L32" i="19"/>
  <c r="K32" i="19"/>
  <c r="J32" i="19"/>
  <c r="I32" i="19"/>
  <c r="H32" i="19"/>
  <c r="G32" i="19"/>
  <c r="F32" i="19"/>
  <c r="O32" i="19" s="1"/>
  <c r="AD32" i="19" s="1"/>
  <c r="E32" i="19"/>
  <c r="D32" i="19"/>
  <c r="C32" i="19"/>
  <c r="U32" i="19" s="1"/>
  <c r="B32" i="19"/>
  <c r="T32" i="19" s="1"/>
  <c r="A32" i="19"/>
  <c r="AF31" i="19"/>
  <c r="AE31" i="19"/>
  <c r="W31" i="19"/>
  <c r="U31" i="19"/>
  <c r="T31" i="19"/>
  <c r="L31" i="19"/>
  <c r="O31" i="19" s="1"/>
  <c r="AD31" i="19" s="1"/>
  <c r="K31" i="19"/>
  <c r="J31" i="19"/>
  <c r="I31" i="19"/>
  <c r="H31" i="19"/>
  <c r="G31" i="19"/>
  <c r="F31" i="19"/>
  <c r="E31" i="19"/>
  <c r="Z31" i="19" s="1"/>
  <c r="D31" i="19"/>
  <c r="C31" i="19"/>
  <c r="B31" i="19"/>
  <c r="A31" i="19"/>
  <c r="AF30" i="19"/>
  <c r="AE30" i="19"/>
  <c r="AA30" i="19"/>
  <c r="X30" i="19"/>
  <c r="W30" i="19"/>
  <c r="U30" i="19"/>
  <c r="T30" i="19"/>
  <c r="O30" i="19"/>
  <c r="AD30" i="19" s="1"/>
  <c r="M30" i="19"/>
  <c r="AB30" i="19" s="1"/>
  <c r="L30" i="19"/>
  <c r="K30" i="19"/>
  <c r="J30" i="19"/>
  <c r="I30" i="19"/>
  <c r="H30" i="19"/>
  <c r="G30" i="19"/>
  <c r="F30" i="19"/>
  <c r="E30" i="19"/>
  <c r="D30" i="19"/>
  <c r="C30" i="19"/>
  <c r="B30" i="19"/>
  <c r="A30" i="19"/>
  <c r="AF29" i="19"/>
  <c r="T29" i="19"/>
  <c r="L29" i="19"/>
  <c r="K29" i="19"/>
  <c r="J29" i="19"/>
  <c r="I29" i="19"/>
  <c r="H29" i="19"/>
  <c r="G29" i="19"/>
  <c r="Y29" i="19" s="1"/>
  <c r="F29" i="19"/>
  <c r="E29" i="19"/>
  <c r="D29" i="19"/>
  <c r="C29" i="19"/>
  <c r="U29" i="19" s="1"/>
  <c r="B29" i="19"/>
  <c r="A29" i="19"/>
  <c r="AE29" i="19" s="1"/>
  <c r="AF28" i="19"/>
  <c r="W28" i="19"/>
  <c r="U28" i="19"/>
  <c r="T28" i="19"/>
  <c r="L28" i="19"/>
  <c r="K28" i="19"/>
  <c r="N28" i="19" s="1"/>
  <c r="AC28" i="19" s="1"/>
  <c r="J28" i="19"/>
  <c r="I28" i="19"/>
  <c r="H28" i="19"/>
  <c r="G28" i="19"/>
  <c r="F28" i="19"/>
  <c r="E28" i="19"/>
  <c r="D28" i="19"/>
  <c r="M28" i="19" s="1"/>
  <c r="AB28" i="19" s="1"/>
  <c r="C28" i="19"/>
  <c r="B28" i="19"/>
  <c r="A28" i="19"/>
  <c r="AE28" i="19" s="1"/>
  <c r="AF27" i="19"/>
  <c r="AE27" i="19"/>
  <c r="AD27" i="19"/>
  <c r="AA27" i="19"/>
  <c r="X27" i="19"/>
  <c r="W27" i="19"/>
  <c r="U27" i="19"/>
  <c r="L27" i="19"/>
  <c r="K27" i="19"/>
  <c r="J27" i="19"/>
  <c r="I27" i="19"/>
  <c r="H27" i="19"/>
  <c r="Z27" i="19" s="1"/>
  <c r="G27" i="19"/>
  <c r="Y27" i="19" s="1"/>
  <c r="F27" i="19"/>
  <c r="O27" i="19" s="1"/>
  <c r="E27" i="19"/>
  <c r="D27" i="19"/>
  <c r="C27" i="19"/>
  <c r="B27" i="19"/>
  <c r="T27" i="19" s="1"/>
  <c r="A27" i="19"/>
  <c r="AF26" i="19"/>
  <c r="AE26" i="19"/>
  <c r="W26" i="19"/>
  <c r="U26" i="19"/>
  <c r="T26" i="19"/>
  <c r="O26" i="19"/>
  <c r="AD26" i="19" s="1"/>
  <c r="L26" i="19"/>
  <c r="K26" i="19"/>
  <c r="J26" i="19"/>
  <c r="M26" i="19" s="1"/>
  <c r="AB26" i="19" s="1"/>
  <c r="I26" i="19"/>
  <c r="X26" i="19" s="1"/>
  <c r="H26" i="19"/>
  <c r="G26" i="19"/>
  <c r="F26" i="19"/>
  <c r="E26" i="19"/>
  <c r="Z26" i="19" s="1"/>
  <c r="D26" i="19"/>
  <c r="C26" i="19"/>
  <c r="B26" i="19"/>
  <c r="A26" i="19"/>
  <c r="AF25" i="19"/>
  <c r="AA25" i="19"/>
  <c r="X25" i="19"/>
  <c r="O25" i="19"/>
  <c r="AD25" i="19" s="1"/>
  <c r="L25" i="19"/>
  <c r="K25" i="19"/>
  <c r="J25" i="19"/>
  <c r="I25" i="19"/>
  <c r="H25" i="19"/>
  <c r="W25" i="19" s="1"/>
  <c r="G25" i="19"/>
  <c r="F25" i="19"/>
  <c r="E25" i="19"/>
  <c r="D25" i="19"/>
  <c r="C25" i="19"/>
  <c r="U25" i="19" s="1"/>
  <c r="B25" i="19"/>
  <c r="T25" i="19" s="1"/>
  <c r="A25" i="19"/>
  <c r="AE25" i="19" s="1"/>
  <c r="AF24" i="19"/>
  <c r="T24" i="19"/>
  <c r="L24" i="19"/>
  <c r="K24" i="19"/>
  <c r="J24" i="19"/>
  <c r="I24" i="19"/>
  <c r="H24" i="19"/>
  <c r="G24" i="19"/>
  <c r="F24" i="19"/>
  <c r="E24" i="19"/>
  <c r="D24" i="19"/>
  <c r="C24" i="19"/>
  <c r="U24" i="19" s="1"/>
  <c r="B24" i="19"/>
  <c r="A24" i="19"/>
  <c r="AE24" i="19" s="1"/>
  <c r="AF23" i="19"/>
  <c r="Y23" i="19"/>
  <c r="U23" i="19"/>
  <c r="T23" i="19"/>
  <c r="N23" i="19"/>
  <c r="AC23" i="19" s="1"/>
  <c r="L23" i="19"/>
  <c r="K23" i="19"/>
  <c r="W23" i="19" s="1"/>
  <c r="J23" i="19"/>
  <c r="I23" i="19"/>
  <c r="H23" i="19"/>
  <c r="G23" i="19"/>
  <c r="F23" i="19"/>
  <c r="E23" i="19"/>
  <c r="D23" i="19"/>
  <c r="M23" i="19" s="1"/>
  <c r="AB23" i="19" s="1"/>
  <c r="C23" i="19"/>
  <c r="B23" i="19"/>
  <c r="A23" i="19"/>
  <c r="AE23" i="19" s="1"/>
  <c r="AF22" i="19"/>
  <c r="U22" i="19"/>
  <c r="L22" i="19"/>
  <c r="K22" i="19"/>
  <c r="Z22" i="19" s="1"/>
  <c r="J22" i="19"/>
  <c r="I22" i="19"/>
  <c r="H22" i="19"/>
  <c r="G22" i="19"/>
  <c r="F22" i="19"/>
  <c r="E22" i="19"/>
  <c r="D22" i="19"/>
  <c r="C22" i="19"/>
  <c r="B22" i="19"/>
  <c r="T22" i="19" s="1"/>
  <c r="A22" i="19"/>
  <c r="AE22" i="19" s="1"/>
  <c r="AF21" i="19"/>
  <c r="AE21" i="19"/>
  <c r="W21" i="19"/>
  <c r="U21" i="19"/>
  <c r="T21" i="19"/>
  <c r="N21" i="19"/>
  <c r="AC21" i="19" s="1"/>
  <c r="M21" i="19"/>
  <c r="AB21" i="19" s="1"/>
  <c r="L21" i="19"/>
  <c r="X21" i="19" s="1"/>
  <c r="K21" i="19"/>
  <c r="J21" i="19"/>
  <c r="I21" i="19"/>
  <c r="H21" i="19"/>
  <c r="G21" i="19"/>
  <c r="F21" i="19"/>
  <c r="E21" i="19"/>
  <c r="Z21" i="19" s="1"/>
  <c r="D21" i="19"/>
  <c r="C21" i="19"/>
  <c r="B21" i="19"/>
  <c r="A21" i="19"/>
  <c r="AF20" i="19"/>
  <c r="AA20" i="19"/>
  <c r="Z20" i="19"/>
  <c r="Y20" i="19"/>
  <c r="X20" i="19"/>
  <c r="W20" i="19"/>
  <c r="T20" i="19"/>
  <c r="O20" i="19"/>
  <c r="AD20" i="19" s="1"/>
  <c r="L20" i="19"/>
  <c r="K20" i="19"/>
  <c r="J20" i="19"/>
  <c r="I20" i="19"/>
  <c r="H20" i="19"/>
  <c r="G20" i="19"/>
  <c r="M20" i="19" s="1"/>
  <c r="AB20" i="19" s="1"/>
  <c r="F20" i="19"/>
  <c r="E20" i="19"/>
  <c r="N20" i="19" s="1"/>
  <c r="AC20" i="19" s="1"/>
  <c r="D20" i="19"/>
  <c r="V20" i="19" s="1"/>
  <c r="C20" i="19"/>
  <c r="U20" i="19" s="1"/>
  <c r="B20" i="19"/>
  <c r="A20" i="19"/>
  <c r="AE20" i="19" s="1"/>
  <c r="AF19" i="19"/>
  <c r="T19" i="19"/>
  <c r="L19" i="19"/>
  <c r="K19" i="19"/>
  <c r="J19" i="19"/>
  <c r="I19" i="19"/>
  <c r="AA19" i="19" s="1"/>
  <c r="H19" i="19"/>
  <c r="G19" i="19"/>
  <c r="F19" i="19"/>
  <c r="E19" i="19"/>
  <c r="D19" i="19"/>
  <c r="Y19" i="19" s="1"/>
  <c r="C19" i="19"/>
  <c r="U19" i="19" s="1"/>
  <c r="B19" i="19"/>
  <c r="A19" i="19"/>
  <c r="AE19" i="19" s="1"/>
  <c r="AF18" i="19"/>
  <c r="V18" i="19"/>
  <c r="U18" i="19"/>
  <c r="T18" i="19"/>
  <c r="M18" i="19"/>
  <c r="AB18" i="19" s="1"/>
  <c r="L18" i="19"/>
  <c r="K18" i="19"/>
  <c r="J18" i="19"/>
  <c r="I18" i="19"/>
  <c r="AA18" i="19" s="1"/>
  <c r="H18" i="19"/>
  <c r="G18" i="19"/>
  <c r="F18" i="19"/>
  <c r="E18" i="19"/>
  <c r="Z18" i="19" s="1"/>
  <c r="D18" i="19"/>
  <c r="Y18" i="19" s="1"/>
  <c r="C18" i="19"/>
  <c r="B18" i="19"/>
  <c r="A18" i="19"/>
  <c r="AE18" i="19" s="1"/>
  <c r="AF17" i="19"/>
  <c r="U17" i="19"/>
  <c r="L17" i="19"/>
  <c r="K17" i="19"/>
  <c r="J17" i="19"/>
  <c r="I17" i="19"/>
  <c r="H17" i="19"/>
  <c r="Z17" i="19" s="1"/>
  <c r="G17" i="19"/>
  <c r="Y17" i="19" s="1"/>
  <c r="F17" i="19"/>
  <c r="E17" i="19"/>
  <c r="D17" i="19"/>
  <c r="C17" i="19"/>
  <c r="B17" i="19"/>
  <c r="T17" i="19" s="1"/>
  <c r="A17" i="19"/>
  <c r="AE17" i="19" s="1"/>
  <c r="AF16" i="19"/>
  <c r="AE16" i="19"/>
  <c r="U16" i="19"/>
  <c r="T16" i="19"/>
  <c r="L16" i="19"/>
  <c r="K16" i="19"/>
  <c r="N16" i="19" s="1"/>
  <c r="AC16" i="19" s="1"/>
  <c r="J16" i="19"/>
  <c r="M16" i="19" s="1"/>
  <c r="AB16" i="19" s="1"/>
  <c r="I16" i="19"/>
  <c r="H16" i="19"/>
  <c r="G16" i="19"/>
  <c r="F16" i="19"/>
  <c r="E16" i="19"/>
  <c r="D16" i="19"/>
  <c r="C16" i="19"/>
  <c r="B16" i="19"/>
  <c r="A16" i="19"/>
  <c r="AF15" i="19"/>
  <c r="AE15" i="19"/>
  <c r="AC15" i="19"/>
  <c r="AA15" i="19"/>
  <c r="X15" i="19"/>
  <c r="W15" i="19"/>
  <c r="U15" i="19"/>
  <c r="O15" i="19"/>
  <c r="AD15" i="19" s="1"/>
  <c r="L15" i="19"/>
  <c r="K15" i="19"/>
  <c r="J15" i="19"/>
  <c r="I15" i="19"/>
  <c r="H15" i="19"/>
  <c r="G15" i="19"/>
  <c r="F15" i="19"/>
  <c r="E15" i="19"/>
  <c r="N15" i="19" s="1"/>
  <c r="D15" i="19"/>
  <c r="V15" i="19" s="1"/>
  <c r="C15" i="19"/>
  <c r="B15" i="19"/>
  <c r="T15" i="19" s="1"/>
  <c r="A15" i="19"/>
  <c r="AF14" i="19"/>
  <c r="T14" i="19"/>
  <c r="L14" i="19"/>
  <c r="AA14" i="19" s="1"/>
  <c r="K14" i="19"/>
  <c r="J14" i="19"/>
  <c r="I14" i="19"/>
  <c r="H14" i="19"/>
  <c r="G14" i="19"/>
  <c r="M14" i="19" s="1"/>
  <c r="AB14" i="19" s="1"/>
  <c r="F14" i="19"/>
  <c r="E14" i="19"/>
  <c r="D14" i="19"/>
  <c r="Y14" i="19" s="1"/>
  <c r="C14" i="19"/>
  <c r="U14" i="19" s="1"/>
  <c r="B14" i="19"/>
  <c r="A14" i="19"/>
  <c r="AE14" i="19" s="1"/>
  <c r="AF13" i="19"/>
  <c r="X13" i="19"/>
  <c r="T13" i="19"/>
  <c r="L13" i="19"/>
  <c r="K13" i="19"/>
  <c r="J13" i="19"/>
  <c r="I13" i="19"/>
  <c r="AA13" i="19" s="1"/>
  <c r="H13" i="19"/>
  <c r="G13" i="19"/>
  <c r="F13" i="19"/>
  <c r="E13" i="19"/>
  <c r="D13" i="19"/>
  <c r="C13" i="19"/>
  <c r="U13" i="19" s="1"/>
  <c r="B13" i="19"/>
  <c r="A13" i="19"/>
  <c r="AE13" i="19" s="1"/>
  <c r="AF12" i="19"/>
  <c r="X12" i="19"/>
  <c r="U12" i="19"/>
  <c r="L12" i="19"/>
  <c r="K12" i="19"/>
  <c r="J12" i="19"/>
  <c r="I12" i="19"/>
  <c r="AA12" i="19" s="1"/>
  <c r="H12" i="19"/>
  <c r="Z12" i="19" s="1"/>
  <c r="G12" i="19"/>
  <c r="F12" i="19"/>
  <c r="E12" i="19"/>
  <c r="W12" i="19" s="1"/>
  <c r="D12" i="19"/>
  <c r="C12" i="19"/>
  <c r="B12" i="19"/>
  <c r="T12" i="19" s="1"/>
  <c r="A12" i="19"/>
  <c r="AE12" i="19" s="1"/>
  <c r="AF11" i="19"/>
  <c r="U11" i="19"/>
  <c r="T11" i="19"/>
  <c r="M11" i="19"/>
  <c r="AB11" i="19" s="1"/>
  <c r="L11" i="19"/>
  <c r="O11" i="19" s="1"/>
  <c r="AD11" i="19" s="1"/>
  <c r="K11" i="19"/>
  <c r="J11" i="19"/>
  <c r="I11" i="19"/>
  <c r="H11" i="19"/>
  <c r="G11" i="19"/>
  <c r="F11" i="19"/>
  <c r="E11" i="19"/>
  <c r="D11" i="19"/>
  <c r="C11" i="19"/>
  <c r="B11" i="19"/>
  <c r="A11" i="19"/>
  <c r="AE11" i="19" s="1"/>
  <c r="AF10" i="19"/>
  <c r="AE10" i="19"/>
  <c r="AA10" i="19"/>
  <c r="Y10" i="19"/>
  <c r="X10" i="19"/>
  <c r="W10" i="19"/>
  <c r="V10" i="19"/>
  <c r="U10" i="19"/>
  <c r="O10" i="19"/>
  <c r="AD10" i="19" s="1"/>
  <c r="M10" i="19"/>
  <c r="AB10" i="19" s="1"/>
  <c r="L10" i="19"/>
  <c r="K10" i="19"/>
  <c r="J10" i="19"/>
  <c r="I10" i="19"/>
  <c r="H10" i="19"/>
  <c r="G10" i="19"/>
  <c r="F10" i="19"/>
  <c r="E10" i="19"/>
  <c r="D10" i="19"/>
  <c r="C10" i="19"/>
  <c r="B10" i="19"/>
  <c r="T10" i="19" s="1"/>
  <c r="A10" i="19"/>
  <c r="AF9" i="19"/>
  <c r="AE9" i="19"/>
  <c r="AB9" i="19"/>
  <c r="U9" i="19"/>
  <c r="T9" i="19"/>
  <c r="M9" i="19"/>
  <c r="L9" i="19"/>
  <c r="K9" i="19"/>
  <c r="J9" i="19"/>
  <c r="I9" i="19"/>
  <c r="H9" i="19"/>
  <c r="G9" i="19"/>
  <c r="F9" i="19"/>
  <c r="E9" i="19"/>
  <c r="D9" i="19"/>
  <c r="V9" i="19" s="1"/>
  <c r="C9" i="19"/>
  <c r="B9" i="19"/>
  <c r="A9" i="19"/>
  <c r="AF8" i="19"/>
  <c r="Y8" i="19"/>
  <c r="V8" i="19"/>
  <c r="U8" i="19"/>
  <c r="T8" i="19"/>
  <c r="M8" i="19"/>
  <c r="AB8" i="19" s="1"/>
  <c r="L8" i="19"/>
  <c r="K8" i="19"/>
  <c r="J8" i="19"/>
  <c r="I8" i="19"/>
  <c r="AA8" i="19" s="1"/>
  <c r="H8" i="19"/>
  <c r="G8" i="19"/>
  <c r="F8" i="19"/>
  <c r="E8" i="19"/>
  <c r="D8" i="19"/>
  <c r="C8" i="19"/>
  <c r="B8" i="19"/>
  <c r="A8" i="19"/>
  <c r="AE8" i="19" s="1"/>
  <c r="AF7" i="19"/>
  <c r="AE7" i="19"/>
  <c r="Y7" i="19"/>
  <c r="M7" i="19"/>
  <c r="AB7" i="19" s="1"/>
  <c r="L7" i="19"/>
  <c r="K7" i="19"/>
  <c r="W7" i="19" s="1"/>
  <c r="J7" i="19"/>
  <c r="I7" i="19"/>
  <c r="H7" i="19"/>
  <c r="G7" i="19"/>
  <c r="F7" i="19"/>
  <c r="AA7" i="19" s="1"/>
  <c r="E7" i="19"/>
  <c r="D7" i="19"/>
  <c r="V7" i="19" s="1"/>
  <c r="C7" i="19"/>
  <c r="U7" i="19" s="1"/>
  <c r="B7" i="19"/>
  <c r="T7" i="19" s="1"/>
  <c r="A7" i="19"/>
  <c r="AF6" i="19"/>
  <c r="Y6" i="19"/>
  <c r="U6" i="19"/>
  <c r="T6" i="19"/>
  <c r="M6" i="19"/>
  <c r="AB6" i="19" s="1"/>
  <c r="L6" i="19"/>
  <c r="O6" i="19" s="1"/>
  <c r="AD6" i="19" s="1"/>
  <c r="K6" i="19"/>
  <c r="W6" i="19" s="1"/>
  <c r="J6" i="19"/>
  <c r="I6" i="19"/>
  <c r="H6" i="19"/>
  <c r="G6" i="19"/>
  <c r="V6" i="19" s="1"/>
  <c r="F6" i="19"/>
  <c r="E6" i="19"/>
  <c r="D6" i="19"/>
  <c r="C6" i="19"/>
  <c r="B6" i="19"/>
  <c r="A6" i="19"/>
  <c r="AE6" i="19" s="1"/>
  <c r="AF5" i="19"/>
  <c r="AA5" i="19"/>
  <c r="Z5" i="19"/>
  <c r="Y5" i="19"/>
  <c r="X5" i="19"/>
  <c r="W5" i="19"/>
  <c r="V5" i="19"/>
  <c r="O5" i="19"/>
  <c r="AD5" i="19" s="1"/>
  <c r="L5" i="19"/>
  <c r="K5" i="19"/>
  <c r="J5" i="19"/>
  <c r="I5" i="19"/>
  <c r="H5" i="19"/>
  <c r="G5" i="19"/>
  <c r="F5" i="19"/>
  <c r="E5" i="19"/>
  <c r="D5" i="19"/>
  <c r="M5" i="19" s="1"/>
  <c r="AB5" i="19" s="1"/>
  <c r="C5" i="19"/>
  <c r="U5" i="19" s="1"/>
  <c r="B5" i="19"/>
  <c r="T5" i="19" s="1"/>
  <c r="A5" i="19"/>
  <c r="AE5" i="19" s="1"/>
  <c r="AF4" i="19"/>
  <c r="Y4" i="19"/>
  <c r="T4" i="19"/>
  <c r="L4" i="19"/>
  <c r="K4" i="19"/>
  <c r="J4" i="19"/>
  <c r="I4" i="19"/>
  <c r="O4" i="19" s="1"/>
  <c r="AD4" i="19" s="1"/>
  <c r="H4" i="19"/>
  <c r="G4" i="19"/>
  <c r="F4" i="19"/>
  <c r="E4" i="19"/>
  <c r="D4" i="19"/>
  <c r="C4" i="19"/>
  <c r="U4" i="19" s="1"/>
  <c r="B4" i="19"/>
  <c r="A4" i="19"/>
  <c r="AE4" i="19" s="1"/>
  <c r="AF3" i="19"/>
  <c r="AB3" i="19"/>
  <c r="Y3" i="19"/>
  <c r="W3" i="19"/>
  <c r="V3" i="19"/>
  <c r="T3" i="19"/>
  <c r="N3" i="19"/>
  <c r="AC3" i="19" s="1"/>
  <c r="M3" i="19"/>
  <c r="L3" i="19"/>
  <c r="O3" i="19" s="1"/>
  <c r="AD3" i="19" s="1"/>
  <c r="K3" i="19"/>
  <c r="J3" i="19"/>
  <c r="I3" i="19"/>
  <c r="H3" i="19"/>
  <c r="G3" i="19"/>
  <c r="F3" i="19"/>
  <c r="E3" i="19"/>
  <c r="Z3" i="19" s="1"/>
  <c r="D3" i="19"/>
  <c r="C3" i="19"/>
  <c r="U3" i="19" s="1"/>
  <c r="B3" i="19"/>
  <c r="A3" i="19"/>
  <c r="AE3" i="19" s="1"/>
  <c r="S2" i="19"/>
  <c r="O2" i="19"/>
  <c r="L2" i="19"/>
  <c r="K2" i="19"/>
  <c r="N2" i="19" s="1"/>
  <c r="J2" i="19"/>
  <c r="M2" i="19" s="1"/>
  <c r="I2" i="19"/>
  <c r="H2" i="19"/>
  <c r="G2" i="19"/>
  <c r="F2" i="19"/>
  <c r="E2" i="19"/>
  <c r="D2" i="19"/>
  <c r="L1" i="19"/>
  <c r="K1" i="19"/>
  <c r="J1" i="19"/>
  <c r="I1" i="19"/>
  <c r="H1" i="19"/>
  <c r="G1" i="19"/>
  <c r="F1" i="19"/>
  <c r="E1" i="19"/>
  <c r="D1" i="19"/>
  <c r="A1" i="19"/>
  <c r="Y25" i="19" l="1"/>
  <c r="V25" i="19"/>
  <c r="M25" i="19"/>
  <c r="AB25" i="19" s="1"/>
  <c r="O19" i="19"/>
  <c r="AD19" i="19" s="1"/>
  <c r="V12" i="19"/>
  <c r="M12" i="19"/>
  <c r="AB12" i="19" s="1"/>
  <c r="Y12" i="19"/>
  <c r="Z8" i="19"/>
  <c r="W8" i="19"/>
  <c r="N8" i="19"/>
  <c r="AC8" i="19" s="1"/>
  <c r="N6" i="19"/>
  <c r="AC6" i="19" s="1"/>
  <c r="M4" i="19"/>
  <c r="AB4" i="19" s="1"/>
  <c r="N7" i="19"/>
  <c r="AC7" i="19" s="1"/>
  <c r="Z7" i="19"/>
  <c r="W11" i="19"/>
  <c r="V22" i="19"/>
  <c r="M22" i="19"/>
  <c r="AB22" i="19" s="1"/>
  <c r="Y22" i="19"/>
  <c r="Z25" i="19"/>
  <c r="Y30" i="19"/>
  <c r="V30" i="19"/>
  <c r="O21" i="19"/>
  <c r="AD21" i="19" s="1"/>
  <c r="O16" i="19"/>
  <c r="AD16" i="19" s="1"/>
  <c r="X16" i="19"/>
  <c r="X24" i="19"/>
  <c r="O24" i="19"/>
  <c r="AD24" i="19" s="1"/>
  <c r="O28" i="19"/>
  <c r="AD28" i="19" s="1"/>
  <c r="X28" i="19"/>
  <c r="AA28" i="19"/>
  <c r="N10" i="19"/>
  <c r="AC10" i="19" s="1"/>
  <c r="Z10" i="19"/>
  <c r="W17" i="19"/>
  <c r="X9" i="19"/>
  <c r="AA9" i="19"/>
  <c r="O9" i="19"/>
  <c r="AD9" i="19" s="1"/>
  <c r="Z6" i="19"/>
  <c r="W16" i="19"/>
  <c r="AA21" i="19"/>
  <c r="AA23" i="19"/>
  <c r="X23" i="19"/>
  <c r="O23" i="19"/>
  <c r="AD23" i="19" s="1"/>
  <c r="N30" i="19"/>
  <c r="AC30" i="19" s="1"/>
  <c r="Z30" i="19"/>
  <c r="X41" i="19"/>
  <c r="O41" i="19"/>
  <c r="AD41" i="19" s="1"/>
  <c r="N50" i="19"/>
  <c r="AC50" i="19" s="1"/>
  <c r="Z50" i="19"/>
  <c r="W50" i="19"/>
  <c r="Y43" i="19"/>
  <c r="V43" i="19"/>
  <c r="AA4" i="19"/>
  <c r="V11" i="19"/>
  <c r="Y11" i="19"/>
  <c r="N32" i="19"/>
  <c r="AC32" i="19" s="1"/>
  <c r="W32" i="19"/>
  <c r="AA34" i="19"/>
  <c r="AA24" i="19"/>
  <c r="O42" i="19"/>
  <c r="AD42" i="19" s="1"/>
  <c r="AA42" i="19"/>
  <c r="X42" i="19"/>
  <c r="X3" i="19"/>
  <c r="M43" i="19"/>
  <c r="AB43" i="19" s="1"/>
  <c r="X6" i="19"/>
  <c r="Y31" i="19"/>
  <c r="V31" i="19"/>
  <c r="M31" i="19"/>
  <c r="AB31" i="19" s="1"/>
  <c r="Z42" i="19"/>
  <c r="W42" i="19"/>
  <c r="X29" i="19"/>
  <c r="AA29" i="19"/>
  <c r="O29" i="19"/>
  <c r="AD29" i="19" s="1"/>
  <c r="Y28" i="19"/>
  <c r="V28" i="19"/>
  <c r="Y41" i="19"/>
  <c r="V41" i="19"/>
  <c r="M41" i="19"/>
  <c r="AB41" i="19" s="1"/>
  <c r="W41" i="19"/>
  <c r="N41" i="19"/>
  <c r="AC41" i="19" s="1"/>
  <c r="M50" i="19"/>
  <c r="AB50" i="19" s="1"/>
  <c r="Y50" i="19"/>
  <c r="V50" i="19"/>
  <c r="Y63" i="19"/>
  <c r="V63" i="19"/>
  <c r="M63" i="19"/>
  <c r="AB63" i="19" s="1"/>
  <c r="X22" i="19"/>
  <c r="AA22" i="19"/>
  <c r="Y15" i="19"/>
  <c r="M15" i="19"/>
  <c r="AB15" i="19" s="1"/>
  <c r="X11" i="19"/>
  <c r="Z14" i="19"/>
  <c r="W14" i="19"/>
  <c r="N14" i="19"/>
  <c r="AC14" i="19" s="1"/>
  <c r="W18" i="19"/>
  <c r="N18" i="19"/>
  <c r="AC18" i="19" s="1"/>
  <c r="Y13" i="19"/>
  <c r="V13" i="19"/>
  <c r="M13" i="19"/>
  <c r="AB13" i="19" s="1"/>
  <c r="AA16" i="19"/>
  <c r="AA17" i="19"/>
  <c r="X17" i="19"/>
  <c r="N52" i="19"/>
  <c r="AC52" i="19" s="1"/>
  <c r="W52" i="19"/>
  <c r="Z13" i="19"/>
  <c r="W13" i="19"/>
  <c r="N13" i="19"/>
  <c r="AC13" i="19" s="1"/>
  <c r="V24" i="19"/>
  <c r="Y24" i="19"/>
  <c r="M24" i="19"/>
  <c r="AB24" i="19" s="1"/>
  <c r="M29" i="19"/>
  <c r="AB29" i="19" s="1"/>
  <c r="Z49" i="19"/>
  <c r="W49" i="19"/>
  <c r="N49" i="19"/>
  <c r="AC49" i="19" s="1"/>
  <c r="AA3" i="19"/>
  <c r="Z24" i="19"/>
  <c r="W24" i="19"/>
  <c r="N24" i="19"/>
  <c r="AC24" i="19" s="1"/>
  <c r="X31" i="19"/>
  <c r="X49" i="19"/>
  <c r="AA49" i="19"/>
  <c r="O62" i="19"/>
  <c r="AD62" i="19" s="1"/>
  <c r="AA62" i="19"/>
  <c r="X62" i="19"/>
  <c r="N5" i="19"/>
  <c r="AC5" i="19" s="1"/>
  <c r="X7" i="19"/>
  <c r="X14" i="19"/>
  <c r="AA31" i="19"/>
  <c r="V32" i="19"/>
  <c r="M32" i="19"/>
  <c r="AB32" i="19" s="1"/>
  <c r="Z38" i="19"/>
  <c r="V52" i="19"/>
  <c r="M52" i="19"/>
  <c r="AB52" i="19" s="1"/>
  <c r="V72" i="19"/>
  <c r="M72" i="19"/>
  <c r="AB72" i="19" s="1"/>
  <c r="Y59" i="19"/>
  <c r="V59" i="19"/>
  <c r="O69" i="19"/>
  <c r="AD69" i="19" s="1"/>
  <c r="V35" i="19"/>
  <c r="Z59" i="19"/>
  <c r="W59" i="19"/>
  <c r="N59" i="19"/>
  <c r="AC59" i="19" s="1"/>
  <c r="V23" i="19"/>
  <c r="AA26" i="19"/>
  <c r="V27" i="19"/>
  <c r="M27" i="19"/>
  <c r="AB27" i="19" s="1"/>
  <c r="Y39" i="19"/>
  <c r="V39" i="19"/>
  <c r="AA69" i="19"/>
  <c r="O13" i="19"/>
  <c r="AD13" i="19" s="1"/>
  <c r="Y26" i="19"/>
  <c r="V26" i="19"/>
  <c r="N27" i="19"/>
  <c r="AC27" i="19" s="1"/>
  <c r="Z33" i="19"/>
  <c r="Z39" i="19"/>
  <c r="W39" i="19"/>
  <c r="N39" i="19"/>
  <c r="AC39" i="19" s="1"/>
  <c r="M40" i="19"/>
  <c r="AB40" i="19" s="1"/>
  <c r="Y48" i="19"/>
  <c r="W57" i="19"/>
  <c r="Y68" i="19"/>
  <c r="V70" i="19"/>
  <c r="O8" i="19"/>
  <c r="AD8" i="19" s="1"/>
  <c r="O18" i="19"/>
  <c r="AD18" i="19" s="1"/>
  <c r="M19" i="19"/>
  <c r="AB19" i="19" s="1"/>
  <c r="Y35" i="19"/>
  <c r="X39" i="19"/>
  <c r="N40" i="19"/>
  <c r="AC40" i="19" s="1"/>
  <c r="V47" i="19"/>
  <c r="M47" i="19"/>
  <c r="AB47" i="19" s="1"/>
  <c r="X57" i="19"/>
  <c r="V67" i="19"/>
  <c r="M67" i="19"/>
  <c r="AB67" i="19" s="1"/>
  <c r="W70" i="19"/>
  <c r="Y54" i="19"/>
  <c r="V54" i="19"/>
  <c r="Z11" i="19"/>
  <c r="Y21" i="19"/>
  <c r="V21" i="19"/>
  <c r="N22" i="19"/>
  <c r="AC22" i="19" s="1"/>
  <c r="Z28" i="19"/>
  <c r="V34" i="19"/>
  <c r="X37" i="19"/>
  <c r="Z54" i="19"/>
  <c r="W54" i="19"/>
  <c r="N54" i="19"/>
  <c r="AC54" i="19" s="1"/>
  <c r="Y70" i="19"/>
  <c r="X8" i="19"/>
  <c r="AA11" i="19"/>
  <c r="O14" i="19"/>
  <c r="AD14" i="19" s="1"/>
  <c r="Z16" i="19"/>
  <c r="X18" i="19"/>
  <c r="O22" i="19"/>
  <c r="AD22" i="19" s="1"/>
  <c r="N31" i="19"/>
  <c r="AC31" i="19" s="1"/>
  <c r="Z34" i="19"/>
  <c r="W34" i="19"/>
  <c r="N34" i="19"/>
  <c r="AC34" i="19" s="1"/>
  <c r="M38" i="19"/>
  <c r="AB38" i="19" s="1"/>
  <c r="AA44" i="19"/>
  <c r="AA57" i="19"/>
  <c r="AA64" i="19"/>
  <c r="Z70" i="19"/>
  <c r="V17" i="19"/>
  <c r="M17" i="19"/>
  <c r="AB17" i="19" s="1"/>
  <c r="X34" i="19"/>
  <c r="W72" i="19"/>
  <c r="AA6" i="19"/>
  <c r="O7" i="19"/>
  <c r="AD7" i="19" s="1"/>
  <c r="Y9" i="19"/>
  <c r="N12" i="19"/>
  <c r="AC12" i="19" s="1"/>
  <c r="Y16" i="19"/>
  <c r="V16" i="19"/>
  <c r="N17" i="19"/>
  <c r="AC17" i="19" s="1"/>
  <c r="Z23" i="19"/>
  <c r="V29" i="19"/>
  <c r="N35" i="19"/>
  <c r="AC35" i="19" s="1"/>
  <c r="AA37" i="19"/>
  <c r="O38" i="19"/>
  <c r="AD38" i="19" s="1"/>
  <c r="Z41" i="19"/>
  <c r="V42" i="19"/>
  <c r="M42" i="19"/>
  <c r="AB42" i="19" s="1"/>
  <c r="W45" i="19"/>
  <c r="X52" i="19"/>
  <c r="M59" i="19"/>
  <c r="AB59" i="19" s="1"/>
  <c r="V62" i="19"/>
  <c r="M62" i="19"/>
  <c r="AB62" i="19" s="1"/>
  <c r="W65" i="19"/>
  <c r="X72" i="19"/>
  <c r="O12" i="19"/>
  <c r="AD12" i="19" s="1"/>
  <c r="O17" i="19"/>
  <c r="AD17" i="19" s="1"/>
  <c r="N26" i="19"/>
  <c r="AC26" i="19" s="1"/>
  <c r="Z29" i="19"/>
  <c r="W29" i="19"/>
  <c r="N29" i="19"/>
  <c r="AC29" i="19" s="1"/>
  <c r="X32" i="19"/>
  <c r="AA41" i="19"/>
  <c r="N42" i="19"/>
  <c r="AC42" i="19" s="1"/>
  <c r="Y49" i="19"/>
  <c r="V49" i="19"/>
  <c r="Y52" i="19"/>
  <c r="M53" i="19"/>
  <c r="AB53" i="19" s="1"/>
  <c r="O59" i="19"/>
  <c r="AD59" i="19" s="1"/>
  <c r="Y69" i="19"/>
  <c r="V69" i="19"/>
  <c r="Y72" i="19"/>
  <c r="Z69" i="19"/>
  <c r="W69" i="19"/>
  <c r="N69" i="19"/>
  <c r="AC69" i="19" s="1"/>
  <c r="V4" i="19"/>
  <c r="N11" i="19"/>
  <c r="AC11" i="19" s="1"/>
  <c r="V19" i="19"/>
  <c r="W22" i="19"/>
  <c r="N25" i="19"/>
  <c r="AC25" i="19" s="1"/>
  <c r="M34" i="19"/>
  <c r="AB34" i="19" s="1"/>
  <c r="Z36" i="19"/>
  <c r="Y44" i="19"/>
  <c r="V44" i="19"/>
  <c r="Y64" i="19"/>
  <c r="V64" i="19"/>
  <c r="Z4" i="19"/>
  <c r="W4" i="19"/>
  <c r="N4" i="19"/>
  <c r="AC4" i="19" s="1"/>
  <c r="Z19" i="19"/>
  <c r="W19" i="19"/>
  <c r="N19" i="19"/>
  <c r="AC19" i="19" s="1"/>
  <c r="O34" i="19"/>
  <c r="AD34" i="19" s="1"/>
  <c r="V37" i="19"/>
  <c r="M37" i="19"/>
  <c r="AB37" i="19" s="1"/>
  <c r="Z44" i="19"/>
  <c r="W44" i="19"/>
  <c r="N44" i="19"/>
  <c r="AC44" i="19" s="1"/>
  <c r="Z47" i="19"/>
  <c r="Y60" i="19"/>
  <c r="Z64" i="19"/>
  <c r="W64" i="19"/>
  <c r="N64" i="19"/>
  <c r="AC64" i="19" s="1"/>
  <c r="Z67" i="19"/>
  <c r="V57" i="19"/>
  <c r="M57" i="19"/>
  <c r="AB57" i="19" s="1"/>
  <c r="X4" i="19"/>
  <c r="Z9" i="19"/>
  <c r="W9" i="19"/>
  <c r="N9" i="19"/>
  <c r="AC9" i="19" s="1"/>
  <c r="V14" i="19"/>
  <c r="Z15" i="19"/>
  <c r="X19" i="19"/>
  <c r="Y36" i="19"/>
  <c r="V36" i="19"/>
  <c r="N37" i="19"/>
  <c r="AC37" i="19" s="1"/>
  <c r="AA47" i="19"/>
  <c r="Z60" i="19"/>
  <c r="AA67" i="19"/>
  <c r="AF72" i="18" l="1"/>
  <c r="AA72" i="18"/>
  <c r="Y72" i="18"/>
  <c r="X72" i="18"/>
  <c r="W72" i="18"/>
  <c r="N72" i="18"/>
  <c r="AC72" i="18" s="1"/>
  <c r="M72" i="18"/>
  <c r="AB72" i="18" s="1"/>
  <c r="L72" i="18"/>
  <c r="K72" i="18"/>
  <c r="J72" i="18"/>
  <c r="I72" i="18"/>
  <c r="H72" i="18"/>
  <c r="G72" i="18"/>
  <c r="F72" i="18"/>
  <c r="O72" i="18" s="1"/>
  <c r="AD72" i="18" s="1"/>
  <c r="E72" i="18"/>
  <c r="Z72" i="18" s="1"/>
  <c r="D72" i="18"/>
  <c r="V72" i="18" s="1"/>
  <c r="C72" i="18"/>
  <c r="U72" i="18" s="1"/>
  <c r="B72" i="18"/>
  <c r="T72" i="18" s="1"/>
  <c r="A72" i="18"/>
  <c r="AE72" i="18" s="1"/>
  <c r="AF71" i="18"/>
  <c r="AE71" i="18"/>
  <c r="AA71" i="18"/>
  <c r="Z71" i="18"/>
  <c r="Y71" i="18"/>
  <c r="X71" i="18"/>
  <c r="W71" i="18"/>
  <c r="V71" i="18"/>
  <c r="U71" i="18"/>
  <c r="O71" i="18"/>
  <c r="AD71" i="18" s="1"/>
  <c r="N71" i="18"/>
  <c r="AC71" i="18" s="1"/>
  <c r="M71" i="18"/>
  <c r="AB71" i="18" s="1"/>
  <c r="L71" i="18"/>
  <c r="K71" i="18"/>
  <c r="J71" i="18"/>
  <c r="I71" i="18"/>
  <c r="H71" i="18"/>
  <c r="G71" i="18"/>
  <c r="F71" i="18"/>
  <c r="E71" i="18"/>
  <c r="D71" i="18"/>
  <c r="C71" i="18"/>
  <c r="B71" i="18"/>
  <c r="T71" i="18" s="1"/>
  <c r="A71" i="18"/>
  <c r="AF70" i="18"/>
  <c r="AE70" i="18"/>
  <c r="U70" i="18"/>
  <c r="T70" i="18"/>
  <c r="O70" i="18"/>
  <c r="AD70" i="18" s="1"/>
  <c r="L70" i="18"/>
  <c r="K70" i="18"/>
  <c r="J70" i="18"/>
  <c r="I70" i="18"/>
  <c r="H70" i="18"/>
  <c r="G70" i="18"/>
  <c r="F70" i="18"/>
  <c r="E70" i="18"/>
  <c r="D70" i="18"/>
  <c r="Y70" i="18" s="1"/>
  <c r="C70" i="18"/>
  <c r="B70" i="18"/>
  <c r="A70" i="18"/>
  <c r="AF69" i="18"/>
  <c r="AE69" i="18"/>
  <c r="AA69" i="18"/>
  <c r="T69" i="18"/>
  <c r="O69" i="18"/>
  <c r="AD69" i="18" s="1"/>
  <c r="N69" i="18"/>
  <c r="AC69" i="18" s="1"/>
  <c r="M69" i="18"/>
  <c r="AB69" i="18" s="1"/>
  <c r="L69" i="18"/>
  <c r="K69" i="18"/>
  <c r="J69" i="18"/>
  <c r="I69" i="18"/>
  <c r="H69" i="18"/>
  <c r="G69" i="18"/>
  <c r="F69" i="18"/>
  <c r="X69" i="18" s="1"/>
  <c r="E69" i="18"/>
  <c r="Z69" i="18" s="1"/>
  <c r="D69" i="18"/>
  <c r="C69" i="18"/>
  <c r="U69" i="18" s="1"/>
  <c r="B69" i="18"/>
  <c r="A69" i="18"/>
  <c r="AF68" i="18"/>
  <c r="AA68" i="18"/>
  <c r="Z68" i="18"/>
  <c r="O68" i="18"/>
  <c r="AD68" i="18" s="1"/>
  <c r="L68" i="18"/>
  <c r="K68" i="18"/>
  <c r="J68" i="18"/>
  <c r="I68" i="18"/>
  <c r="H68" i="18"/>
  <c r="G68" i="18"/>
  <c r="F68" i="18"/>
  <c r="X68" i="18" s="1"/>
  <c r="E68" i="18"/>
  <c r="W68" i="18" s="1"/>
  <c r="D68" i="18"/>
  <c r="C68" i="18"/>
  <c r="U68" i="18" s="1"/>
  <c r="B68" i="18"/>
  <c r="T68" i="18" s="1"/>
  <c r="A68" i="18"/>
  <c r="AE68" i="18" s="1"/>
  <c r="AF67" i="18"/>
  <c r="AA67" i="18"/>
  <c r="Y67" i="18"/>
  <c r="X67" i="18"/>
  <c r="W67" i="18"/>
  <c r="N67" i="18"/>
  <c r="AC67" i="18" s="1"/>
  <c r="M67" i="18"/>
  <c r="AB67" i="18" s="1"/>
  <c r="L67" i="18"/>
  <c r="K67" i="18"/>
  <c r="J67" i="18"/>
  <c r="I67" i="18"/>
  <c r="H67" i="18"/>
  <c r="G67" i="18"/>
  <c r="F67" i="18"/>
  <c r="O67" i="18" s="1"/>
  <c r="AD67" i="18" s="1"/>
  <c r="E67" i="18"/>
  <c r="Z67" i="18" s="1"/>
  <c r="D67" i="18"/>
  <c r="V67" i="18" s="1"/>
  <c r="C67" i="18"/>
  <c r="U67" i="18" s="1"/>
  <c r="B67" i="18"/>
  <c r="T67" i="18" s="1"/>
  <c r="A67" i="18"/>
  <c r="AE67" i="18" s="1"/>
  <c r="AF66" i="18"/>
  <c r="AE66" i="18"/>
  <c r="AA66" i="18"/>
  <c r="Z66" i="18"/>
  <c r="Y66" i="18"/>
  <c r="X66" i="18"/>
  <c r="W66" i="18"/>
  <c r="V66" i="18"/>
  <c r="U66" i="18"/>
  <c r="O66" i="18"/>
  <c r="AD66" i="18" s="1"/>
  <c r="N66" i="18"/>
  <c r="AC66" i="18" s="1"/>
  <c r="M66" i="18"/>
  <c r="AB66" i="18" s="1"/>
  <c r="L66" i="18"/>
  <c r="K66" i="18"/>
  <c r="J66" i="18"/>
  <c r="I66" i="18"/>
  <c r="H66" i="18"/>
  <c r="G66" i="18"/>
  <c r="F66" i="18"/>
  <c r="E66" i="18"/>
  <c r="D66" i="18"/>
  <c r="C66" i="18"/>
  <c r="B66" i="18"/>
  <c r="T66" i="18" s="1"/>
  <c r="A66" i="18"/>
  <c r="AF65" i="18"/>
  <c r="AE65" i="18"/>
  <c r="U65" i="18"/>
  <c r="T65" i="18"/>
  <c r="O65" i="18"/>
  <c r="AD65" i="18" s="1"/>
  <c r="L65" i="18"/>
  <c r="K65" i="18"/>
  <c r="J65" i="18"/>
  <c r="I65" i="18"/>
  <c r="H65" i="18"/>
  <c r="G65" i="18"/>
  <c r="F65" i="18"/>
  <c r="E65" i="18"/>
  <c r="D65" i="18"/>
  <c r="Y65" i="18" s="1"/>
  <c r="C65" i="18"/>
  <c r="B65" i="18"/>
  <c r="A65" i="18"/>
  <c r="AF64" i="18"/>
  <c r="AE64" i="18"/>
  <c r="AA64" i="18"/>
  <c r="T64" i="18"/>
  <c r="O64" i="18"/>
  <c r="AD64" i="18" s="1"/>
  <c r="N64" i="18"/>
  <c r="AC64" i="18" s="1"/>
  <c r="M64" i="18"/>
  <c r="AB64" i="18" s="1"/>
  <c r="L64" i="18"/>
  <c r="K64" i="18"/>
  <c r="J64" i="18"/>
  <c r="I64" i="18"/>
  <c r="H64" i="18"/>
  <c r="G64" i="18"/>
  <c r="F64" i="18"/>
  <c r="X64" i="18" s="1"/>
  <c r="E64" i="18"/>
  <c r="Z64" i="18" s="1"/>
  <c r="D64" i="18"/>
  <c r="C64" i="18"/>
  <c r="U64" i="18" s="1"/>
  <c r="B64" i="18"/>
  <c r="A64" i="18"/>
  <c r="AF63" i="18"/>
  <c r="AA63" i="18"/>
  <c r="Z63" i="18"/>
  <c r="O63" i="18"/>
  <c r="AD63" i="18" s="1"/>
  <c r="L63" i="18"/>
  <c r="K63" i="18"/>
  <c r="J63" i="18"/>
  <c r="I63" i="18"/>
  <c r="H63" i="18"/>
  <c r="G63" i="18"/>
  <c r="F63" i="18"/>
  <c r="X63" i="18" s="1"/>
  <c r="E63" i="18"/>
  <c r="W63" i="18" s="1"/>
  <c r="D63" i="18"/>
  <c r="C63" i="18"/>
  <c r="U63" i="18" s="1"/>
  <c r="B63" i="18"/>
  <c r="T63" i="18" s="1"/>
  <c r="A63" i="18"/>
  <c r="AE63" i="18" s="1"/>
  <c r="AF62" i="18"/>
  <c r="AA62" i="18"/>
  <c r="Y62" i="18"/>
  <c r="X62" i="18"/>
  <c r="W62" i="18"/>
  <c r="N62" i="18"/>
  <c r="AC62" i="18" s="1"/>
  <c r="M62" i="18"/>
  <c r="AB62" i="18" s="1"/>
  <c r="L62" i="18"/>
  <c r="K62" i="18"/>
  <c r="J62" i="18"/>
  <c r="I62" i="18"/>
  <c r="H62" i="18"/>
  <c r="G62" i="18"/>
  <c r="F62" i="18"/>
  <c r="O62" i="18" s="1"/>
  <c r="AD62" i="18" s="1"/>
  <c r="E62" i="18"/>
  <c r="Z62" i="18" s="1"/>
  <c r="D62" i="18"/>
  <c r="V62" i="18" s="1"/>
  <c r="C62" i="18"/>
  <c r="U62" i="18" s="1"/>
  <c r="B62" i="18"/>
  <c r="T62" i="18" s="1"/>
  <c r="A62" i="18"/>
  <c r="AE62" i="18" s="1"/>
  <c r="AF61" i="18"/>
  <c r="AE61" i="18"/>
  <c r="AA61" i="18"/>
  <c r="Z61" i="18"/>
  <c r="Y61" i="18"/>
  <c r="X61" i="18"/>
  <c r="W61" i="18"/>
  <c r="V61" i="18"/>
  <c r="U61" i="18"/>
  <c r="O61" i="18"/>
  <c r="AD61" i="18" s="1"/>
  <c r="N61" i="18"/>
  <c r="AC61" i="18" s="1"/>
  <c r="M61" i="18"/>
  <c r="AB61" i="18" s="1"/>
  <c r="L61" i="18"/>
  <c r="K61" i="18"/>
  <c r="J61" i="18"/>
  <c r="I61" i="18"/>
  <c r="H61" i="18"/>
  <c r="G61" i="18"/>
  <c r="F61" i="18"/>
  <c r="E61" i="18"/>
  <c r="D61" i="18"/>
  <c r="C61" i="18"/>
  <c r="B61" i="18"/>
  <c r="T61" i="18" s="1"/>
  <c r="A61" i="18"/>
  <c r="AF60" i="18"/>
  <c r="AE60" i="18"/>
  <c r="U60" i="18"/>
  <c r="T60" i="18"/>
  <c r="O60" i="18"/>
  <c r="AD60" i="18" s="1"/>
  <c r="L60" i="18"/>
  <c r="K60" i="18"/>
  <c r="J60" i="18"/>
  <c r="I60" i="18"/>
  <c r="H60" i="18"/>
  <c r="G60" i="18"/>
  <c r="F60" i="18"/>
  <c r="E60" i="18"/>
  <c r="D60" i="18"/>
  <c r="Y60" i="18" s="1"/>
  <c r="C60" i="18"/>
  <c r="B60" i="18"/>
  <c r="A60" i="18"/>
  <c r="AF59" i="18"/>
  <c r="AE59" i="18"/>
  <c r="AA59" i="18"/>
  <c r="T59" i="18"/>
  <c r="O59" i="18"/>
  <c r="AD59" i="18" s="1"/>
  <c r="N59" i="18"/>
  <c r="AC59" i="18" s="1"/>
  <c r="M59" i="18"/>
  <c r="AB59" i="18" s="1"/>
  <c r="L59" i="18"/>
  <c r="K59" i="18"/>
  <c r="J59" i="18"/>
  <c r="I59" i="18"/>
  <c r="H59" i="18"/>
  <c r="G59" i="18"/>
  <c r="F59" i="18"/>
  <c r="X59" i="18" s="1"/>
  <c r="E59" i="18"/>
  <c r="Z59" i="18" s="1"/>
  <c r="D59" i="18"/>
  <c r="C59" i="18"/>
  <c r="U59" i="18" s="1"/>
  <c r="B59" i="18"/>
  <c r="A59" i="18"/>
  <c r="AF58" i="18"/>
  <c r="AA58" i="18"/>
  <c r="Z58" i="18"/>
  <c r="O58" i="18"/>
  <c r="AD58" i="18" s="1"/>
  <c r="L58" i="18"/>
  <c r="K58" i="18"/>
  <c r="J58" i="18"/>
  <c r="I58" i="18"/>
  <c r="H58" i="18"/>
  <c r="G58" i="18"/>
  <c r="F58" i="18"/>
  <c r="X58" i="18" s="1"/>
  <c r="E58" i="18"/>
  <c r="W58" i="18" s="1"/>
  <c r="D58" i="18"/>
  <c r="C58" i="18"/>
  <c r="U58" i="18" s="1"/>
  <c r="B58" i="18"/>
  <c r="T58" i="18" s="1"/>
  <c r="A58" i="18"/>
  <c r="AE58" i="18" s="1"/>
  <c r="AF57" i="18"/>
  <c r="AA57" i="18"/>
  <c r="Y57" i="18"/>
  <c r="X57" i="18"/>
  <c r="W57" i="18"/>
  <c r="N57" i="18"/>
  <c r="AC57" i="18" s="1"/>
  <c r="M57" i="18"/>
  <c r="AB57" i="18" s="1"/>
  <c r="L57" i="18"/>
  <c r="K57" i="18"/>
  <c r="J57" i="18"/>
  <c r="I57" i="18"/>
  <c r="H57" i="18"/>
  <c r="G57" i="18"/>
  <c r="F57" i="18"/>
  <c r="O57" i="18" s="1"/>
  <c r="AD57" i="18" s="1"/>
  <c r="E57" i="18"/>
  <c r="Z57" i="18" s="1"/>
  <c r="D57" i="18"/>
  <c r="V57" i="18" s="1"/>
  <c r="C57" i="18"/>
  <c r="U57" i="18" s="1"/>
  <c r="B57" i="18"/>
  <c r="T57" i="18" s="1"/>
  <c r="A57" i="18"/>
  <c r="AE57" i="18" s="1"/>
  <c r="AF56" i="18"/>
  <c r="AE56" i="18"/>
  <c r="AA56" i="18"/>
  <c r="Z56" i="18"/>
  <c r="Y56" i="18"/>
  <c r="X56" i="18"/>
  <c r="W56" i="18"/>
  <c r="V56" i="18"/>
  <c r="U56" i="18"/>
  <c r="O56" i="18"/>
  <c r="AD56" i="18" s="1"/>
  <c r="N56" i="18"/>
  <c r="AC56" i="18" s="1"/>
  <c r="M56" i="18"/>
  <c r="AB56" i="18" s="1"/>
  <c r="L56" i="18"/>
  <c r="K56" i="18"/>
  <c r="J56" i="18"/>
  <c r="I56" i="18"/>
  <c r="H56" i="18"/>
  <c r="G56" i="18"/>
  <c r="F56" i="18"/>
  <c r="E56" i="18"/>
  <c r="D56" i="18"/>
  <c r="C56" i="18"/>
  <c r="B56" i="18"/>
  <c r="T56" i="18" s="1"/>
  <c r="A56" i="18"/>
  <c r="AF55" i="18"/>
  <c r="AE55" i="18"/>
  <c r="U55" i="18"/>
  <c r="T55" i="18"/>
  <c r="O55" i="18"/>
  <c r="AD55" i="18" s="1"/>
  <c r="L55" i="18"/>
  <c r="K55" i="18"/>
  <c r="J55" i="18"/>
  <c r="I55" i="18"/>
  <c r="H55" i="18"/>
  <c r="G55" i="18"/>
  <c r="F55" i="18"/>
  <c r="E55" i="18"/>
  <c r="D55" i="18"/>
  <c r="Y55" i="18" s="1"/>
  <c r="C55" i="18"/>
  <c r="B55" i="18"/>
  <c r="A55" i="18"/>
  <c r="AF54" i="18"/>
  <c r="AE54" i="18"/>
  <c r="AA54" i="18"/>
  <c r="T54" i="18"/>
  <c r="O54" i="18"/>
  <c r="AD54" i="18" s="1"/>
  <c r="N54" i="18"/>
  <c r="AC54" i="18" s="1"/>
  <c r="L54" i="18"/>
  <c r="K54" i="18"/>
  <c r="J54" i="18"/>
  <c r="I54" i="18"/>
  <c r="H54" i="18"/>
  <c r="G54" i="18"/>
  <c r="F54" i="18"/>
  <c r="X54" i="18" s="1"/>
  <c r="E54" i="18"/>
  <c r="D54" i="18"/>
  <c r="C54" i="18"/>
  <c r="U54" i="18" s="1"/>
  <c r="B54" i="18"/>
  <c r="A54" i="18"/>
  <c r="AF53" i="18"/>
  <c r="AA53" i="18"/>
  <c r="Z53" i="18"/>
  <c r="O53" i="18"/>
  <c r="AD53" i="18" s="1"/>
  <c r="M53" i="18"/>
  <c r="AB53" i="18" s="1"/>
  <c r="L53" i="18"/>
  <c r="K53" i="18"/>
  <c r="J53" i="18"/>
  <c r="I53" i="18"/>
  <c r="H53" i="18"/>
  <c r="G53" i="18"/>
  <c r="F53" i="18"/>
  <c r="X53" i="18" s="1"/>
  <c r="E53" i="18"/>
  <c r="W53" i="18" s="1"/>
  <c r="D53" i="18"/>
  <c r="V53" i="18" s="1"/>
  <c r="C53" i="18"/>
  <c r="U53" i="18" s="1"/>
  <c r="B53" i="18"/>
  <c r="T53" i="18" s="1"/>
  <c r="A53" i="18"/>
  <c r="AE53" i="18" s="1"/>
  <c r="AF52" i="18"/>
  <c r="AA52" i="18"/>
  <c r="Y52" i="18"/>
  <c r="X52" i="18"/>
  <c r="W52" i="18"/>
  <c r="N52" i="18"/>
  <c r="AC52" i="18" s="1"/>
  <c r="M52" i="18"/>
  <c r="AB52" i="18" s="1"/>
  <c r="L52" i="18"/>
  <c r="K52" i="18"/>
  <c r="J52" i="18"/>
  <c r="I52" i="18"/>
  <c r="H52" i="18"/>
  <c r="G52" i="18"/>
  <c r="F52" i="18"/>
  <c r="O52" i="18" s="1"/>
  <c r="AD52" i="18" s="1"/>
  <c r="E52" i="18"/>
  <c r="Z52" i="18" s="1"/>
  <c r="D52" i="18"/>
  <c r="V52" i="18" s="1"/>
  <c r="C52" i="18"/>
  <c r="U52" i="18" s="1"/>
  <c r="B52" i="18"/>
  <c r="T52" i="18" s="1"/>
  <c r="A52" i="18"/>
  <c r="AE52" i="18" s="1"/>
  <c r="AF51" i="18"/>
  <c r="AE51" i="18"/>
  <c r="AA51" i="18"/>
  <c r="Z51" i="18"/>
  <c r="Y51" i="18"/>
  <c r="X51" i="18"/>
  <c r="W51" i="18"/>
  <c r="V51" i="18"/>
  <c r="U51" i="18"/>
  <c r="O51" i="18"/>
  <c r="AD51" i="18" s="1"/>
  <c r="N51" i="18"/>
  <c r="AC51" i="18" s="1"/>
  <c r="M51" i="18"/>
  <c r="AB51" i="18" s="1"/>
  <c r="L51" i="18"/>
  <c r="K51" i="18"/>
  <c r="J51" i="18"/>
  <c r="I51" i="18"/>
  <c r="H51" i="18"/>
  <c r="G51" i="18"/>
  <c r="F51" i="18"/>
  <c r="E51" i="18"/>
  <c r="D51" i="18"/>
  <c r="C51" i="18"/>
  <c r="B51" i="18"/>
  <c r="T51" i="18" s="1"/>
  <c r="A51" i="18"/>
  <c r="AF50" i="18"/>
  <c r="AE50" i="18"/>
  <c r="U50" i="18"/>
  <c r="T50" i="18"/>
  <c r="L50" i="18"/>
  <c r="K50" i="18"/>
  <c r="J50" i="18"/>
  <c r="I50" i="18"/>
  <c r="H50" i="18"/>
  <c r="G50" i="18"/>
  <c r="F50" i="18"/>
  <c r="E50" i="18"/>
  <c r="D50" i="18"/>
  <c r="Y50" i="18" s="1"/>
  <c r="C50" i="18"/>
  <c r="B50" i="18"/>
  <c r="A50" i="18"/>
  <c r="AF49" i="18"/>
  <c r="AE49" i="18"/>
  <c r="AA49" i="18"/>
  <c r="T49" i="18"/>
  <c r="O49" i="18"/>
  <c r="AD49" i="18" s="1"/>
  <c r="L49" i="18"/>
  <c r="K49" i="18"/>
  <c r="J49" i="18"/>
  <c r="I49" i="18"/>
  <c r="H49" i="18"/>
  <c r="G49" i="18"/>
  <c r="F49" i="18"/>
  <c r="X49" i="18" s="1"/>
  <c r="E49" i="18"/>
  <c r="N49" i="18" s="1"/>
  <c r="AC49" i="18" s="1"/>
  <c r="D49" i="18"/>
  <c r="M49" i="18" s="1"/>
  <c r="AB49" i="18" s="1"/>
  <c r="C49" i="18"/>
  <c r="U49" i="18" s="1"/>
  <c r="B49" i="18"/>
  <c r="A49" i="18"/>
  <c r="AF48" i="18"/>
  <c r="AA48" i="18"/>
  <c r="Z48" i="18"/>
  <c r="Y48" i="18"/>
  <c r="O48" i="18"/>
  <c r="AD48" i="18" s="1"/>
  <c r="L48" i="18"/>
  <c r="K48" i="18"/>
  <c r="J48" i="18"/>
  <c r="I48" i="18"/>
  <c r="H48" i="18"/>
  <c r="G48" i="18"/>
  <c r="F48" i="18"/>
  <c r="X48" i="18" s="1"/>
  <c r="E48" i="18"/>
  <c r="W48" i="18" s="1"/>
  <c r="D48" i="18"/>
  <c r="V48" i="18" s="1"/>
  <c r="C48" i="18"/>
  <c r="U48" i="18" s="1"/>
  <c r="B48" i="18"/>
  <c r="T48" i="18" s="1"/>
  <c r="A48" i="18"/>
  <c r="AE48" i="18" s="1"/>
  <c r="AF47" i="18"/>
  <c r="AA47" i="18"/>
  <c r="Y47" i="18"/>
  <c r="X47" i="18"/>
  <c r="W47" i="18"/>
  <c r="N47" i="18"/>
  <c r="AC47" i="18" s="1"/>
  <c r="M47" i="18"/>
  <c r="AB47" i="18" s="1"/>
  <c r="L47" i="18"/>
  <c r="K47" i="18"/>
  <c r="J47" i="18"/>
  <c r="I47" i="18"/>
  <c r="H47" i="18"/>
  <c r="G47" i="18"/>
  <c r="F47" i="18"/>
  <c r="O47" i="18" s="1"/>
  <c r="AD47" i="18" s="1"/>
  <c r="E47" i="18"/>
  <c r="Z47" i="18" s="1"/>
  <c r="D47" i="18"/>
  <c r="V47" i="18" s="1"/>
  <c r="C47" i="18"/>
  <c r="U47" i="18" s="1"/>
  <c r="B47" i="18"/>
  <c r="T47" i="18" s="1"/>
  <c r="A47" i="18"/>
  <c r="AE47" i="18" s="1"/>
  <c r="AF46" i="18"/>
  <c r="AE46" i="18"/>
  <c r="AA46" i="18"/>
  <c r="Z46" i="18"/>
  <c r="Y46" i="18"/>
  <c r="X46" i="18"/>
  <c r="W46" i="18"/>
  <c r="V46" i="18"/>
  <c r="U46" i="18"/>
  <c r="O46" i="18"/>
  <c r="AD46" i="18" s="1"/>
  <c r="N46" i="18"/>
  <c r="AC46" i="18" s="1"/>
  <c r="M46" i="18"/>
  <c r="AB46" i="18" s="1"/>
  <c r="L46" i="18"/>
  <c r="K46" i="18"/>
  <c r="J46" i="18"/>
  <c r="I46" i="18"/>
  <c r="H46" i="18"/>
  <c r="G46" i="18"/>
  <c r="F46" i="18"/>
  <c r="E46" i="18"/>
  <c r="D46" i="18"/>
  <c r="C46" i="18"/>
  <c r="B46" i="18"/>
  <c r="T46" i="18" s="1"/>
  <c r="A46" i="18"/>
  <c r="AF45" i="18"/>
  <c r="AE45" i="18"/>
  <c r="U45" i="18"/>
  <c r="T45" i="18"/>
  <c r="L45" i="18"/>
  <c r="K45" i="18"/>
  <c r="J45" i="18"/>
  <c r="I45" i="18"/>
  <c r="H45" i="18"/>
  <c r="G45" i="18"/>
  <c r="F45" i="18"/>
  <c r="O45" i="18" s="1"/>
  <c r="AD45" i="18" s="1"/>
  <c r="E45" i="18"/>
  <c r="D45" i="18"/>
  <c r="Y45" i="18" s="1"/>
  <c r="C45" i="18"/>
  <c r="B45" i="18"/>
  <c r="A45" i="18"/>
  <c r="AF44" i="18"/>
  <c r="AE44" i="18"/>
  <c r="AB44" i="18"/>
  <c r="AA44" i="18"/>
  <c r="T44" i="18"/>
  <c r="O44" i="18"/>
  <c r="AD44" i="18" s="1"/>
  <c r="M44" i="18"/>
  <c r="L44" i="18"/>
  <c r="K44" i="18"/>
  <c r="J44" i="18"/>
  <c r="I44" i="18"/>
  <c r="H44" i="18"/>
  <c r="G44" i="18"/>
  <c r="F44" i="18"/>
  <c r="X44" i="18" s="1"/>
  <c r="E44" i="18"/>
  <c r="N44" i="18" s="1"/>
  <c r="AC44" i="18" s="1"/>
  <c r="D44" i="18"/>
  <c r="C44" i="18"/>
  <c r="U44" i="18" s="1"/>
  <c r="B44" i="18"/>
  <c r="A44" i="18"/>
  <c r="AF43" i="18"/>
  <c r="AA43" i="18"/>
  <c r="Z43" i="18"/>
  <c r="O43" i="18"/>
  <c r="AD43" i="18" s="1"/>
  <c r="L43" i="18"/>
  <c r="K43" i="18"/>
  <c r="J43" i="18"/>
  <c r="I43" i="18"/>
  <c r="H43" i="18"/>
  <c r="G43" i="18"/>
  <c r="F43" i="18"/>
  <c r="X43" i="18" s="1"/>
  <c r="E43" i="18"/>
  <c r="W43" i="18" s="1"/>
  <c r="D43" i="18"/>
  <c r="V43" i="18" s="1"/>
  <c r="C43" i="18"/>
  <c r="U43" i="18" s="1"/>
  <c r="B43" i="18"/>
  <c r="T43" i="18" s="1"/>
  <c r="A43" i="18"/>
  <c r="AE43" i="18" s="1"/>
  <c r="AF42" i="18"/>
  <c r="Y42" i="18"/>
  <c r="X42" i="18"/>
  <c r="W42" i="18"/>
  <c r="L42" i="18"/>
  <c r="K42" i="18"/>
  <c r="N42" i="18" s="1"/>
  <c r="AC42" i="18" s="1"/>
  <c r="J42" i="18"/>
  <c r="M42" i="18" s="1"/>
  <c r="AB42" i="18" s="1"/>
  <c r="I42" i="18"/>
  <c r="H42" i="18"/>
  <c r="G42" i="18"/>
  <c r="F42" i="18"/>
  <c r="O42" i="18" s="1"/>
  <c r="AD42" i="18" s="1"/>
  <c r="E42" i="18"/>
  <c r="Z42" i="18" s="1"/>
  <c r="D42" i="18"/>
  <c r="V42" i="18" s="1"/>
  <c r="C42" i="18"/>
  <c r="U42" i="18" s="1"/>
  <c r="B42" i="18"/>
  <c r="T42" i="18" s="1"/>
  <c r="A42" i="18"/>
  <c r="AE42" i="18" s="1"/>
  <c r="AF41" i="18"/>
  <c r="AE41" i="18"/>
  <c r="V41" i="18"/>
  <c r="U41" i="18"/>
  <c r="L41" i="18"/>
  <c r="K41" i="18"/>
  <c r="J41" i="18"/>
  <c r="I41" i="18"/>
  <c r="H41" i="18"/>
  <c r="G41" i="18"/>
  <c r="F41" i="18"/>
  <c r="E41" i="18"/>
  <c r="D41" i="18"/>
  <c r="C41" i="18"/>
  <c r="B41" i="18"/>
  <c r="T41" i="18" s="1"/>
  <c r="A41" i="18"/>
  <c r="AF40" i="18"/>
  <c r="AE40" i="18"/>
  <c r="AD40" i="18"/>
  <c r="U40" i="18"/>
  <c r="T40" i="18"/>
  <c r="O40" i="18"/>
  <c r="L40" i="18"/>
  <c r="K40" i="18"/>
  <c r="J40" i="18"/>
  <c r="I40" i="18"/>
  <c r="H40" i="18"/>
  <c r="G40" i="18"/>
  <c r="F40" i="18"/>
  <c r="E40" i="18"/>
  <c r="D40" i="18"/>
  <c r="Y40" i="18" s="1"/>
  <c r="C40" i="18"/>
  <c r="B40" i="18"/>
  <c r="A40" i="18"/>
  <c r="AF39" i="18"/>
  <c r="AE39" i="18"/>
  <c r="AC39" i="18"/>
  <c r="AA39" i="18"/>
  <c r="T39" i="18"/>
  <c r="O39" i="18"/>
  <c r="AD39" i="18" s="1"/>
  <c r="N39" i="18"/>
  <c r="L39" i="18"/>
  <c r="K39" i="18"/>
  <c r="J39" i="18"/>
  <c r="I39" i="18"/>
  <c r="H39" i="18"/>
  <c r="G39" i="18"/>
  <c r="F39" i="18"/>
  <c r="X39" i="18" s="1"/>
  <c r="E39" i="18"/>
  <c r="D39" i="18"/>
  <c r="C39" i="18"/>
  <c r="U39" i="18" s="1"/>
  <c r="B39" i="18"/>
  <c r="A39" i="18"/>
  <c r="AF38" i="18"/>
  <c r="Z38" i="18"/>
  <c r="Y38" i="18"/>
  <c r="L38" i="18"/>
  <c r="K38" i="18"/>
  <c r="J38" i="18"/>
  <c r="I38" i="18"/>
  <c r="H38" i="18"/>
  <c r="G38" i="18"/>
  <c r="F38" i="18"/>
  <c r="X38" i="18" s="1"/>
  <c r="E38" i="18"/>
  <c r="D38" i="18"/>
  <c r="V38" i="18" s="1"/>
  <c r="C38" i="18"/>
  <c r="U38" i="18" s="1"/>
  <c r="B38" i="18"/>
  <c r="T38" i="18" s="1"/>
  <c r="A38" i="18"/>
  <c r="AE38" i="18" s="1"/>
  <c r="AF37" i="18"/>
  <c r="X37" i="18"/>
  <c r="W37" i="18"/>
  <c r="L37" i="18"/>
  <c r="K37" i="18"/>
  <c r="N37" i="18" s="1"/>
  <c r="AC37" i="18" s="1"/>
  <c r="J37" i="18"/>
  <c r="M37" i="18" s="1"/>
  <c r="AB37" i="18" s="1"/>
  <c r="I37" i="18"/>
  <c r="H37" i="18"/>
  <c r="G37" i="18"/>
  <c r="F37" i="18"/>
  <c r="E37" i="18"/>
  <c r="Z37" i="18" s="1"/>
  <c r="D37" i="18"/>
  <c r="V37" i="18" s="1"/>
  <c r="C37" i="18"/>
  <c r="U37" i="18" s="1"/>
  <c r="B37" i="18"/>
  <c r="T37" i="18" s="1"/>
  <c r="A37" i="18"/>
  <c r="AE37" i="18" s="1"/>
  <c r="AF36" i="18"/>
  <c r="AE36" i="18"/>
  <c r="U36" i="18"/>
  <c r="L36" i="18"/>
  <c r="K36" i="18"/>
  <c r="J36" i="18"/>
  <c r="I36" i="18"/>
  <c r="X36" i="18" s="1"/>
  <c r="H36" i="18"/>
  <c r="G36" i="18"/>
  <c r="V36" i="18" s="1"/>
  <c r="F36" i="18"/>
  <c r="E36" i="18"/>
  <c r="D36" i="18"/>
  <c r="C36" i="18"/>
  <c r="B36" i="18"/>
  <c r="T36" i="18" s="1"/>
  <c r="A36" i="18"/>
  <c r="AF35" i="18"/>
  <c r="AE35" i="18"/>
  <c r="U35" i="18"/>
  <c r="T35" i="18"/>
  <c r="L35" i="18"/>
  <c r="K35" i="18"/>
  <c r="J35" i="18"/>
  <c r="I35" i="18"/>
  <c r="H35" i="18"/>
  <c r="G35" i="18"/>
  <c r="F35" i="18"/>
  <c r="O35" i="18" s="1"/>
  <c r="AD35" i="18" s="1"/>
  <c r="E35" i="18"/>
  <c r="D35" i="18"/>
  <c r="Y35" i="18" s="1"/>
  <c r="C35" i="18"/>
  <c r="B35" i="18"/>
  <c r="A35" i="18"/>
  <c r="AF34" i="18"/>
  <c r="AE34" i="18"/>
  <c r="AA34" i="18"/>
  <c r="T34" i="18"/>
  <c r="O34" i="18"/>
  <c r="AD34" i="18" s="1"/>
  <c r="N34" i="18"/>
  <c r="AC34" i="18" s="1"/>
  <c r="M34" i="18"/>
  <c r="AB34" i="18" s="1"/>
  <c r="L34" i="18"/>
  <c r="K34" i="18"/>
  <c r="J34" i="18"/>
  <c r="I34" i="18"/>
  <c r="H34" i="18"/>
  <c r="G34" i="18"/>
  <c r="F34" i="18"/>
  <c r="X34" i="18" s="1"/>
  <c r="E34" i="18"/>
  <c r="D34" i="18"/>
  <c r="C34" i="18"/>
  <c r="U34" i="18" s="1"/>
  <c r="B34" i="18"/>
  <c r="A34" i="18"/>
  <c r="AF33" i="18"/>
  <c r="L33" i="18"/>
  <c r="K33" i="18"/>
  <c r="Z33" i="18" s="1"/>
  <c r="J33" i="18"/>
  <c r="I33" i="18"/>
  <c r="H33" i="18"/>
  <c r="G33" i="18"/>
  <c r="F33" i="18"/>
  <c r="X33" i="18" s="1"/>
  <c r="E33" i="18"/>
  <c r="W33" i="18" s="1"/>
  <c r="D33" i="18"/>
  <c r="V33" i="18" s="1"/>
  <c r="C33" i="18"/>
  <c r="U33" i="18" s="1"/>
  <c r="B33" i="18"/>
  <c r="T33" i="18" s="1"/>
  <c r="A33" i="18"/>
  <c r="AE33" i="18" s="1"/>
  <c r="AF32" i="18"/>
  <c r="Y32" i="18"/>
  <c r="X32" i="18"/>
  <c r="W32" i="18"/>
  <c r="L32" i="18"/>
  <c r="K32" i="18"/>
  <c r="N32" i="18" s="1"/>
  <c r="AC32" i="18" s="1"/>
  <c r="J32" i="18"/>
  <c r="M32" i="18" s="1"/>
  <c r="AB32" i="18" s="1"/>
  <c r="I32" i="18"/>
  <c r="AA32" i="18" s="1"/>
  <c r="H32" i="18"/>
  <c r="G32" i="18"/>
  <c r="F32" i="18"/>
  <c r="O32" i="18" s="1"/>
  <c r="AD32" i="18" s="1"/>
  <c r="E32" i="18"/>
  <c r="Z32" i="18" s="1"/>
  <c r="D32" i="18"/>
  <c r="V32" i="18" s="1"/>
  <c r="C32" i="18"/>
  <c r="U32" i="18" s="1"/>
  <c r="B32" i="18"/>
  <c r="T32" i="18" s="1"/>
  <c r="A32" i="18"/>
  <c r="AE32" i="18" s="1"/>
  <c r="AF31" i="18"/>
  <c r="AE31" i="18"/>
  <c r="W31" i="18"/>
  <c r="U31" i="18"/>
  <c r="L31" i="18"/>
  <c r="K31" i="18"/>
  <c r="J31" i="18"/>
  <c r="I31" i="18"/>
  <c r="H31" i="18"/>
  <c r="G31" i="18"/>
  <c r="F31" i="18"/>
  <c r="E31" i="18"/>
  <c r="D31" i="18"/>
  <c r="C31" i="18"/>
  <c r="B31" i="18"/>
  <c r="T31" i="18" s="1"/>
  <c r="A31" i="18"/>
  <c r="AF30" i="18"/>
  <c r="AE30" i="18"/>
  <c r="U30" i="18"/>
  <c r="T30" i="18"/>
  <c r="L30" i="18"/>
  <c r="K30" i="18"/>
  <c r="J30" i="18"/>
  <c r="I30" i="18"/>
  <c r="H30" i="18"/>
  <c r="G30" i="18"/>
  <c r="F30" i="18"/>
  <c r="E30" i="18"/>
  <c r="D30" i="18"/>
  <c r="Y30" i="18" s="1"/>
  <c r="C30" i="18"/>
  <c r="B30" i="18"/>
  <c r="A30" i="18"/>
  <c r="AF29" i="18"/>
  <c r="AE29" i="18"/>
  <c r="AA29" i="18"/>
  <c r="T29" i="18"/>
  <c r="O29" i="18"/>
  <c r="AD29" i="18" s="1"/>
  <c r="L29" i="18"/>
  <c r="K29" i="18"/>
  <c r="J29" i="18"/>
  <c r="I29" i="18"/>
  <c r="H29" i="18"/>
  <c r="G29" i="18"/>
  <c r="F29" i="18"/>
  <c r="X29" i="18" s="1"/>
  <c r="E29" i="18"/>
  <c r="D29" i="18"/>
  <c r="C29" i="18"/>
  <c r="U29" i="18" s="1"/>
  <c r="B29" i="18"/>
  <c r="A29" i="18"/>
  <c r="AF28" i="18"/>
  <c r="AB28" i="18"/>
  <c r="AA28" i="18"/>
  <c r="M28" i="18"/>
  <c r="L28" i="18"/>
  <c r="K28" i="18"/>
  <c r="Z28" i="18" s="1"/>
  <c r="J28" i="18"/>
  <c r="I28" i="18"/>
  <c r="H28" i="18"/>
  <c r="G28" i="18"/>
  <c r="F28" i="18"/>
  <c r="E28" i="18"/>
  <c r="D28" i="18"/>
  <c r="V28" i="18" s="1"/>
  <c r="C28" i="18"/>
  <c r="U28" i="18" s="1"/>
  <c r="B28" i="18"/>
  <c r="T28" i="18" s="1"/>
  <c r="A28" i="18"/>
  <c r="AE28" i="18" s="1"/>
  <c r="AF27" i="18"/>
  <c r="Y27" i="18"/>
  <c r="W27" i="18"/>
  <c r="L27" i="18"/>
  <c r="X27" i="18" s="1"/>
  <c r="K27" i="18"/>
  <c r="J27" i="18"/>
  <c r="M27" i="18" s="1"/>
  <c r="AB27" i="18" s="1"/>
  <c r="I27" i="18"/>
  <c r="H27" i="18"/>
  <c r="G27" i="18"/>
  <c r="F27" i="18"/>
  <c r="O27" i="18" s="1"/>
  <c r="AD27" i="18" s="1"/>
  <c r="E27" i="18"/>
  <c r="Z27" i="18" s="1"/>
  <c r="D27" i="18"/>
  <c r="V27" i="18" s="1"/>
  <c r="C27" i="18"/>
  <c r="U27" i="18" s="1"/>
  <c r="B27" i="18"/>
  <c r="T27" i="18" s="1"/>
  <c r="A27" i="18"/>
  <c r="AE27" i="18" s="1"/>
  <c r="AF26" i="18"/>
  <c r="AE26" i="18"/>
  <c r="X26" i="18"/>
  <c r="V26" i="18"/>
  <c r="U26" i="18"/>
  <c r="T26" i="18"/>
  <c r="L26" i="18"/>
  <c r="K26" i="18"/>
  <c r="J26" i="18"/>
  <c r="I26" i="18"/>
  <c r="H26" i="18"/>
  <c r="W26" i="18" s="1"/>
  <c r="G26" i="18"/>
  <c r="F26" i="18"/>
  <c r="E26" i="18"/>
  <c r="D26" i="18"/>
  <c r="C26" i="18"/>
  <c r="B26" i="18"/>
  <c r="A26" i="18"/>
  <c r="AF25" i="18"/>
  <c r="AE25" i="18"/>
  <c r="U25" i="18"/>
  <c r="T25" i="18"/>
  <c r="O25" i="18"/>
  <c r="AD25" i="18" s="1"/>
  <c r="L25" i="18"/>
  <c r="K25" i="18"/>
  <c r="J25" i="18"/>
  <c r="I25" i="18"/>
  <c r="H25" i="18"/>
  <c r="G25" i="18"/>
  <c r="F25" i="18"/>
  <c r="E25" i="18"/>
  <c r="D25" i="18"/>
  <c r="Y25" i="18" s="1"/>
  <c r="C25" i="18"/>
  <c r="B25" i="18"/>
  <c r="A25" i="18"/>
  <c r="AF24" i="18"/>
  <c r="AE24" i="18"/>
  <c r="AA24" i="18"/>
  <c r="T24" i="18"/>
  <c r="O24" i="18"/>
  <c r="AD24" i="18" s="1"/>
  <c r="N24" i="18"/>
  <c r="AC24" i="18" s="1"/>
  <c r="L24" i="18"/>
  <c r="K24" i="18"/>
  <c r="J24" i="18"/>
  <c r="I24" i="18"/>
  <c r="H24" i="18"/>
  <c r="G24" i="18"/>
  <c r="F24" i="18"/>
  <c r="X24" i="18" s="1"/>
  <c r="E24" i="18"/>
  <c r="D24" i="18"/>
  <c r="C24" i="18"/>
  <c r="U24" i="18" s="1"/>
  <c r="B24" i="18"/>
  <c r="A24" i="18"/>
  <c r="AF23" i="18"/>
  <c r="Z23" i="18"/>
  <c r="M23" i="18"/>
  <c r="AB23" i="18" s="1"/>
  <c r="L23" i="18"/>
  <c r="K23" i="18"/>
  <c r="J23" i="18"/>
  <c r="I23" i="18"/>
  <c r="H23" i="18"/>
  <c r="G23" i="18"/>
  <c r="F23" i="18"/>
  <c r="E23" i="18"/>
  <c r="D23" i="18"/>
  <c r="V23" i="18" s="1"/>
  <c r="C23" i="18"/>
  <c r="U23" i="18" s="1"/>
  <c r="B23" i="18"/>
  <c r="T23" i="18" s="1"/>
  <c r="A23" i="18"/>
  <c r="AE23" i="18" s="1"/>
  <c r="AF22" i="18"/>
  <c r="L22" i="18"/>
  <c r="K22" i="18"/>
  <c r="W22" i="18" s="1"/>
  <c r="J22" i="18"/>
  <c r="M22" i="18" s="1"/>
  <c r="AB22" i="18" s="1"/>
  <c r="I22" i="18"/>
  <c r="AA22" i="18" s="1"/>
  <c r="H22" i="18"/>
  <c r="N22" i="18" s="1"/>
  <c r="AC22" i="18" s="1"/>
  <c r="G22" i="18"/>
  <c r="F22" i="18"/>
  <c r="E22" i="18"/>
  <c r="D22" i="18"/>
  <c r="C22" i="18"/>
  <c r="U22" i="18" s="1"/>
  <c r="B22" i="18"/>
  <c r="T22" i="18" s="1"/>
  <c r="A22" i="18"/>
  <c r="AE22" i="18" s="1"/>
  <c r="AF21" i="18"/>
  <c r="AE21" i="18"/>
  <c r="X21" i="18"/>
  <c r="U21" i="18"/>
  <c r="T21" i="18"/>
  <c r="L21" i="18"/>
  <c r="K21" i="18"/>
  <c r="J21" i="18"/>
  <c r="I21" i="18"/>
  <c r="H21" i="18"/>
  <c r="G21" i="18"/>
  <c r="F21" i="18"/>
  <c r="E21" i="18"/>
  <c r="D21" i="18"/>
  <c r="C21" i="18"/>
  <c r="B21" i="18"/>
  <c r="A21" i="18"/>
  <c r="AF20" i="18"/>
  <c r="AE20" i="18"/>
  <c r="U20" i="18"/>
  <c r="T20" i="18"/>
  <c r="L20" i="18"/>
  <c r="K20" i="18"/>
  <c r="J20" i="18"/>
  <c r="I20" i="18"/>
  <c r="H20" i="18"/>
  <c r="G20" i="18"/>
  <c r="F20" i="18"/>
  <c r="E20" i="18"/>
  <c r="D20" i="18"/>
  <c r="C20" i="18"/>
  <c r="B20" i="18"/>
  <c r="A20" i="18"/>
  <c r="AF19" i="18"/>
  <c r="AE19" i="18"/>
  <c r="AA19" i="18"/>
  <c r="T19" i="18"/>
  <c r="O19" i="18"/>
  <c r="AD19" i="18" s="1"/>
  <c r="L19" i="18"/>
  <c r="K19" i="18"/>
  <c r="J19" i="18"/>
  <c r="I19" i="18"/>
  <c r="H19" i="18"/>
  <c r="G19" i="18"/>
  <c r="F19" i="18"/>
  <c r="X19" i="18" s="1"/>
  <c r="E19" i="18"/>
  <c r="N19" i="18" s="1"/>
  <c r="AC19" i="18" s="1"/>
  <c r="D19" i="18"/>
  <c r="M19" i="18" s="1"/>
  <c r="AB19" i="18" s="1"/>
  <c r="C19" i="18"/>
  <c r="U19" i="18" s="1"/>
  <c r="B19" i="18"/>
  <c r="A19" i="18"/>
  <c r="AF18" i="18"/>
  <c r="AA18" i="18"/>
  <c r="Z18" i="18"/>
  <c r="L18" i="18"/>
  <c r="K18" i="18"/>
  <c r="J18" i="18"/>
  <c r="I18" i="18"/>
  <c r="H18" i="18"/>
  <c r="G18" i="18"/>
  <c r="F18" i="18"/>
  <c r="E18" i="18"/>
  <c r="W18" i="18" s="1"/>
  <c r="D18" i="18"/>
  <c r="V18" i="18" s="1"/>
  <c r="C18" i="18"/>
  <c r="U18" i="18" s="1"/>
  <c r="B18" i="18"/>
  <c r="T18" i="18" s="1"/>
  <c r="A18" i="18"/>
  <c r="AE18" i="18" s="1"/>
  <c r="AF17" i="18"/>
  <c r="Y17" i="18"/>
  <c r="L17" i="18"/>
  <c r="K17" i="18"/>
  <c r="W17" i="18" s="1"/>
  <c r="J17" i="18"/>
  <c r="M17" i="18" s="1"/>
  <c r="AB17" i="18" s="1"/>
  <c r="I17" i="18"/>
  <c r="H17" i="18"/>
  <c r="G17" i="18"/>
  <c r="F17" i="18"/>
  <c r="E17" i="18"/>
  <c r="D17" i="18"/>
  <c r="V17" i="18" s="1"/>
  <c r="C17" i="18"/>
  <c r="U17" i="18" s="1"/>
  <c r="B17" i="18"/>
  <c r="T17" i="18" s="1"/>
  <c r="A17" i="18"/>
  <c r="AE17" i="18" s="1"/>
  <c r="AF16" i="18"/>
  <c r="AE16" i="18"/>
  <c r="X16" i="18"/>
  <c r="U16" i="18"/>
  <c r="T16" i="18"/>
  <c r="L16" i="18"/>
  <c r="K16" i="18"/>
  <c r="J16" i="18"/>
  <c r="I16" i="18"/>
  <c r="H16" i="18"/>
  <c r="G16" i="18"/>
  <c r="F16" i="18"/>
  <c r="E16" i="18"/>
  <c r="D16" i="18"/>
  <c r="C16" i="18"/>
  <c r="B16" i="18"/>
  <c r="A16" i="18"/>
  <c r="AF15" i="18"/>
  <c r="AE15" i="18"/>
  <c r="AD15" i="18"/>
  <c r="U15" i="18"/>
  <c r="T15" i="18"/>
  <c r="O15" i="18"/>
  <c r="L15" i="18"/>
  <c r="K15" i="18"/>
  <c r="J15" i="18"/>
  <c r="I15" i="18"/>
  <c r="H15" i="18"/>
  <c r="G15" i="18"/>
  <c r="F15" i="18"/>
  <c r="E15" i="18"/>
  <c r="D15" i="18"/>
  <c r="Y15" i="18" s="1"/>
  <c r="C15" i="18"/>
  <c r="B15" i="18"/>
  <c r="A15" i="18"/>
  <c r="AF14" i="18"/>
  <c r="AE14" i="18"/>
  <c r="AC14" i="18"/>
  <c r="AA14" i="18"/>
  <c r="T14" i="18"/>
  <c r="O14" i="18"/>
  <c r="AD14" i="18" s="1"/>
  <c r="N14" i="18"/>
  <c r="L14" i="18"/>
  <c r="K14" i="18"/>
  <c r="J14" i="18"/>
  <c r="I14" i="18"/>
  <c r="H14" i="18"/>
  <c r="G14" i="18"/>
  <c r="F14" i="18"/>
  <c r="X14" i="18" s="1"/>
  <c r="E14" i="18"/>
  <c r="D14" i="18"/>
  <c r="C14" i="18"/>
  <c r="U14" i="18" s="1"/>
  <c r="B14" i="18"/>
  <c r="A14" i="18"/>
  <c r="AF13" i="18"/>
  <c r="AA13" i="18"/>
  <c r="Z13" i="18"/>
  <c r="L13" i="18"/>
  <c r="K13" i="18"/>
  <c r="J13" i="18"/>
  <c r="I13" i="18"/>
  <c r="H13" i="18"/>
  <c r="G13" i="18"/>
  <c r="F13" i="18"/>
  <c r="E13" i="18"/>
  <c r="W13" i="18" s="1"/>
  <c r="D13" i="18"/>
  <c r="V13" i="18" s="1"/>
  <c r="C13" i="18"/>
  <c r="U13" i="18" s="1"/>
  <c r="B13" i="18"/>
  <c r="T13" i="18" s="1"/>
  <c r="A13" i="18"/>
  <c r="AE13" i="18" s="1"/>
  <c r="AF12" i="18"/>
  <c r="Y12" i="18"/>
  <c r="X12" i="18"/>
  <c r="L12" i="18"/>
  <c r="K12" i="18"/>
  <c r="W12" i="18" s="1"/>
  <c r="J12" i="18"/>
  <c r="M12" i="18" s="1"/>
  <c r="AB12" i="18" s="1"/>
  <c r="I12" i="18"/>
  <c r="H12" i="18"/>
  <c r="G12" i="18"/>
  <c r="F12" i="18"/>
  <c r="E12" i="18"/>
  <c r="Z12" i="18" s="1"/>
  <c r="D12" i="18"/>
  <c r="V12" i="18" s="1"/>
  <c r="C12" i="18"/>
  <c r="U12" i="18" s="1"/>
  <c r="B12" i="18"/>
  <c r="T12" i="18" s="1"/>
  <c r="A12" i="18"/>
  <c r="AE12" i="18" s="1"/>
  <c r="AF11" i="18"/>
  <c r="AE11" i="18"/>
  <c r="X11" i="18"/>
  <c r="W11" i="18"/>
  <c r="U11" i="18"/>
  <c r="T11" i="18"/>
  <c r="L11" i="18"/>
  <c r="K11" i="18"/>
  <c r="J11" i="18"/>
  <c r="I11" i="18"/>
  <c r="O11" i="18" s="1"/>
  <c r="AD11" i="18" s="1"/>
  <c r="H11" i="18"/>
  <c r="G11" i="18"/>
  <c r="V11" i="18" s="1"/>
  <c r="F11" i="18"/>
  <c r="E11" i="18"/>
  <c r="D11" i="18"/>
  <c r="C11" i="18"/>
  <c r="B11" i="18"/>
  <c r="A11" i="18"/>
  <c r="AF10" i="18"/>
  <c r="AE10" i="18"/>
  <c r="U10" i="18"/>
  <c r="T10" i="18"/>
  <c r="O10" i="18"/>
  <c r="AD10" i="18" s="1"/>
  <c r="L10" i="18"/>
  <c r="K10" i="18"/>
  <c r="J10" i="18"/>
  <c r="I10" i="18"/>
  <c r="H10" i="18"/>
  <c r="G10" i="18"/>
  <c r="F10" i="18"/>
  <c r="E10" i="18"/>
  <c r="D10" i="18"/>
  <c r="Y10" i="18" s="1"/>
  <c r="C10" i="18"/>
  <c r="B10" i="18"/>
  <c r="A10" i="18"/>
  <c r="AF9" i="18"/>
  <c r="AE9" i="18"/>
  <c r="AA9" i="18"/>
  <c r="T9" i="18"/>
  <c r="O9" i="18"/>
  <c r="AD9" i="18" s="1"/>
  <c r="N9" i="18"/>
  <c r="AC9" i="18" s="1"/>
  <c r="M9" i="18"/>
  <c r="AB9" i="18" s="1"/>
  <c r="L9" i="18"/>
  <c r="K9" i="18"/>
  <c r="J9" i="18"/>
  <c r="I9" i="18"/>
  <c r="H9" i="18"/>
  <c r="G9" i="18"/>
  <c r="F9" i="18"/>
  <c r="X9" i="18" s="1"/>
  <c r="E9" i="18"/>
  <c r="D9" i="18"/>
  <c r="C9" i="18"/>
  <c r="U9" i="18" s="1"/>
  <c r="B9" i="18"/>
  <c r="A9" i="18"/>
  <c r="AF8" i="18"/>
  <c r="Y8" i="18"/>
  <c r="M8" i="18"/>
  <c r="AB8" i="18" s="1"/>
  <c r="L8" i="18"/>
  <c r="AA8" i="18" s="1"/>
  <c r="K8" i="18"/>
  <c r="Z8" i="18" s="1"/>
  <c r="J8" i="18"/>
  <c r="I8" i="18"/>
  <c r="H8" i="18"/>
  <c r="G8" i="18"/>
  <c r="F8" i="18"/>
  <c r="E8" i="18"/>
  <c r="D8" i="18"/>
  <c r="V8" i="18" s="1"/>
  <c r="C8" i="18"/>
  <c r="U8" i="18" s="1"/>
  <c r="B8" i="18"/>
  <c r="T8" i="18" s="1"/>
  <c r="A8" i="18"/>
  <c r="AE8" i="18" s="1"/>
  <c r="AF7" i="18"/>
  <c r="L7" i="18"/>
  <c r="K7" i="18"/>
  <c r="W7" i="18" s="1"/>
  <c r="J7" i="18"/>
  <c r="M7" i="18" s="1"/>
  <c r="AB7" i="18" s="1"/>
  <c r="I7" i="18"/>
  <c r="AA7" i="18" s="1"/>
  <c r="H7" i="18"/>
  <c r="G7" i="18"/>
  <c r="F7" i="18"/>
  <c r="O7" i="18" s="1"/>
  <c r="AD7" i="18" s="1"/>
  <c r="E7" i="18"/>
  <c r="Z7" i="18" s="1"/>
  <c r="D7" i="18"/>
  <c r="C7" i="18"/>
  <c r="U7" i="18" s="1"/>
  <c r="B7" i="18"/>
  <c r="T7" i="18" s="1"/>
  <c r="A7" i="18"/>
  <c r="AE7" i="18" s="1"/>
  <c r="AF6" i="18"/>
  <c r="AE6" i="18"/>
  <c r="X6" i="18"/>
  <c r="U6" i="18"/>
  <c r="T6" i="18"/>
  <c r="L6" i="18"/>
  <c r="K6" i="18"/>
  <c r="J6" i="18"/>
  <c r="I6" i="18"/>
  <c r="O6" i="18" s="1"/>
  <c r="AD6" i="18" s="1"/>
  <c r="H6" i="18"/>
  <c r="G6" i="18"/>
  <c r="M6" i="18" s="1"/>
  <c r="AB6" i="18" s="1"/>
  <c r="F6" i="18"/>
  <c r="AA6" i="18" s="1"/>
  <c r="E6" i="18"/>
  <c r="D6" i="18"/>
  <c r="C6" i="18"/>
  <c r="B6" i="18"/>
  <c r="A6" i="18"/>
  <c r="AF5" i="18"/>
  <c r="AE5" i="18"/>
  <c r="U5" i="18"/>
  <c r="T5" i="18"/>
  <c r="L5" i="18"/>
  <c r="K5" i="18"/>
  <c r="J5" i="18"/>
  <c r="I5" i="18"/>
  <c r="H5" i="18"/>
  <c r="G5" i="18"/>
  <c r="F5" i="18"/>
  <c r="E5" i="18"/>
  <c r="D5" i="18"/>
  <c r="C5" i="18"/>
  <c r="B5" i="18"/>
  <c r="A5" i="18"/>
  <c r="AF4" i="18"/>
  <c r="AE4" i="18"/>
  <c r="AB4" i="18"/>
  <c r="AA4" i="18"/>
  <c r="T4" i="18"/>
  <c r="O4" i="18"/>
  <c r="AD4" i="18" s="1"/>
  <c r="M4" i="18"/>
  <c r="L4" i="18"/>
  <c r="K4" i="18"/>
  <c r="J4" i="18"/>
  <c r="I4" i="18"/>
  <c r="H4" i="18"/>
  <c r="G4" i="18"/>
  <c r="F4" i="18"/>
  <c r="X4" i="18" s="1"/>
  <c r="E4" i="18"/>
  <c r="N4" i="18" s="1"/>
  <c r="AC4" i="18" s="1"/>
  <c r="D4" i="18"/>
  <c r="C4" i="18"/>
  <c r="U4" i="18" s="1"/>
  <c r="B4" i="18"/>
  <c r="A4" i="18"/>
  <c r="AF3" i="18"/>
  <c r="L3" i="18"/>
  <c r="K3" i="18"/>
  <c r="J3" i="18"/>
  <c r="I3" i="18"/>
  <c r="H3" i="18"/>
  <c r="G3" i="18"/>
  <c r="F3" i="18"/>
  <c r="E3" i="18"/>
  <c r="Z3" i="18" s="1"/>
  <c r="D3" i="18"/>
  <c r="V3" i="18" s="1"/>
  <c r="C3" i="18"/>
  <c r="U3" i="18" s="1"/>
  <c r="B3" i="18"/>
  <c r="T3" i="18" s="1"/>
  <c r="A3" i="18"/>
  <c r="AE3" i="18" s="1"/>
  <c r="O2" i="18"/>
  <c r="M2" i="18"/>
  <c r="L2" i="18"/>
  <c r="K2" i="18"/>
  <c r="N2" i="18" s="1"/>
  <c r="J2" i="18"/>
  <c r="I2" i="18"/>
  <c r="H2" i="18"/>
  <c r="G2" i="18"/>
  <c r="F2" i="18"/>
  <c r="E2" i="18"/>
  <c r="D2" i="18"/>
  <c r="L1" i="18"/>
  <c r="K1" i="18"/>
  <c r="J1" i="18"/>
  <c r="I1" i="18"/>
  <c r="H1" i="18"/>
  <c r="G1" i="18"/>
  <c r="F1" i="18"/>
  <c r="E1" i="18"/>
  <c r="D1" i="18"/>
  <c r="A1" i="18"/>
  <c r="S2" i="18" s="1"/>
  <c r="N21" i="18" l="1"/>
  <c r="AC21" i="18" s="1"/>
  <c r="Z21" i="18"/>
  <c r="AA50" i="18"/>
  <c r="X50" i="18"/>
  <c r="Z54" i="18"/>
  <c r="W54" i="18"/>
  <c r="V59" i="18"/>
  <c r="Y59" i="18"/>
  <c r="Y64" i="18"/>
  <c r="V64" i="18"/>
  <c r="Y69" i="18"/>
  <c r="V69" i="18"/>
  <c r="O21" i="18"/>
  <c r="AD21" i="18" s="1"/>
  <c r="AA21" i="18"/>
  <c r="Y23" i="18"/>
  <c r="Y37" i="18"/>
  <c r="Z55" i="18"/>
  <c r="W55" i="18"/>
  <c r="N55" i="18"/>
  <c r="AC55" i="18" s="1"/>
  <c r="Z60" i="18"/>
  <c r="W60" i="18"/>
  <c r="N60" i="18"/>
  <c r="AC60" i="18" s="1"/>
  <c r="Z65" i="18"/>
  <c r="W65" i="18"/>
  <c r="N65" i="18"/>
  <c r="AC65" i="18" s="1"/>
  <c r="Z70" i="18"/>
  <c r="W70" i="18"/>
  <c r="N70" i="18"/>
  <c r="AC70" i="18" s="1"/>
  <c r="Y54" i="18"/>
  <c r="V54" i="18"/>
  <c r="AA20" i="18"/>
  <c r="X20" i="18"/>
  <c r="V29" i="18"/>
  <c r="Y29" i="18"/>
  <c r="AA65" i="18"/>
  <c r="X65" i="18"/>
  <c r="V68" i="18"/>
  <c r="M68" i="18"/>
  <c r="AB68" i="18" s="1"/>
  <c r="AA70" i="18"/>
  <c r="X70" i="18"/>
  <c r="Y39" i="18"/>
  <c r="V39" i="18"/>
  <c r="O17" i="18"/>
  <c r="AD17" i="18" s="1"/>
  <c r="Z39" i="18"/>
  <c r="W39" i="18"/>
  <c r="M3" i="18"/>
  <c r="AB3" i="18" s="1"/>
  <c r="Z15" i="18"/>
  <c r="W15" i="18"/>
  <c r="N15" i="18"/>
  <c r="AC15" i="18" s="1"/>
  <c r="X22" i="18"/>
  <c r="W28" i="18"/>
  <c r="AA30" i="18"/>
  <c r="X30" i="18"/>
  <c r="M31" i="18"/>
  <c r="AB31" i="18" s="1"/>
  <c r="Y31" i="18"/>
  <c r="M33" i="18"/>
  <c r="AB33" i="18" s="1"/>
  <c r="Z40" i="18"/>
  <c r="W40" i="18"/>
  <c r="N40" i="18"/>
  <c r="AC40" i="18" s="1"/>
  <c r="AA42" i="18"/>
  <c r="M43" i="18"/>
  <c r="AB43" i="18" s="1"/>
  <c r="M21" i="18"/>
  <c r="AB21" i="18" s="1"/>
  <c r="Y21" i="18"/>
  <c r="X23" i="18"/>
  <c r="O23" i="18"/>
  <c r="AD23" i="18" s="1"/>
  <c r="X8" i="18"/>
  <c r="O8" i="18"/>
  <c r="AD8" i="18" s="1"/>
  <c r="AA55" i="18"/>
  <c r="X55" i="18"/>
  <c r="AA60" i="18"/>
  <c r="X60" i="18"/>
  <c r="V63" i="18"/>
  <c r="M63" i="18"/>
  <c r="AB63" i="18" s="1"/>
  <c r="Y14" i="18"/>
  <c r="V14" i="18"/>
  <c r="Z14" i="18"/>
  <c r="W14" i="18"/>
  <c r="Z30" i="18"/>
  <c r="W30" i="18"/>
  <c r="N30" i="18"/>
  <c r="AC30" i="18" s="1"/>
  <c r="X7" i="18"/>
  <c r="AA15" i="18"/>
  <c r="X15" i="18"/>
  <c r="M16" i="18"/>
  <c r="AB16" i="18" s="1"/>
  <c r="Y16" i="18"/>
  <c r="X18" i="18"/>
  <c r="O18" i="18"/>
  <c r="AD18" i="18" s="1"/>
  <c r="O20" i="18"/>
  <c r="AD20" i="18" s="1"/>
  <c r="Y22" i="18"/>
  <c r="N31" i="18"/>
  <c r="AC31" i="18" s="1"/>
  <c r="Z31" i="18"/>
  <c r="Y33" i="18"/>
  <c r="AA40" i="18"/>
  <c r="X40" i="18"/>
  <c r="M41" i="18"/>
  <c r="AB41" i="18" s="1"/>
  <c r="Y41" i="18"/>
  <c r="Z17" i="18"/>
  <c r="AA23" i="18"/>
  <c r="Z29" i="18"/>
  <c r="W29" i="18"/>
  <c r="X3" i="18"/>
  <c r="O3" i="18"/>
  <c r="AD3" i="18" s="1"/>
  <c r="Y3" i="18"/>
  <c r="V6" i="18"/>
  <c r="Y7" i="18"/>
  <c r="N16" i="18"/>
  <c r="AC16" i="18" s="1"/>
  <c r="Z16" i="18"/>
  <c r="AA17" i="18"/>
  <c r="M18" i="18"/>
  <c r="AB18" i="18" s="1"/>
  <c r="V21" i="18"/>
  <c r="O31" i="18"/>
  <c r="AD31" i="18" s="1"/>
  <c r="AA31" i="18"/>
  <c r="W38" i="18"/>
  <c r="N41" i="18"/>
  <c r="AC41" i="18" s="1"/>
  <c r="Z41" i="18"/>
  <c r="W41" i="18"/>
  <c r="Y43" i="18"/>
  <c r="M48" i="18"/>
  <c r="AB48" i="18" s="1"/>
  <c r="O50" i="18"/>
  <c r="AD50" i="18" s="1"/>
  <c r="AA5" i="18"/>
  <c r="X5" i="18"/>
  <c r="Z50" i="18"/>
  <c r="W50" i="18"/>
  <c r="N50" i="18"/>
  <c r="AC50" i="18" s="1"/>
  <c r="N6" i="18"/>
  <c r="AC6" i="18" s="1"/>
  <c r="Z6" i="18"/>
  <c r="V58" i="18"/>
  <c r="M58" i="18"/>
  <c r="AB58" i="18" s="1"/>
  <c r="O33" i="18"/>
  <c r="AD33" i="18" s="1"/>
  <c r="AA33" i="18"/>
  <c r="O5" i="18"/>
  <c r="AD5" i="18" s="1"/>
  <c r="AA3" i="18"/>
  <c r="W6" i="18"/>
  <c r="O16" i="18"/>
  <c r="AD16" i="18" s="1"/>
  <c r="AA16" i="18"/>
  <c r="Y18" i="18"/>
  <c r="W21" i="18"/>
  <c r="O41" i="18"/>
  <c r="AD41" i="18" s="1"/>
  <c r="AA41" i="18"/>
  <c r="M54" i="18"/>
  <c r="AB54" i="18" s="1"/>
  <c r="Y6" i="18"/>
  <c r="O12" i="18"/>
  <c r="AD12" i="18" s="1"/>
  <c r="Z25" i="18"/>
  <c r="W25" i="18"/>
  <c r="N25" i="18"/>
  <c r="AC25" i="18" s="1"/>
  <c r="M29" i="18"/>
  <c r="AB29" i="18" s="1"/>
  <c r="Y53" i="18"/>
  <c r="W10" i="18"/>
  <c r="Z10" i="18"/>
  <c r="N10" i="18"/>
  <c r="AC10" i="18" s="1"/>
  <c r="AA11" i="18"/>
  <c r="M14" i="18"/>
  <c r="AB14" i="18" s="1"/>
  <c r="X17" i="18"/>
  <c r="W23" i="18"/>
  <c r="AA25" i="18"/>
  <c r="X25" i="18"/>
  <c r="M26" i="18"/>
  <c r="AB26" i="18" s="1"/>
  <c r="Y26" i="18"/>
  <c r="N27" i="18"/>
  <c r="AC27" i="18" s="1"/>
  <c r="X28" i="18"/>
  <c r="O28" i="18"/>
  <c r="AD28" i="18" s="1"/>
  <c r="N29" i="18"/>
  <c r="AC29" i="18" s="1"/>
  <c r="O30" i="18"/>
  <c r="AD30" i="18" s="1"/>
  <c r="V31" i="18"/>
  <c r="O37" i="18"/>
  <c r="AD37" i="18" s="1"/>
  <c r="M39" i="18"/>
  <c r="AB39" i="18" s="1"/>
  <c r="Y58" i="18"/>
  <c r="Y63" i="18"/>
  <c r="Y68" i="18"/>
  <c r="Y24" i="18"/>
  <c r="V24" i="18"/>
  <c r="Z24" i="18"/>
  <c r="W24" i="18"/>
  <c r="Z9" i="18"/>
  <c r="W9" i="18"/>
  <c r="AA10" i="18"/>
  <c r="X10" i="18"/>
  <c r="AA27" i="18"/>
  <c r="Y34" i="18"/>
  <c r="V34" i="18"/>
  <c r="N11" i="18"/>
  <c r="AC11" i="18" s="1"/>
  <c r="Z11" i="18"/>
  <c r="AA12" i="18"/>
  <c r="M13" i="18"/>
  <c r="AB13" i="18" s="1"/>
  <c r="V16" i="18"/>
  <c r="O26" i="18"/>
  <c r="AD26" i="18" s="1"/>
  <c r="AA26" i="18"/>
  <c r="Y28" i="18"/>
  <c r="X31" i="18"/>
  <c r="Z34" i="18"/>
  <c r="W34" i="18"/>
  <c r="O38" i="18"/>
  <c r="AD38" i="18" s="1"/>
  <c r="AA38" i="18"/>
  <c r="X41" i="18"/>
  <c r="W8" i="18"/>
  <c r="M11" i="18"/>
  <c r="AB11" i="18" s="1"/>
  <c r="Y11" i="18"/>
  <c r="X13" i="18"/>
  <c r="O13" i="18"/>
  <c r="AD13" i="18" s="1"/>
  <c r="N26" i="18"/>
  <c r="AC26" i="18" s="1"/>
  <c r="Z26" i="18"/>
  <c r="Y4" i="18"/>
  <c r="V4" i="18"/>
  <c r="Y13" i="18"/>
  <c r="W16" i="18"/>
  <c r="V22" i="18"/>
  <c r="Z35" i="18"/>
  <c r="W35" i="18"/>
  <c r="N35" i="18"/>
  <c r="AC35" i="18" s="1"/>
  <c r="AA37" i="18"/>
  <c r="M38" i="18"/>
  <c r="AB38" i="18" s="1"/>
  <c r="V44" i="18"/>
  <c r="Y44" i="18"/>
  <c r="Y9" i="18"/>
  <c r="V9" i="18"/>
  <c r="Z4" i="18"/>
  <c r="W4" i="18"/>
  <c r="V7" i="18"/>
  <c r="Y19" i="18"/>
  <c r="V19" i="18"/>
  <c r="Z22" i="18"/>
  <c r="AA35" i="18"/>
  <c r="X35" i="18"/>
  <c r="M36" i="18"/>
  <c r="AB36" i="18" s="1"/>
  <c r="Y36" i="18"/>
  <c r="Z44" i="18"/>
  <c r="W44" i="18"/>
  <c r="W3" i="18"/>
  <c r="N3" i="18"/>
  <c r="AC3" i="18" s="1"/>
  <c r="Y5" i="18"/>
  <c r="Z19" i="18"/>
  <c r="W19" i="18"/>
  <c r="Y20" i="18"/>
  <c r="O22" i="18"/>
  <c r="AD22" i="18" s="1"/>
  <c r="N36" i="18"/>
  <c r="AC36" i="18" s="1"/>
  <c r="Z36" i="18"/>
  <c r="W36" i="18"/>
  <c r="Z45" i="18"/>
  <c r="W45" i="18"/>
  <c r="N45" i="18"/>
  <c r="AC45" i="18" s="1"/>
  <c r="Y49" i="18"/>
  <c r="V49" i="18"/>
  <c r="W5" i="18"/>
  <c r="Z5" i="18"/>
  <c r="N5" i="18"/>
  <c r="AC5" i="18" s="1"/>
  <c r="Z20" i="18"/>
  <c r="W20" i="18"/>
  <c r="N20" i="18"/>
  <c r="AC20" i="18" s="1"/>
  <c r="M24" i="18"/>
  <c r="AB24" i="18" s="1"/>
  <c r="O36" i="18"/>
  <c r="AD36" i="18" s="1"/>
  <c r="AA36" i="18"/>
  <c r="AA45" i="18"/>
  <c r="X45" i="18"/>
  <c r="Z49" i="18"/>
  <c r="W49" i="18"/>
  <c r="N7" i="18"/>
  <c r="AC7" i="18" s="1"/>
  <c r="W59" i="18"/>
  <c r="W64" i="18"/>
  <c r="W69" i="18"/>
  <c r="N12" i="18"/>
  <c r="AC12" i="18" s="1"/>
  <c r="N17" i="18"/>
  <c r="AC17" i="18" s="1"/>
  <c r="M5" i="18"/>
  <c r="AB5" i="18" s="1"/>
  <c r="M10" i="18"/>
  <c r="AB10" i="18" s="1"/>
  <c r="M15" i="18"/>
  <c r="AB15" i="18" s="1"/>
  <c r="M20" i="18"/>
  <c r="AB20" i="18" s="1"/>
  <c r="M25" i="18"/>
  <c r="AB25" i="18" s="1"/>
  <c r="M30" i="18"/>
  <c r="AB30" i="18" s="1"/>
  <c r="M35" i="18"/>
  <c r="AB35" i="18" s="1"/>
  <c r="M40" i="18"/>
  <c r="AB40" i="18" s="1"/>
  <c r="M45" i="18"/>
  <c r="AB45" i="18" s="1"/>
  <c r="M50" i="18"/>
  <c r="AB50" i="18" s="1"/>
  <c r="M55" i="18"/>
  <c r="AB55" i="18" s="1"/>
  <c r="M60" i="18"/>
  <c r="AB60" i="18" s="1"/>
  <c r="M65" i="18"/>
  <c r="AB65" i="18" s="1"/>
  <c r="M70" i="18"/>
  <c r="AB70" i="18" s="1"/>
  <c r="V5" i="18"/>
  <c r="N8" i="18"/>
  <c r="AC8" i="18" s="1"/>
  <c r="V10" i="18"/>
  <c r="N13" i="18"/>
  <c r="AC13" i="18" s="1"/>
  <c r="V15" i="18"/>
  <c r="N18" i="18"/>
  <c r="AC18" i="18" s="1"/>
  <c r="V20" i="18"/>
  <c r="N23" i="18"/>
  <c r="AC23" i="18" s="1"/>
  <c r="V25" i="18"/>
  <c r="N28" i="18"/>
  <c r="AC28" i="18" s="1"/>
  <c r="V30" i="18"/>
  <c r="N33" i="18"/>
  <c r="AC33" i="18" s="1"/>
  <c r="V35" i="18"/>
  <c r="N38" i="18"/>
  <c r="AC38" i="18" s="1"/>
  <c r="V40" i="18"/>
  <c r="N43" i="18"/>
  <c r="AC43" i="18" s="1"/>
  <c r="V45" i="18"/>
  <c r="N48" i="18"/>
  <c r="AC48" i="18" s="1"/>
  <c r="V50" i="18"/>
  <c r="N53" i="18"/>
  <c r="AC53" i="18" s="1"/>
  <c r="V55" i="18"/>
  <c r="N58" i="18"/>
  <c r="AC58" i="18" s="1"/>
  <c r="V60" i="18"/>
  <c r="N63" i="18"/>
  <c r="AC63" i="18" s="1"/>
  <c r="V65" i="18"/>
  <c r="N68" i="18"/>
  <c r="AC68" i="18" s="1"/>
  <c r="V70" i="18"/>
  <c r="AF72" i="17" l="1"/>
  <c r="AE72" i="17"/>
  <c r="AA72" i="17"/>
  <c r="X72" i="17"/>
  <c r="W72" i="17"/>
  <c r="U72" i="17"/>
  <c r="T72" i="17"/>
  <c r="O72" i="17"/>
  <c r="AD72" i="17" s="1"/>
  <c r="L72" i="17"/>
  <c r="K72" i="17"/>
  <c r="J72" i="17"/>
  <c r="I72" i="17"/>
  <c r="H72" i="17"/>
  <c r="G72" i="17"/>
  <c r="F72" i="17"/>
  <c r="E72" i="17"/>
  <c r="Z72" i="17" s="1"/>
  <c r="D72" i="17"/>
  <c r="Y72" i="17" s="1"/>
  <c r="C72" i="17"/>
  <c r="B72" i="17"/>
  <c r="A72" i="17"/>
  <c r="AF71" i="17"/>
  <c r="AE71" i="17"/>
  <c r="AA71" i="17"/>
  <c r="X71" i="17"/>
  <c r="W71" i="17"/>
  <c r="U71" i="17"/>
  <c r="T71" i="17"/>
  <c r="O71" i="17"/>
  <c r="AD71" i="17" s="1"/>
  <c r="L71" i="17"/>
  <c r="K71" i="17"/>
  <c r="J71" i="17"/>
  <c r="I71" i="17"/>
  <c r="H71" i="17"/>
  <c r="G71" i="17"/>
  <c r="F71" i="17"/>
  <c r="E71" i="17"/>
  <c r="N71" i="17" s="1"/>
  <c r="AC71" i="17" s="1"/>
  <c r="D71" i="17"/>
  <c r="C71" i="17"/>
  <c r="B71" i="17"/>
  <c r="A71" i="17"/>
  <c r="AF70" i="17"/>
  <c r="AE70" i="17"/>
  <c r="Y70" i="17"/>
  <c r="V70" i="17"/>
  <c r="T70" i="17"/>
  <c r="M70" i="17"/>
  <c r="AB70" i="17" s="1"/>
  <c r="L70" i="17"/>
  <c r="K70" i="17"/>
  <c r="J70" i="17"/>
  <c r="I70" i="17"/>
  <c r="H70" i="17"/>
  <c r="G70" i="17"/>
  <c r="F70" i="17"/>
  <c r="E70" i="17"/>
  <c r="D70" i="17"/>
  <c r="C70" i="17"/>
  <c r="U70" i="17" s="1"/>
  <c r="B70" i="17"/>
  <c r="A70" i="17"/>
  <c r="AF69" i="17"/>
  <c r="AA69" i="17"/>
  <c r="X69" i="17"/>
  <c r="W69" i="17"/>
  <c r="T69" i="17"/>
  <c r="O69" i="17"/>
  <c r="AD69" i="17" s="1"/>
  <c r="N69" i="17"/>
  <c r="AC69" i="17" s="1"/>
  <c r="M69" i="17"/>
  <c r="AB69" i="17" s="1"/>
  <c r="L69" i="17"/>
  <c r="K69" i="17"/>
  <c r="J69" i="17"/>
  <c r="I69" i="17"/>
  <c r="H69" i="17"/>
  <c r="G69" i="17"/>
  <c r="F69" i="17"/>
  <c r="E69" i="17"/>
  <c r="Z69" i="17" s="1"/>
  <c r="D69" i="17"/>
  <c r="Y69" i="17" s="1"/>
  <c r="C69" i="17"/>
  <c r="U69" i="17" s="1"/>
  <c r="B69" i="17"/>
  <c r="A69" i="17"/>
  <c r="AE69" i="17" s="1"/>
  <c r="AF68" i="17"/>
  <c r="AA68" i="17"/>
  <c r="Z68" i="17"/>
  <c r="X68" i="17"/>
  <c r="O68" i="17"/>
  <c r="AD68" i="17" s="1"/>
  <c r="N68" i="17"/>
  <c r="AC68" i="17" s="1"/>
  <c r="L68" i="17"/>
  <c r="K68" i="17"/>
  <c r="J68" i="17"/>
  <c r="I68" i="17"/>
  <c r="H68" i="17"/>
  <c r="G68" i="17"/>
  <c r="F68" i="17"/>
  <c r="E68" i="17"/>
  <c r="W68" i="17" s="1"/>
  <c r="D68" i="17"/>
  <c r="C68" i="17"/>
  <c r="U68" i="17" s="1"/>
  <c r="B68" i="17"/>
  <c r="T68" i="17" s="1"/>
  <c r="A68" i="17"/>
  <c r="AE68" i="17" s="1"/>
  <c r="AF67" i="17"/>
  <c r="AE67" i="17"/>
  <c r="AA67" i="17"/>
  <c r="Z67" i="17"/>
  <c r="X67" i="17"/>
  <c r="W67" i="17"/>
  <c r="U67" i="17"/>
  <c r="T67" i="17"/>
  <c r="O67" i="17"/>
  <c r="AD67" i="17" s="1"/>
  <c r="L67" i="17"/>
  <c r="K67" i="17"/>
  <c r="J67" i="17"/>
  <c r="I67" i="17"/>
  <c r="H67" i="17"/>
  <c r="G67" i="17"/>
  <c r="F67" i="17"/>
  <c r="E67" i="17"/>
  <c r="N67" i="17" s="1"/>
  <c r="AC67" i="17" s="1"/>
  <c r="D67" i="17"/>
  <c r="Y67" i="17" s="1"/>
  <c r="C67" i="17"/>
  <c r="B67" i="17"/>
  <c r="A67" i="17"/>
  <c r="AF66" i="17"/>
  <c r="AE66" i="17"/>
  <c r="AA66" i="17"/>
  <c r="X66" i="17"/>
  <c r="W66" i="17"/>
  <c r="V66" i="17"/>
  <c r="U66" i="17"/>
  <c r="T66" i="17"/>
  <c r="O66" i="17"/>
  <c r="AD66" i="17" s="1"/>
  <c r="L66" i="17"/>
  <c r="K66" i="17"/>
  <c r="J66" i="17"/>
  <c r="I66" i="17"/>
  <c r="H66" i="17"/>
  <c r="G66" i="17"/>
  <c r="F66" i="17"/>
  <c r="E66" i="17"/>
  <c r="N66" i="17" s="1"/>
  <c r="AC66" i="17" s="1"/>
  <c r="D66" i="17"/>
  <c r="C66" i="17"/>
  <c r="B66" i="17"/>
  <c r="A66" i="17"/>
  <c r="AF65" i="17"/>
  <c r="AE65" i="17"/>
  <c r="Y65" i="17"/>
  <c r="V65" i="17"/>
  <c r="T65" i="17"/>
  <c r="M65" i="17"/>
  <c r="AB65" i="17" s="1"/>
  <c r="L65" i="17"/>
  <c r="K65" i="17"/>
  <c r="J65" i="17"/>
  <c r="I65" i="17"/>
  <c r="H65" i="17"/>
  <c r="G65" i="17"/>
  <c r="F65" i="17"/>
  <c r="O65" i="17" s="1"/>
  <c r="AD65" i="17" s="1"/>
  <c r="E65" i="17"/>
  <c r="D65" i="17"/>
  <c r="C65" i="17"/>
  <c r="U65" i="17" s="1"/>
  <c r="B65" i="17"/>
  <c r="A65" i="17"/>
  <c r="AF64" i="17"/>
  <c r="AA64" i="17"/>
  <c r="X64" i="17"/>
  <c r="W64" i="17"/>
  <c r="T64" i="17"/>
  <c r="O64" i="17"/>
  <c r="AD64" i="17" s="1"/>
  <c r="N64" i="17"/>
  <c r="AC64" i="17" s="1"/>
  <c r="M64" i="17"/>
  <c r="AB64" i="17" s="1"/>
  <c r="L64" i="17"/>
  <c r="K64" i="17"/>
  <c r="J64" i="17"/>
  <c r="I64" i="17"/>
  <c r="H64" i="17"/>
  <c r="G64" i="17"/>
  <c r="F64" i="17"/>
  <c r="E64" i="17"/>
  <c r="Z64" i="17" s="1"/>
  <c r="D64" i="17"/>
  <c r="Y64" i="17" s="1"/>
  <c r="C64" i="17"/>
  <c r="U64" i="17" s="1"/>
  <c r="B64" i="17"/>
  <c r="A64" i="17"/>
  <c r="AE64" i="17" s="1"/>
  <c r="AF63" i="17"/>
  <c r="AA63" i="17"/>
  <c r="Z63" i="17"/>
  <c r="Y63" i="17"/>
  <c r="X63" i="17"/>
  <c r="O63" i="17"/>
  <c r="AD63" i="17" s="1"/>
  <c r="N63" i="17"/>
  <c r="AC63" i="17" s="1"/>
  <c r="L63" i="17"/>
  <c r="K63" i="17"/>
  <c r="J63" i="17"/>
  <c r="I63" i="17"/>
  <c r="H63" i="17"/>
  <c r="G63" i="17"/>
  <c r="F63" i="17"/>
  <c r="E63" i="17"/>
  <c r="W63" i="17" s="1"/>
  <c r="D63" i="17"/>
  <c r="C63" i="17"/>
  <c r="U63" i="17" s="1"/>
  <c r="B63" i="17"/>
  <c r="T63" i="17" s="1"/>
  <c r="A63" i="17"/>
  <c r="AE63" i="17" s="1"/>
  <c r="AF62" i="17"/>
  <c r="AE62" i="17"/>
  <c r="AA62" i="17"/>
  <c r="Z62" i="17"/>
  <c r="X62" i="17"/>
  <c r="W62" i="17"/>
  <c r="U62" i="17"/>
  <c r="T62" i="17"/>
  <c r="O62" i="17"/>
  <c r="AD62" i="17" s="1"/>
  <c r="L62" i="17"/>
  <c r="K62" i="17"/>
  <c r="J62" i="17"/>
  <c r="I62" i="17"/>
  <c r="H62" i="17"/>
  <c r="G62" i="17"/>
  <c r="F62" i="17"/>
  <c r="E62" i="17"/>
  <c r="N62" i="17" s="1"/>
  <c r="AC62" i="17" s="1"/>
  <c r="D62" i="17"/>
  <c r="Y62" i="17" s="1"/>
  <c r="C62" i="17"/>
  <c r="B62" i="17"/>
  <c r="A62" i="17"/>
  <c r="AF61" i="17"/>
  <c r="AE61" i="17"/>
  <c r="AA61" i="17"/>
  <c r="X61" i="17"/>
  <c r="W61" i="17"/>
  <c r="U61" i="17"/>
  <c r="T61" i="17"/>
  <c r="O61" i="17"/>
  <c r="AD61" i="17" s="1"/>
  <c r="L61" i="17"/>
  <c r="K61" i="17"/>
  <c r="J61" i="17"/>
  <c r="I61" i="17"/>
  <c r="H61" i="17"/>
  <c r="G61" i="17"/>
  <c r="F61" i="17"/>
  <c r="E61" i="17"/>
  <c r="N61" i="17" s="1"/>
  <c r="AC61" i="17" s="1"/>
  <c r="D61" i="17"/>
  <c r="V61" i="17" s="1"/>
  <c r="C61" i="17"/>
  <c r="B61" i="17"/>
  <c r="A61" i="17"/>
  <c r="AF60" i="17"/>
  <c r="AE60" i="17"/>
  <c r="Y60" i="17"/>
  <c r="V60" i="17"/>
  <c r="T60" i="17"/>
  <c r="O60" i="17"/>
  <c r="AD60" i="17" s="1"/>
  <c r="M60" i="17"/>
  <c r="AB60" i="17" s="1"/>
  <c r="L60" i="17"/>
  <c r="K60" i="17"/>
  <c r="J60" i="17"/>
  <c r="I60" i="17"/>
  <c r="H60" i="17"/>
  <c r="G60" i="17"/>
  <c r="F60" i="17"/>
  <c r="E60" i="17"/>
  <c r="D60" i="17"/>
  <c r="C60" i="17"/>
  <c r="U60" i="17" s="1"/>
  <c r="B60" i="17"/>
  <c r="A60" i="17"/>
  <c r="AF59" i="17"/>
  <c r="AA59" i="17"/>
  <c r="X59" i="17"/>
  <c r="W59" i="17"/>
  <c r="T59" i="17"/>
  <c r="O59" i="17"/>
  <c r="AD59" i="17" s="1"/>
  <c r="N59" i="17"/>
  <c r="AC59" i="17" s="1"/>
  <c r="M59" i="17"/>
  <c r="AB59" i="17" s="1"/>
  <c r="L59" i="17"/>
  <c r="K59" i="17"/>
  <c r="J59" i="17"/>
  <c r="I59" i="17"/>
  <c r="H59" i="17"/>
  <c r="G59" i="17"/>
  <c r="F59" i="17"/>
  <c r="E59" i="17"/>
  <c r="Z59" i="17" s="1"/>
  <c r="D59" i="17"/>
  <c r="Y59" i="17" s="1"/>
  <c r="C59" i="17"/>
  <c r="U59" i="17" s="1"/>
  <c r="B59" i="17"/>
  <c r="A59" i="17"/>
  <c r="AE59" i="17" s="1"/>
  <c r="AF58" i="17"/>
  <c r="AA58" i="17"/>
  <c r="Z58" i="17"/>
  <c r="X58" i="17"/>
  <c r="O58" i="17"/>
  <c r="AD58" i="17" s="1"/>
  <c r="N58" i="17"/>
  <c r="AC58" i="17" s="1"/>
  <c r="L58" i="17"/>
  <c r="K58" i="17"/>
  <c r="J58" i="17"/>
  <c r="I58" i="17"/>
  <c r="H58" i="17"/>
  <c r="G58" i="17"/>
  <c r="F58" i="17"/>
  <c r="E58" i="17"/>
  <c r="W58" i="17" s="1"/>
  <c r="D58" i="17"/>
  <c r="Y58" i="17" s="1"/>
  <c r="C58" i="17"/>
  <c r="U58" i="17" s="1"/>
  <c r="B58" i="17"/>
  <c r="T58" i="17" s="1"/>
  <c r="A58" i="17"/>
  <c r="AE58" i="17" s="1"/>
  <c r="AF57" i="17"/>
  <c r="AE57" i="17"/>
  <c r="AA57" i="17"/>
  <c r="Z57" i="17"/>
  <c r="X57" i="17"/>
  <c r="W57" i="17"/>
  <c r="U57" i="17"/>
  <c r="T57" i="17"/>
  <c r="O57" i="17"/>
  <c r="AD57" i="17" s="1"/>
  <c r="L57" i="17"/>
  <c r="K57" i="17"/>
  <c r="J57" i="17"/>
  <c r="I57" i="17"/>
  <c r="H57" i="17"/>
  <c r="G57" i="17"/>
  <c r="F57" i="17"/>
  <c r="E57" i="17"/>
  <c r="N57" i="17" s="1"/>
  <c r="AC57" i="17" s="1"/>
  <c r="D57" i="17"/>
  <c r="Y57" i="17" s="1"/>
  <c r="C57" i="17"/>
  <c r="B57" i="17"/>
  <c r="A57" i="17"/>
  <c r="AF56" i="17"/>
  <c r="AE56" i="17"/>
  <c r="AA56" i="17"/>
  <c r="X56" i="17"/>
  <c r="W56" i="17"/>
  <c r="V56" i="17"/>
  <c r="U56" i="17"/>
  <c r="T56" i="17"/>
  <c r="O56" i="17"/>
  <c r="AD56" i="17" s="1"/>
  <c r="L56" i="17"/>
  <c r="K56" i="17"/>
  <c r="J56" i="17"/>
  <c r="I56" i="17"/>
  <c r="H56" i="17"/>
  <c r="G56" i="17"/>
  <c r="F56" i="17"/>
  <c r="E56" i="17"/>
  <c r="N56" i="17" s="1"/>
  <c r="AC56" i="17" s="1"/>
  <c r="D56" i="17"/>
  <c r="C56" i="17"/>
  <c r="B56" i="17"/>
  <c r="A56" i="17"/>
  <c r="AF55" i="17"/>
  <c r="AE55" i="17"/>
  <c r="Y55" i="17"/>
  <c r="V55" i="17"/>
  <c r="T55" i="17"/>
  <c r="M55" i="17"/>
  <c r="AB55" i="17" s="1"/>
  <c r="L55" i="17"/>
  <c r="K55" i="17"/>
  <c r="J55" i="17"/>
  <c r="I55" i="17"/>
  <c r="H55" i="17"/>
  <c r="G55" i="17"/>
  <c r="F55" i="17"/>
  <c r="E55" i="17"/>
  <c r="D55" i="17"/>
  <c r="C55" i="17"/>
  <c r="U55" i="17" s="1"/>
  <c r="B55" i="17"/>
  <c r="A55" i="17"/>
  <c r="AF54" i="17"/>
  <c r="AB54" i="17"/>
  <c r="AA54" i="17"/>
  <c r="X54" i="17"/>
  <c r="W54" i="17"/>
  <c r="T54" i="17"/>
  <c r="N54" i="17"/>
  <c r="AC54" i="17" s="1"/>
  <c r="M54" i="17"/>
  <c r="L54" i="17"/>
  <c r="K54" i="17"/>
  <c r="J54" i="17"/>
  <c r="I54" i="17"/>
  <c r="H54" i="17"/>
  <c r="G54" i="17"/>
  <c r="F54" i="17"/>
  <c r="O54" i="17" s="1"/>
  <c r="AD54" i="17" s="1"/>
  <c r="E54" i="17"/>
  <c r="Z54" i="17" s="1"/>
  <c r="D54" i="17"/>
  <c r="C54" i="17"/>
  <c r="U54" i="17" s="1"/>
  <c r="B54" i="17"/>
  <c r="A54" i="17"/>
  <c r="AE54" i="17" s="1"/>
  <c r="AF53" i="17"/>
  <c r="AA53" i="17"/>
  <c r="Z53" i="17"/>
  <c r="Y53" i="17"/>
  <c r="X53" i="17"/>
  <c r="O53" i="17"/>
  <c r="AD53" i="17" s="1"/>
  <c r="N53" i="17"/>
  <c r="AC53" i="17" s="1"/>
  <c r="L53" i="17"/>
  <c r="K53" i="17"/>
  <c r="J53" i="17"/>
  <c r="I53" i="17"/>
  <c r="H53" i="17"/>
  <c r="G53" i="17"/>
  <c r="F53" i="17"/>
  <c r="E53" i="17"/>
  <c r="W53" i="17" s="1"/>
  <c r="D53" i="17"/>
  <c r="C53" i="17"/>
  <c r="U53" i="17" s="1"/>
  <c r="B53" i="17"/>
  <c r="T53" i="17" s="1"/>
  <c r="A53" i="17"/>
  <c r="AE53" i="17" s="1"/>
  <c r="AF52" i="17"/>
  <c r="AE52" i="17"/>
  <c r="AA52" i="17"/>
  <c r="Z52" i="17"/>
  <c r="X52" i="17"/>
  <c r="W52" i="17"/>
  <c r="U52" i="17"/>
  <c r="O52" i="17"/>
  <c r="AD52" i="17" s="1"/>
  <c r="L52" i="17"/>
  <c r="K52" i="17"/>
  <c r="J52" i="17"/>
  <c r="I52" i="17"/>
  <c r="H52" i="17"/>
  <c r="G52" i="17"/>
  <c r="F52" i="17"/>
  <c r="E52" i="17"/>
  <c r="N52" i="17" s="1"/>
  <c r="AC52" i="17" s="1"/>
  <c r="D52" i="17"/>
  <c r="Y52" i="17" s="1"/>
  <c r="C52" i="17"/>
  <c r="B52" i="17"/>
  <c r="T52" i="17" s="1"/>
  <c r="A52" i="17"/>
  <c r="AF51" i="17"/>
  <c r="AE51" i="17"/>
  <c r="AA51" i="17"/>
  <c r="X51" i="17"/>
  <c r="W51" i="17"/>
  <c r="U51" i="17"/>
  <c r="T51" i="17"/>
  <c r="O51" i="17"/>
  <c r="AD51" i="17" s="1"/>
  <c r="L51" i="17"/>
  <c r="K51" i="17"/>
  <c r="J51" i="17"/>
  <c r="I51" i="17"/>
  <c r="H51" i="17"/>
  <c r="G51" i="17"/>
  <c r="F51" i="17"/>
  <c r="E51" i="17"/>
  <c r="N51" i="17" s="1"/>
  <c r="AC51" i="17" s="1"/>
  <c r="D51" i="17"/>
  <c r="C51" i="17"/>
  <c r="B51" i="17"/>
  <c r="A51" i="17"/>
  <c r="AF50" i="17"/>
  <c r="AE50" i="17"/>
  <c r="Y50" i="17"/>
  <c r="V50" i="17"/>
  <c r="T50" i="17"/>
  <c r="O50" i="17"/>
  <c r="AD50" i="17" s="1"/>
  <c r="M50" i="17"/>
  <c r="AB50" i="17" s="1"/>
  <c r="L50" i="17"/>
  <c r="K50" i="17"/>
  <c r="J50" i="17"/>
  <c r="I50" i="17"/>
  <c r="H50" i="17"/>
  <c r="G50" i="17"/>
  <c r="F50" i="17"/>
  <c r="E50" i="17"/>
  <c r="D50" i="17"/>
  <c r="C50" i="17"/>
  <c r="U50" i="17" s="1"/>
  <c r="B50" i="17"/>
  <c r="A50" i="17"/>
  <c r="AF49" i="17"/>
  <c r="W49" i="17"/>
  <c r="T49" i="17"/>
  <c r="N49" i="17"/>
  <c r="AC49" i="17" s="1"/>
  <c r="L49" i="17"/>
  <c r="K49" i="17"/>
  <c r="J49" i="17"/>
  <c r="I49" i="17"/>
  <c r="H49" i="17"/>
  <c r="G49" i="17"/>
  <c r="F49" i="17"/>
  <c r="AA49" i="17" s="1"/>
  <c r="E49" i="17"/>
  <c r="Z49" i="17" s="1"/>
  <c r="D49" i="17"/>
  <c r="C49" i="17"/>
  <c r="U49" i="17" s="1"/>
  <c r="B49" i="17"/>
  <c r="A49" i="17"/>
  <c r="AE49" i="17" s="1"/>
  <c r="AF48" i="17"/>
  <c r="AA48" i="17"/>
  <c r="Z48" i="17"/>
  <c r="X48" i="17"/>
  <c r="T48" i="17"/>
  <c r="O48" i="17"/>
  <c r="AD48" i="17" s="1"/>
  <c r="N48" i="17"/>
  <c r="AC48" i="17" s="1"/>
  <c r="L48" i="17"/>
  <c r="K48" i="17"/>
  <c r="J48" i="17"/>
  <c r="I48" i="17"/>
  <c r="H48" i="17"/>
  <c r="G48" i="17"/>
  <c r="F48" i="17"/>
  <c r="E48" i="17"/>
  <c r="W48" i="17" s="1"/>
  <c r="D48" i="17"/>
  <c r="Y48" i="17" s="1"/>
  <c r="C48" i="17"/>
  <c r="U48" i="17" s="1"/>
  <c r="B48" i="17"/>
  <c r="A48" i="17"/>
  <c r="AE48" i="17" s="1"/>
  <c r="AF47" i="17"/>
  <c r="AE47" i="17"/>
  <c r="AA47" i="17"/>
  <c r="Z47" i="17"/>
  <c r="X47" i="17"/>
  <c r="W47" i="17"/>
  <c r="U47" i="17"/>
  <c r="O47" i="17"/>
  <c r="AD47" i="17" s="1"/>
  <c r="L47" i="17"/>
  <c r="K47" i="17"/>
  <c r="J47" i="17"/>
  <c r="I47" i="17"/>
  <c r="H47" i="17"/>
  <c r="G47" i="17"/>
  <c r="F47" i="17"/>
  <c r="E47" i="17"/>
  <c r="N47" i="17" s="1"/>
  <c r="AC47" i="17" s="1"/>
  <c r="D47" i="17"/>
  <c r="C47" i="17"/>
  <c r="B47" i="17"/>
  <c r="T47" i="17" s="1"/>
  <c r="A47" i="17"/>
  <c r="AF46" i="17"/>
  <c r="AE46" i="17"/>
  <c r="AA46" i="17"/>
  <c r="X46" i="17"/>
  <c r="W46" i="17"/>
  <c r="U46" i="17"/>
  <c r="T46" i="17"/>
  <c r="O46" i="17"/>
  <c r="AD46" i="17" s="1"/>
  <c r="L46" i="17"/>
  <c r="K46" i="17"/>
  <c r="J46" i="17"/>
  <c r="I46" i="17"/>
  <c r="H46" i="17"/>
  <c r="G46" i="17"/>
  <c r="F46" i="17"/>
  <c r="E46" i="17"/>
  <c r="N46" i="17" s="1"/>
  <c r="AC46" i="17" s="1"/>
  <c r="D46" i="17"/>
  <c r="V46" i="17" s="1"/>
  <c r="C46" i="17"/>
  <c r="B46" i="17"/>
  <c r="A46" i="17"/>
  <c r="AF45" i="17"/>
  <c r="AE45" i="17"/>
  <c r="Y45" i="17"/>
  <c r="V45" i="17"/>
  <c r="T45" i="17"/>
  <c r="O45" i="17"/>
  <c r="AD45" i="17" s="1"/>
  <c r="M45" i="17"/>
  <c r="AB45" i="17" s="1"/>
  <c r="L45" i="17"/>
  <c r="K45" i="17"/>
  <c r="J45" i="17"/>
  <c r="I45" i="17"/>
  <c r="H45" i="17"/>
  <c r="G45" i="17"/>
  <c r="F45" i="17"/>
  <c r="AA45" i="17" s="1"/>
  <c r="E45" i="17"/>
  <c r="D45" i="17"/>
  <c r="C45" i="17"/>
  <c r="U45" i="17" s="1"/>
  <c r="B45" i="17"/>
  <c r="A45" i="17"/>
  <c r="AF44" i="17"/>
  <c r="W44" i="17"/>
  <c r="T44" i="17"/>
  <c r="O44" i="17"/>
  <c r="AD44" i="17" s="1"/>
  <c r="N44" i="17"/>
  <c r="AC44" i="17" s="1"/>
  <c r="M44" i="17"/>
  <c r="AB44" i="17" s="1"/>
  <c r="L44" i="17"/>
  <c r="K44" i="17"/>
  <c r="J44" i="17"/>
  <c r="I44" i="17"/>
  <c r="H44" i="17"/>
  <c r="G44" i="17"/>
  <c r="F44" i="17"/>
  <c r="X44" i="17" s="1"/>
  <c r="E44" i="17"/>
  <c r="Z44" i="17" s="1"/>
  <c r="D44" i="17"/>
  <c r="C44" i="17"/>
  <c r="U44" i="17" s="1"/>
  <c r="B44" i="17"/>
  <c r="A44" i="17"/>
  <c r="AE44" i="17" s="1"/>
  <c r="AF43" i="17"/>
  <c r="AA43" i="17"/>
  <c r="Z43" i="17"/>
  <c r="X43" i="17"/>
  <c r="T43" i="17"/>
  <c r="O43" i="17"/>
  <c r="AD43" i="17" s="1"/>
  <c r="N43" i="17"/>
  <c r="AC43" i="17" s="1"/>
  <c r="L43" i="17"/>
  <c r="K43" i="17"/>
  <c r="J43" i="17"/>
  <c r="I43" i="17"/>
  <c r="H43" i="17"/>
  <c r="G43" i="17"/>
  <c r="F43" i="17"/>
  <c r="E43" i="17"/>
  <c r="W43" i="17" s="1"/>
  <c r="D43" i="17"/>
  <c r="Y43" i="17" s="1"/>
  <c r="C43" i="17"/>
  <c r="U43" i="17" s="1"/>
  <c r="B43" i="17"/>
  <c r="A43" i="17"/>
  <c r="AE43" i="17" s="1"/>
  <c r="AF42" i="17"/>
  <c r="AE42" i="17"/>
  <c r="Z42" i="17"/>
  <c r="W42" i="17"/>
  <c r="U42" i="17"/>
  <c r="T42" i="17"/>
  <c r="L42" i="17"/>
  <c r="X42" i="17" s="1"/>
  <c r="K42" i="17"/>
  <c r="J42" i="17"/>
  <c r="I42" i="17"/>
  <c r="H42" i="17"/>
  <c r="G42" i="17"/>
  <c r="F42" i="17"/>
  <c r="E42" i="17"/>
  <c r="N42" i="17" s="1"/>
  <c r="AC42" i="17" s="1"/>
  <c r="D42" i="17"/>
  <c r="C42" i="17"/>
  <c r="B42" i="17"/>
  <c r="A42" i="17"/>
  <c r="AF41" i="17"/>
  <c r="AE41" i="17"/>
  <c r="X41" i="17"/>
  <c r="V41" i="17"/>
  <c r="U41" i="17"/>
  <c r="T41" i="17"/>
  <c r="L41" i="17"/>
  <c r="K41" i="17"/>
  <c r="J41" i="17"/>
  <c r="I41" i="17"/>
  <c r="H41" i="17"/>
  <c r="G41" i="17"/>
  <c r="F41" i="17"/>
  <c r="E41" i="17"/>
  <c r="W41" i="17" s="1"/>
  <c r="D41" i="17"/>
  <c r="C41" i="17"/>
  <c r="B41" i="17"/>
  <c r="A41" i="17"/>
  <c r="AF40" i="17"/>
  <c r="X40" i="17"/>
  <c r="T40" i="17"/>
  <c r="L40" i="17"/>
  <c r="K40" i="17"/>
  <c r="J40" i="17"/>
  <c r="I40" i="17"/>
  <c r="H40" i="17"/>
  <c r="G40" i="17"/>
  <c r="V40" i="17" s="1"/>
  <c r="F40" i="17"/>
  <c r="E40" i="17"/>
  <c r="D40" i="17"/>
  <c r="C40" i="17"/>
  <c r="U40" i="17" s="1"/>
  <c r="B40" i="17"/>
  <c r="A40" i="17"/>
  <c r="AE40" i="17" s="1"/>
  <c r="AF39" i="17"/>
  <c r="AA39" i="17"/>
  <c r="Y39" i="17"/>
  <c r="T39" i="17"/>
  <c r="N39" i="17"/>
  <c r="AC39" i="17" s="1"/>
  <c r="L39" i="17"/>
  <c r="K39" i="17"/>
  <c r="J39" i="17"/>
  <c r="I39" i="17"/>
  <c r="X39" i="17" s="1"/>
  <c r="H39" i="17"/>
  <c r="W39" i="17" s="1"/>
  <c r="G39" i="17"/>
  <c r="F39" i="17"/>
  <c r="O39" i="17" s="1"/>
  <c r="AD39" i="17" s="1"/>
  <c r="E39" i="17"/>
  <c r="D39" i="17"/>
  <c r="V39" i="17" s="1"/>
  <c r="C39" i="17"/>
  <c r="U39" i="17" s="1"/>
  <c r="B39" i="17"/>
  <c r="A39" i="17"/>
  <c r="AE39" i="17" s="1"/>
  <c r="AF38" i="17"/>
  <c r="AA38" i="17"/>
  <c r="Z38" i="17"/>
  <c r="L38" i="17"/>
  <c r="K38" i="17"/>
  <c r="J38" i="17"/>
  <c r="I38" i="17"/>
  <c r="H38" i="17"/>
  <c r="N38" i="17" s="1"/>
  <c r="AC38" i="17" s="1"/>
  <c r="G38" i="17"/>
  <c r="F38" i="17"/>
  <c r="E38" i="17"/>
  <c r="D38" i="17"/>
  <c r="C38" i="17"/>
  <c r="U38" i="17" s="1"/>
  <c r="B38" i="17"/>
  <c r="T38" i="17" s="1"/>
  <c r="A38" i="17"/>
  <c r="AE38" i="17" s="1"/>
  <c r="AF37" i="17"/>
  <c r="AE37" i="17"/>
  <c r="U37" i="17"/>
  <c r="L37" i="17"/>
  <c r="K37" i="17"/>
  <c r="W37" i="17" s="1"/>
  <c r="J37" i="17"/>
  <c r="I37" i="17"/>
  <c r="H37" i="17"/>
  <c r="G37" i="17"/>
  <c r="F37" i="17"/>
  <c r="E37" i="17"/>
  <c r="D37" i="17"/>
  <c r="C37" i="17"/>
  <c r="B37" i="17"/>
  <c r="T37" i="17" s="1"/>
  <c r="A37" i="17"/>
  <c r="AF36" i="17"/>
  <c r="U36" i="17"/>
  <c r="T36" i="17"/>
  <c r="L36" i="17"/>
  <c r="K36" i="17"/>
  <c r="J36" i="17"/>
  <c r="I36" i="17"/>
  <c r="H36" i="17"/>
  <c r="G36" i="17"/>
  <c r="F36" i="17"/>
  <c r="E36" i="17"/>
  <c r="D36" i="17"/>
  <c r="Y36" i="17" s="1"/>
  <c r="C36" i="17"/>
  <c r="B36" i="17"/>
  <c r="A36" i="17"/>
  <c r="AE36" i="17" s="1"/>
  <c r="AF35" i="17"/>
  <c r="T35" i="17"/>
  <c r="L35" i="17"/>
  <c r="K35" i="17"/>
  <c r="J35" i="17"/>
  <c r="I35" i="17"/>
  <c r="H35" i="17"/>
  <c r="G35" i="17"/>
  <c r="F35" i="17"/>
  <c r="AA35" i="17" s="1"/>
  <c r="E35" i="17"/>
  <c r="D35" i="17"/>
  <c r="Y35" i="17" s="1"/>
  <c r="C35" i="17"/>
  <c r="U35" i="17" s="1"/>
  <c r="B35" i="17"/>
  <c r="A35" i="17"/>
  <c r="AE35" i="17" s="1"/>
  <c r="AF34" i="17"/>
  <c r="AB34" i="17"/>
  <c r="Y34" i="17"/>
  <c r="T34" i="17"/>
  <c r="M34" i="17"/>
  <c r="L34" i="17"/>
  <c r="K34" i="17"/>
  <c r="J34" i="17"/>
  <c r="I34" i="17"/>
  <c r="H34" i="17"/>
  <c r="W34" i="17" s="1"/>
  <c r="G34" i="17"/>
  <c r="F34" i="17"/>
  <c r="AA34" i="17" s="1"/>
  <c r="E34" i="17"/>
  <c r="D34" i="17"/>
  <c r="V34" i="17" s="1"/>
  <c r="C34" i="17"/>
  <c r="U34" i="17" s="1"/>
  <c r="B34" i="17"/>
  <c r="A34" i="17"/>
  <c r="AE34" i="17" s="1"/>
  <c r="AF33" i="17"/>
  <c r="L33" i="17"/>
  <c r="K33" i="17"/>
  <c r="Z33" i="17" s="1"/>
  <c r="J33" i="17"/>
  <c r="I33" i="17"/>
  <c r="AA33" i="17" s="1"/>
  <c r="H33" i="17"/>
  <c r="G33" i="17"/>
  <c r="F33" i="17"/>
  <c r="E33" i="17"/>
  <c r="D33" i="17"/>
  <c r="Y33" i="17" s="1"/>
  <c r="C33" i="17"/>
  <c r="U33" i="17" s="1"/>
  <c r="B33" i="17"/>
  <c r="T33" i="17" s="1"/>
  <c r="A33" i="17"/>
  <c r="AE33" i="17" s="1"/>
  <c r="AF32" i="17"/>
  <c r="AE32" i="17"/>
  <c r="W32" i="17"/>
  <c r="U32" i="17"/>
  <c r="T32" i="17"/>
  <c r="L32" i="17"/>
  <c r="X32" i="17" s="1"/>
  <c r="K32" i="17"/>
  <c r="J32" i="17"/>
  <c r="I32" i="17"/>
  <c r="AA32" i="17" s="1"/>
  <c r="H32" i="17"/>
  <c r="G32" i="17"/>
  <c r="F32" i="17"/>
  <c r="E32" i="17"/>
  <c r="N32" i="17" s="1"/>
  <c r="AC32" i="17" s="1"/>
  <c r="D32" i="17"/>
  <c r="C32" i="17"/>
  <c r="B32" i="17"/>
  <c r="A32" i="17"/>
  <c r="AF31" i="17"/>
  <c r="X31" i="17"/>
  <c r="W31" i="17"/>
  <c r="V31" i="17"/>
  <c r="U31" i="17"/>
  <c r="T31" i="17"/>
  <c r="L31" i="17"/>
  <c r="K31" i="17"/>
  <c r="J31" i="17"/>
  <c r="I31" i="17"/>
  <c r="H31" i="17"/>
  <c r="G31" i="17"/>
  <c r="M31" i="17" s="1"/>
  <c r="AB31" i="17" s="1"/>
  <c r="F31" i="17"/>
  <c r="E31" i="17"/>
  <c r="D31" i="17"/>
  <c r="C31" i="17"/>
  <c r="B31" i="17"/>
  <c r="A31" i="17"/>
  <c r="AE31" i="17" s="1"/>
  <c r="AF30" i="17"/>
  <c r="Y30" i="17"/>
  <c r="T30" i="17"/>
  <c r="L30" i="17"/>
  <c r="K30" i="17"/>
  <c r="J30" i="17"/>
  <c r="I30" i="17"/>
  <c r="O30" i="17" s="1"/>
  <c r="AD30" i="17" s="1"/>
  <c r="H30" i="17"/>
  <c r="G30" i="17"/>
  <c r="F30" i="17"/>
  <c r="E30" i="17"/>
  <c r="D30" i="17"/>
  <c r="V30" i="17" s="1"/>
  <c r="C30" i="17"/>
  <c r="U30" i="17" s="1"/>
  <c r="B30" i="17"/>
  <c r="A30" i="17"/>
  <c r="AE30" i="17" s="1"/>
  <c r="AF29" i="17"/>
  <c r="AE29" i="17"/>
  <c r="T29" i="17"/>
  <c r="O29" i="17"/>
  <c r="AD29" i="17" s="1"/>
  <c r="L29" i="17"/>
  <c r="K29" i="17"/>
  <c r="J29" i="17"/>
  <c r="I29" i="17"/>
  <c r="H29" i="17"/>
  <c r="W29" i="17" s="1"/>
  <c r="G29" i="17"/>
  <c r="F29" i="17"/>
  <c r="AA29" i="17" s="1"/>
  <c r="E29" i="17"/>
  <c r="Z29" i="17" s="1"/>
  <c r="D29" i="17"/>
  <c r="V29" i="17" s="1"/>
  <c r="C29" i="17"/>
  <c r="U29" i="17" s="1"/>
  <c r="B29" i="17"/>
  <c r="A29" i="17"/>
  <c r="AF28" i="17"/>
  <c r="Y28" i="17"/>
  <c r="T28" i="17"/>
  <c r="L28" i="17"/>
  <c r="K28" i="17"/>
  <c r="J28" i="17"/>
  <c r="I28" i="17"/>
  <c r="AA28" i="17" s="1"/>
  <c r="H28" i="17"/>
  <c r="Z28" i="17" s="1"/>
  <c r="G28" i="17"/>
  <c r="F28" i="17"/>
  <c r="E28" i="17"/>
  <c r="D28" i="17"/>
  <c r="C28" i="17"/>
  <c r="U28" i="17" s="1"/>
  <c r="B28" i="17"/>
  <c r="A28" i="17"/>
  <c r="AE28" i="17" s="1"/>
  <c r="AF27" i="17"/>
  <c r="AE27" i="17"/>
  <c r="L27" i="17"/>
  <c r="K27" i="17"/>
  <c r="Z27" i="17" s="1"/>
  <c r="J27" i="17"/>
  <c r="M27" i="17" s="1"/>
  <c r="AB27" i="17" s="1"/>
  <c r="I27" i="17"/>
  <c r="O27" i="17" s="1"/>
  <c r="AD27" i="17" s="1"/>
  <c r="H27" i="17"/>
  <c r="G27" i="17"/>
  <c r="F27" i="17"/>
  <c r="E27" i="17"/>
  <c r="D27" i="17"/>
  <c r="C27" i="17"/>
  <c r="U27" i="17" s="1"/>
  <c r="B27" i="17"/>
  <c r="T27" i="17" s="1"/>
  <c r="A27" i="17"/>
  <c r="AF26" i="17"/>
  <c r="AE26" i="17"/>
  <c r="X26" i="17"/>
  <c r="V26" i="17"/>
  <c r="U26" i="17"/>
  <c r="T26" i="17"/>
  <c r="O26" i="17"/>
  <c r="AD26" i="17" s="1"/>
  <c r="M26" i="17"/>
  <c r="AB26" i="17" s="1"/>
  <c r="L26" i="17"/>
  <c r="AA26" i="17" s="1"/>
  <c r="K26" i="17"/>
  <c r="J26" i="17"/>
  <c r="I26" i="17"/>
  <c r="H26" i="17"/>
  <c r="G26" i="17"/>
  <c r="Y26" i="17" s="1"/>
  <c r="F26" i="17"/>
  <c r="E26" i="17"/>
  <c r="W26" i="17" s="1"/>
  <c r="D26" i="17"/>
  <c r="C26" i="17"/>
  <c r="B26" i="17"/>
  <c r="A26" i="17"/>
  <c r="AF25" i="17"/>
  <c r="AA25" i="17"/>
  <c r="Y25" i="17"/>
  <c r="X25" i="17"/>
  <c r="T25" i="17"/>
  <c r="L25" i="17"/>
  <c r="K25" i="17"/>
  <c r="J25" i="17"/>
  <c r="I25" i="17"/>
  <c r="H25" i="17"/>
  <c r="G25" i="17"/>
  <c r="F25" i="17"/>
  <c r="O25" i="17" s="1"/>
  <c r="AD25" i="17" s="1"/>
  <c r="E25" i="17"/>
  <c r="D25" i="17"/>
  <c r="V25" i="17" s="1"/>
  <c r="C25" i="17"/>
  <c r="U25" i="17" s="1"/>
  <c r="B25" i="17"/>
  <c r="A25" i="17"/>
  <c r="AE25" i="17" s="1"/>
  <c r="AF24" i="17"/>
  <c r="AE24" i="17"/>
  <c r="T24" i="17"/>
  <c r="N24" i="17"/>
  <c r="AC24" i="17" s="1"/>
  <c r="L24" i="17"/>
  <c r="K24" i="17"/>
  <c r="J24" i="17"/>
  <c r="I24" i="17"/>
  <c r="H24" i="17"/>
  <c r="W24" i="17" s="1"/>
  <c r="G24" i="17"/>
  <c r="F24" i="17"/>
  <c r="AA24" i="17" s="1"/>
  <c r="E24" i="17"/>
  <c r="Z24" i="17" s="1"/>
  <c r="D24" i="17"/>
  <c r="V24" i="17" s="1"/>
  <c r="C24" i="17"/>
  <c r="U24" i="17" s="1"/>
  <c r="B24" i="17"/>
  <c r="A24" i="17"/>
  <c r="AF23" i="17"/>
  <c r="Y23" i="17"/>
  <c r="X23" i="17"/>
  <c r="T23" i="17"/>
  <c r="L23" i="17"/>
  <c r="K23" i="17"/>
  <c r="J23" i="17"/>
  <c r="I23" i="17"/>
  <c r="AA23" i="17" s="1"/>
  <c r="H23" i="17"/>
  <c r="Z23" i="17" s="1"/>
  <c r="G23" i="17"/>
  <c r="F23" i="17"/>
  <c r="E23" i="17"/>
  <c r="D23" i="17"/>
  <c r="C23" i="17"/>
  <c r="U23" i="17" s="1"/>
  <c r="B23" i="17"/>
  <c r="A23" i="17"/>
  <c r="AE23" i="17" s="1"/>
  <c r="AF22" i="17"/>
  <c r="AE22" i="17"/>
  <c r="L22" i="17"/>
  <c r="K22" i="17"/>
  <c r="W22" i="17" s="1"/>
  <c r="J22" i="17"/>
  <c r="M22" i="17" s="1"/>
  <c r="AB22" i="17" s="1"/>
  <c r="I22" i="17"/>
  <c r="O22" i="17" s="1"/>
  <c r="AD22" i="17" s="1"/>
  <c r="H22" i="17"/>
  <c r="Z22" i="17" s="1"/>
  <c r="G22" i="17"/>
  <c r="F22" i="17"/>
  <c r="E22" i="17"/>
  <c r="D22" i="17"/>
  <c r="C22" i="17"/>
  <c r="U22" i="17" s="1"/>
  <c r="B22" i="17"/>
  <c r="T22" i="17" s="1"/>
  <c r="A22" i="17"/>
  <c r="AF21" i="17"/>
  <c r="AE21" i="17"/>
  <c r="X21" i="17"/>
  <c r="V21" i="17"/>
  <c r="U21" i="17"/>
  <c r="T21" i="17"/>
  <c r="O21" i="17"/>
  <c r="AD21" i="17" s="1"/>
  <c r="M21" i="17"/>
  <c r="AB21" i="17" s="1"/>
  <c r="L21" i="17"/>
  <c r="AA21" i="17" s="1"/>
  <c r="K21" i="17"/>
  <c r="J21" i="17"/>
  <c r="I21" i="17"/>
  <c r="H21" i="17"/>
  <c r="G21" i="17"/>
  <c r="Y21" i="17" s="1"/>
  <c r="F21" i="17"/>
  <c r="E21" i="17"/>
  <c r="W21" i="17" s="1"/>
  <c r="D21" i="17"/>
  <c r="C21" i="17"/>
  <c r="B21" i="17"/>
  <c r="A21" i="17"/>
  <c r="AF20" i="17"/>
  <c r="AA20" i="17"/>
  <c r="Y20" i="17"/>
  <c r="X20" i="17"/>
  <c r="T20" i="17"/>
  <c r="L20" i="17"/>
  <c r="K20" i="17"/>
  <c r="J20" i="17"/>
  <c r="I20" i="17"/>
  <c r="H20" i="17"/>
  <c r="G20" i="17"/>
  <c r="F20" i="17"/>
  <c r="O20" i="17" s="1"/>
  <c r="AD20" i="17" s="1"/>
  <c r="E20" i="17"/>
  <c r="D20" i="17"/>
  <c r="V20" i="17" s="1"/>
  <c r="C20" i="17"/>
  <c r="U20" i="17" s="1"/>
  <c r="B20" i="17"/>
  <c r="A20" i="17"/>
  <c r="AE20" i="17" s="1"/>
  <c r="AF19" i="17"/>
  <c r="AE19" i="17"/>
  <c r="T19" i="17"/>
  <c r="N19" i="17"/>
  <c r="AC19" i="17" s="1"/>
  <c r="L19" i="17"/>
  <c r="K19" i="17"/>
  <c r="J19" i="17"/>
  <c r="I19" i="17"/>
  <c r="H19" i="17"/>
  <c r="W19" i="17" s="1"/>
  <c r="G19" i="17"/>
  <c r="F19" i="17"/>
  <c r="AA19" i="17" s="1"/>
  <c r="E19" i="17"/>
  <c r="Z19" i="17" s="1"/>
  <c r="D19" i="17"/>
  <c r="V19" i="17" s="1"/>
  <c r="C19" i="17"/>
  <c r="U19" i="17" s="1"/>
  <c r="B19" i="17"/>
  <c r="A19" i="17"/>
  <c r="AF18" i="17"/>
  <c r="Y18" i="17"/>
  <c r="X18" i="17"/>
  <c r="T18" i="17"/>
  <c r="L18" i="17"/>
  <c r="K18" i="17"/>
  <c r="J18" i="17"/>
  <c r="I18" i="17"/>
  <c r="AA18" i="17" s="1"/>
  <c r="H18" i="17"/>
  <c r="Z18" i="17" s="1"/>
  <c r="G18" i="17"/>
  <c r="F18" i="17"/>
  <c r="E18" i="17"/>
  <c r="D18" i="17"/>
  <c r="C18" i="17"/>
  <c r="U18" i="17" s="1"/>
  <c r="B18" i="17"/>
  <c r="A18" i="17"/>
  <c r="AE18" i="17" s="1"/>
  <c r="AF17" i="17"/>
  <c r="AE17" i="17"/>
  <c r="L17" i="17"/>
  <c r="K17" i="17"/>
  <c r="W17" i="17" s="1"/>
  <c r="J17" i="17"/>
  <c r="M17" i="17" s="1"/>
  <c r="AB17" i="17" s="1"/>
  <c r="I17" i="17"/>
  <c r="O17" i="17" s="1"/>
  <c r="AD17" i="17" s="1"/>
  <c r="H17" i="17"/>
  <c r="Z17" i="17" s="1"/>
  <c r="G17" i="17"/>
  <c r="F17" i="17"/>
  <c r="E17" i="17"/>
  <c r="D17" i="17"/>
  <c r="C17" i="17"/>
  <c r="U17" i="17" s="1"/>
  <c r="B17" i="17"/>
  <c r="T17" i="17" s="1"/>
  <c r="A17" i="17"/>
  <c r="AF16" i="17"/>
  <c r="AE16" i="17"/>
  <c r="X16" i="17"/>
  <c r="V16" i="17"/>
  <c r="U16" i="17"/>
  <c r="T16" i="17"/>
  <c r="O16" i="17"/>
  <c r="AD16" i="17" s="1"/>
  <c r="M16" i="17"/>
  <c r="AB16" i="17" s="1"/>
  <c r="L16" i="17"/>
  <c r="AA16" i="17" s="1"/>
  <c r="K16" i="17"/>
  <c r="J16" i="17"/>
  <c r="I16" i="17"/>
  <c r="H16" i="17"/>
  <c r="G16" i="17"/>
  <c r="Y16" i="17" s="1"/>
  <c r="F16" i="17"/>
  <c r="E16" i="17"/>
  <c r="W16" i="17" s="1"/>
  <c r="D16" i="17"/>
  <c r="C16" i="17"/>
  <c r="B16" i="17"/>
  <c r="A16" i="17"/>
  <c r="AF15" i="17"/>
  <c r="AA15" i="17"/>
  <c r="Y15" i="17"/>
  <c r="X15" i="17"/>
  <c r="T15" i="17"/>
  <c r="L15" i="17"/>
  <c r="K15" i="17"/>
  <c r="J15" i="17"/>
  <c r="I15" i="17"/>
  <c r="H15" i="17"/>
  <c r="G15" i="17"/>
  <c r="F15" i="17"/>
  <c r="O15" i="17" s="1"/>
  <c r="AD15" i="17" s="1"/>
  <c r="E15" i="17"/>
  <c r="D15" i="17"/>
  <c r="V15" i="17" s="1"/>
  <c r="C15" i="17"/>
  <c r="U15" i="17" s="1"/>
  <c r="B15" i="17"/>
  <c r="A15" i="17"/>
  <c r="AE15" i="17" s="1"/>
  <c r="AF14" i="17"/>
  <c r="AE14" i="17"/>
  <c r="T14" i="17"/>
  <c r="N14" i="17"/>
  <c r="AC14" i="17" s="1"/>
  <c r="L14" i="17"/>
  <c r="K14" i="17"/>
  <c r="J14" i="17"/>
  <c r="I14" i="17"/>
  <c r="H14" i="17"/>
  <c r="W14" i="17" s="1"/>
  <c r="G14" i="17"/>
  <c r="F14" i="17"/>
  <c r="AA14" i="17" s="1"/>
  <c r="E14" i="17"/>
  <c r="Z14" i="17" s="1"/>
  <c r="D14" i="17"/>
  <c r="V14" i="17" s="1"/>
  <c r="C14" i="17"/>
  <c r="U14" i="17" s="1"/>
  <c r="B14" i="17"/>
  <c r="A14" i="17"/>
  <c r="AF13" i="17"/>
  <c r="Y13" i="17"/>
  <c r="X13" i="17"/>
  <c r="U13" i="17"/>
  <c r="T13" i="17"/>
  <c r="L13" i="17"/>
  <c r="K13" i="17"/>
  <c r="J13" i="17"/>
  <c r="I13" i="17"/>
  <c r="AA13" i="17" s="1"/>
  <c r="H13" i="17"/>
  <c r="Z13" i="17" s="1"/>
  <c r="G13" i="17"/>
  <c r="F13" i="17"/>
  <c r="E13" i="17"/>
  <c r="D13" i="17"/>
  <c r="C13" i="17"/>
  <c r="B13" i="17"/>
  <c r="A13" i="17"/>
  <c r="AE13" i="17" s="1"/>
  <c r="AF12" i="17"/>
  <c r="AE12" i="17"/>
  <c r="L12" i="17"/>
  <c r="K12" i="17"/>
  <c r="W12" i="17" s="1"/>
  <c r="J12" i="17"/>
  <c r="M12" i="17" s="1"/>
  <c r="AB12" i="17" s="1"/>
  <c r="I12" i="17"/>
  <c r="O12" i="17" s="1"/>
  <c r="AD12" i="17" s="1"/>
  <c r="H12" i="17"/>
  <c r="Z12" i="17" s="1"/>
  <c r="G12" i="17"/>
  <c r="F12" i="17"/>
  <c r="E12" i="17"/>
  <c r="D12" i="17"/>
  <c r="C12" i="17"/>
  <c r="U12" i="17" s="1"/>
  <c r="B12" i="17"/>
  <c r="T12" i="17" s="1"/>
  <c r="A12" i="17"/>
  <c r="AF11" i="17"/>
  <c r="AE11" i="17"/>
  <c r="X11" i="17"/>
  <c r="V11" i="17"/>
  <c r="U11" i="17"/>
  <c r="T11" i="17"/>
  <c r="O11" i="17"/>
  <c r="AD11" i="17" s="1"/>
  <c r="M11" i="17"/>
  <c r="AB11" i="17" s="1"/>
  <c r="L11" i="17"/>
  <c r="AA11" i="17" s="1"/>
  <c r="K11" i="17"/>
  <c r="J11" i="17"/>
  <c r="I11" i="17"/>
  <c r="H11" i="17"/>
  <c r="G11" i="17"/>
  <c r="Y11" i="17" s="1"/>
  <c r="F11" i="17"/>
  <c r="E11" i="17"/>
  <c r="W11" i="17" s="1"/>
  <c r="D11" i="17"/>
  <c r="C11" i="17"/>
  <c r="B11" i="17"/>
  <c r="A11" i="17"/>
  <c r="AF10" i="17"/>
  <c r="AA10" i="17"/>
  <c r="Y10" i="17"/>
  <c r="X10" i="17"/>
  <c r="T10" i="17"/>
  <c r="L10" i="17"/>
  <c r="K10" i="17"/>
  <c r="J10" i="17"/>
  <c r="I10" i="17"/>
  <c r="H10" i="17"/>
  <c r="G10" i="17"/>
  <c r="F10" i="17"/>
  <c r="O10" i="17" s="1"/>
  <c r="AD10" i="17" s="1"/>
  <c r="E10" i="17"/>
  <c r="D10" i="17"/>
  <c r="V10" i="17" s="1"/>
  <c r="C10" i="17"/>
  <c r="U10" i="17" s="1"/>
  <c r="B10" i="17"/>
  <c r="A10" i="17"/>
  <c r="AE10" i="17" s="1"/>
  <c r="AF9" i="17"/>
  <c r="AE9" i="17"/>
  <c r="T9" i="17"/>
  <c r="N9" i="17"/>
  <c r="AC9" i="17" s="1"/>
  <c r="L9" i="17"/>
  <c r="K9" i="17"/>
  <c r="J9" i="17"/>
  <c r="I9" i="17"/>
  <c r="H9" i="17"/>
  <c r="W9" i="17" s="1"/>
  <c r="G9" i="17"/>
  <c r="F9" i="17"/>
  <c r="AA9" i="17" s="1"/>
  <c r="E9" i="17"/>
  <c r="Z9" i="17" s="1"/>
  <c r="D9" i="17"/>
  <c r="V9" i="17" s="1"/>
  <c r="C9" i="17"/>
  <c r="U9" i="17" s="1"/>
  <c r="B9" i="17"/>
  <c r="A9" i="17"/>
  <c r="AF8" i="17"/>
  <c r="Y8" i="17"/>
  <c r="X8" i="17"/>
  <c r="U8" i="17"/>
  <c r="T8" i="17"/>
  <c r="L8" i="17"/>
  <c r="K8" i="17"/>
  <c r="J8" i="17"/>
  <c r="I8" i="17"/>
  <c r="AA8" i="17" s="1"/>
  <c r="H8" i="17"/>
  <c r="Z8" i="17" s="1"/>
  <c r="G8" i="17"/>
  <c r="F8" i="17"/>
  <c r="E8" i="17"/>
  <c r="D8" i="17"/>
  <c r="C8" i="17"/>
  <c r="B8" i="17"/>
  <c r="A8" i="17"/>
  <c r="AE8" i="17" s="1"/>
  <c r="AF7" i="17"/>
  <c r="AE7" i="17"/>
  <c r="L7" i="17"/>
  <c r="K7" i="17"/>
  <c r="W7" i="17" s="1"/>
  <c r="J7" i="17"/>
  <c r="M7" i="17" s="1"/>
  <c r="AB7" i="17" s="1"/>
  <c r="I7" i="17"/>
  <c r="O7" i="17" s="1"/>
  <c r="AD7" i="17" s="1"/>
  <c r="H7" i="17"/>
  <c r="Z7" i="17" s="1"/>
  <c r="G7" i="17"/>
  <c r="F7" i="17"/>
  <c r="E7" i="17"/>
  <c r="D7" i="17"/>
  <c r="C7" i="17"/>
  <c r="U7" i="17" s="1"/>
  <c r="B7" i="17"/>
  <c r="T7" i="17" s="1"/>
  <c r="A7" i="17"/>
  <c r="AF6" i="17"/>
  <c r="AE6" i="17"/>
  <c r="X6" i="17"/>
  <c r="V6" i="17"/>
  <c r="U6" i="17"/>
  <c r="T6" i="17"/>
  <c r="O6" i="17"/>
  <c r="AD6" i="17" s="1"/>
  <c r="M6" i="17"/>
  <c r="AB6" i="17" s="1"/>
  <c r="L6" i="17"/>
  <c r="AA6" i="17" s="1"/>
  <c r="K6" i="17"/>
  <c r="J6" i="17"/>
  <c r="I6" i="17"/>
  <c r="H6" i="17"/>
  <c r="G6" i="17"/>
  <c r="Y6" i="17" s="1"/>
  <c r="F6" i="17"/>
  <c r="E6" i="17"/>
  <c r="W6" i="17" s="1"/>
  <c r="D6" i="17"/>
  <c r="C6" i="17"/>
  <c r="B6" i="17"/>
  <c r="A6" i="17"/>
  <c r="AF5" i="17"/>
  <c r="AA5" i="17"/>
  <c r="Y5" i="17"/>
  <c r="X5" i="17"/>
  <c r="T5" i="17"/>
  <c r="L5" i="17"/>
  <c r="K5" i="17"/>
  <c r="J5" i="17"/>
  <c r="I5" i="17"/>
  <c r="H5" i="17"/>
  <c r="G5" i="17"/>
  <c r="F5" i="17"/>
  <c r="O5" i="17" s="1"/>
  <c r="AD5" i="17" s="1"/>
  <c r="E5" i="17"/>
  <c r="D5" i="17"/>
  <c r="V5" i="17" s="1"/>
  <c r="C5" i="17"/>
  <c r="U5" i="17" s="1"/>
  <c r="B5" i="17"/>
  <c r="A5" i="17"/>
  <c r="AE5" i="17" s="1"/>
  <c r="AF4" i="17"/>
  <c r="AE4" i="17"/>
  <c r="T4" i="17"/>
  <c r="N4" i="17"/>
  <c r="AC4" i="17" s="1"/>
  <c r="L4" i="17"/>
  <c r="K4" i="17"/>
  <c r="J4" i="17"/>
  <c r="I4" i="17"/>
  <c r="H4" i="17"/>
  <c r="W4" i="17" s="1"/>
  <c r="G4" i="17"/>
  <c r="F4" i="17"/>
  <c r="AA4" i="17" s="1"/>
  <c r="E4" i="17"/>
  <c r="Z4" i="17" s="1"/>
  <c r="D4" i="17"/>
  <c r="V4" i="17" s="1"/>
  <c r="C4" i="17"/>
  <c r="U4" i="17" s="1"/>
  <c r="B4" i="17"/>
  <c r="A4" i="17"/>
  <c r="AF3" i="17"/>
  <c r="Y3" i="17"/>
  <c r="X3" i="17"/>
  <c r="U3" i="17"/>
  <c r="T3" i="17"/>
  <c r="L3" i="17"/>
  <c r="K3" i="17"/>
  <c r="J3" i="17"/>
  <c r="I3" i="17"/>
  <c r="AA3" i="17" s="1"/>
  <c r="H3" i="17"/>
  <c r="Z3" i="17" s="1"/>
  <c r="G3" i="17"/>
  <c r="F3" i="17"/>
  <c r="E3" i="17"/>
  <c r="D3" i="17"/>
  <c r="C3" i="17"/>
  <c r="B3" i="17"/>
  <c r="A3" i="17"/>
  <c r="AE3" i="17" s="1"/>
  <c r="S2" i="17"/>
  <c r="O2" i="17"/>
  <c r="M2" i="17"/>
  <c r="L2" i="17"/>
  <c r="K2" i="17"/>
  <c r="N2" i="17" s="1"/>
  <c r="J2" i="17"/>
  <c r="I2" i="17"/>
  <c r="H2" i="17"/>
  <c r="G2" i="17"/>
  <c r="F2" i="17"/>
  <c r="E2" i="17"/>
  <c r="D2" i="17"/>
  <c r="L1" i="17"/>
  <c r="K1" i="17"/>
  <c r="J1" i="17"/>
  <c r="I1" i="17"/>
  <c r="H1" i="17"/>
  <c r="G1" i="17"/>
  <c r="F1" i="17"/>
  <c r="E1" i="17"/>
  <c r="D1" i="17"/>
  <c r="A1" i="17"/>
  <c r="Y40" i="17" l="1"/>
  <c r="Z70" i="17"/>
  <c r="W70" i="17"/>
  <c r="N70" i="17"/>
  <c r="AC70" i="17" s="1"/>
  <c r="M71" i="17"/>
  <c r="AB71" i="17" s="1"/>
  <c r="Y71" i="17"/>
  <c r="V68" i="17"/>
  <c r="M68" i="17"/>
  <c r="AB68" i="17" s="1"/>
  <c r="AA70" i="17"/>
  <c r="X70" i="17"/>
  <c r="O33" i="17"/>
  <c r="AD33" i="17" s="1"/>
  <c r="N36" i="17"/>
  <c r="AC36" i="17" s="1"/>
  <c r="Z36" i="17"/>
  <c r="Y49" i="17"/>
  <c r="V49" i="17"/>
  <c r="N33" i="17"/>
  <c r="AC33" i="17" s="1"/>
  <c r="Z30" i="17"/>
  <c r="N30" i="17"/>
  <c r="AC30" i="17" s="1"/>
  <c r="N3" i="17"/>
  <c r="AC3" i="17" s="1"/>
  <c r="Z10" i="17"/>
  <c r="N10" i="17"/>
  <c r="AC10" i="17" s="1"/>
  <c r="W27" i="17"/>
  <c r="O3" i="17"/>
  <c r="AD3" i="17" s="1"/>
  <c r="X7" i="17"/>
  <c r="O8" i="17"/>
  <c r="AD8" i="17" s="1"/>
  <c r="X12" i="17"/>
  <c r="O13" i="17"/>
  <c r="AD13" i="17" s="1"/>
  <c r="X17" i="17"/>
  <c r="O18" i="17"/>
  <c r="AD18" i="17" s="1"/>
  <c r="X22" i="17"/>
  <c r="O23" i="17"/>
  <c r="AD23" i="17" s="1"/>
  <c r="X27" i="17"/>
  <c r="O28" i="17"/>
  <c r="AD28" i="17" s="1"/>
  <c r="X33" i="17"/>
  <c r="N34" i="17"/>
  <c r="AC34" i="17" s="1"/>
  <c r="W38" i="17"/>
  <c r="Z39" i="17"/>
  <c r="AA44" i="17"/>
  <c r="X45" i="17"/>
  <c r="V53" i="17"/>
  <c r="M53" i="17"/>
  <c r="AB53" i="17" s="1"/>
  <c r="Y54" i="17"/>
  <c r="V54" i="17"/>
  <c r="Z50" i="17"/>
  <c r="W50" i="17"/>
  <c r="N50" i="17"/>
  <c r="AC50" i="17" s="1"/>
  <c r="Z32" i="17"/>
  <c r="Y37" i="17"/>
  <c r="V37" i="17"/>
  <c r="M37" i="17"/>
  <c r="AB37" i="17" s="1"/>
  <c r="AA50" i="17"/>
  <c r="X50" i="17"/>
  <c r="Z5" i="17"/>
  <c r="N5" i="17"/>
  <c r="AC5" i="17" s="1"/>
  <c r="N8" i="17"/>
  <c r="AC8" i="17" s="1"/>
  <c r="N13" i="17"/>
  <c r="AC13" i="17" s="1"/>
  <c r="Z15" i="17"/>
  <c r="N15" i="17"/>
  <c r="AC15" i="17" s="1"/>
  <c r="N18" i="17"/>
  <c r="AC18" i="17" s="1"/>
  <c r="Z20" i="17"/>
  <c r="N20" i="17"/>
  <c r="AC20" i="17" s="1"/>
  <c r="N23" i="17"/>
  <c r="AC23" i="17" s="1"/>
  <c r="Z25" i="17"/>
  <c r="N25" i="17"/>
  <c r="AC25" i="17" s="1"/>
  <c r="N28" i="17"/>
  <c r="AC28" i="17" s="1"/>
  <c r="AA30" i="17"/>
  <c r="N37" i="17"/>
  <c r="AC37" i="17" s="1"/>
  <c r="V38" i="17"/>
  <c r="M38" i="17"/>
  <c r="AB38" i="17" s="1"/>
  <c r="O34" i="17"/>
  <c r="AD34" i="17" s="1"/>
  <c r="Y31" i="17"/>
  <c r="M51" i="17"/>
  <c r="AB51" i="17" s="1"/>
  <c r="Y51" i="17"/>
  <c r="AA7" i="17"/>
  <c r="AA12" i="17"/>
  <c r="AA17" i="17"/>
  <c r="AA22" i="17"/>
  <c r="AA27" i="17"/>
  <c r="M29" i="17"/>
  <c r="AB29" i="17" s="1"/>
  <c r="N31" i="17"/>
  <c r="AC31" i="17" s="1"/>
  <c r="Z31" i="17"/>
  <c r="M35" i="17"/>
  <c r="AB35" i="17" s="1"/>
  <c r="Z40" i="17"/>
  <c r="W40" i="17"/>
  <c r="N40" i="17"/>
  <c r="AC40" i="17" s="1"/>
  <c r="W3" i="17"/>
  <c r="M4" i="17"/>
  <c r="AB4" i="17" s="1"/>
  <c r="W8" i="17"/>
  <c r="M9" i="17"/>
  <c r="AB9" i="17" s="1"/>
  <c r="W13" i="17"/>
  <c r="M14" i="17"/>
  <c r="AB14" i="17" s="1"/>
  <c r="W18" i="17"/>
  <c r="M19" i="17"/>
  <c r="AB19" i="17" s="1"/>
  <c r="W23" i="17"/>
  <c r="M24" i="17"/>
  <c r="AB24" i="17" s="1"/>
  <c r="X28" i="17"/>
  <c r="N29" i="17"/>
  <c r="AC29" i="17" s="1"/>
  <c r="O35" i="17"/>
  <c r="AD35" i="17" s="1"/>
  <c r="AA37" i="17"/>
  <c r="O37" i="17"/>
  <c r="AD37" i="17" s="1"/>
  <c r="AA40" i="17"/>
  <c r="M41" i="17"/>
  <c r="AB41" i="17" s="1"/>
  <c r="Y41" i="17"/>
  <c r="M49" i="17"/>
  <c r="AB49" i="17" s="1"/>
  <c r="Z55" i="17"/>
  <c r="W55" i="17"/>
  <c r="N55" i="17"/>
  <c r="AC55" i="17" s="1"/>
  <c r="M56" i="17"/>
  <c r="AB56" i="17" s="1"/>
  <c r="Y56" i="17"/>
  <c r="N11" i="17"/>
  <c r="AC11" i="17" s="1"/>
  <c r="Z11" i="17"/>
  <c r="X34" i="17"/>
  <c r="X38" i="17"/>
  <c r="O38" i="17"/>
  <c r="AD38" i="17" s="1"/>
  <c r="N41" i="17"/>
  <c r="AC41" i="17" s="1"/>
  <c r="Z41" i="17"/>
  <c r="Y42" i="17"/>
  <c r="V42" i="17"/>
  <c r="M42" i="17"/>
  <c r="AB42" i="17" s="1"/>
  <c r="V43" i="17"/>
  <c r="M43" i="17"/>
  <c r="AB43" i="17" s="1"/>
  <c r="AA55" i="17"/>
  <c r="X55" i="17"/>
  <c r="O70" i="17"/>
  <c r="AD70" i="17" s="1"/>
  <c r="N26" i="17"/>
  <c r="AC26" i="17" s="1"/>
  <c r="Z26" i="17"/>
  <c r="O36" i="17"/>
  <c r="AD36" i="17" s="1"/>
  <c r="AA36" i="17"/>
  <c r="O24" i="17"/>
  <c r="AD24" i="17" s="1"/>
  <c r="M36" i="17"/>
  <c r="AB36" i="17" s="1"/>
  <c r="Y44" i="17"/>
  <c r="V44" i="17"/>
  <c r="O49" i="17"/>
  <c r="AD49" i="17" s="1"/>
  <c r="N16" i="17"/>
  <c r="AC16" i="17" s="1"/>
  <c r="Z16" i="17"/>
  <c r="N21" i="17"/>
  <c r="AC21" i="17" s="1"/>
  <c r="Z21" i="17"/>
  <c r="O4" i="17"/>
  <c r="AD4" i="17" s="1"/>
  <c r="V35" i="17"/>
  <c r="X35" i="17"/>
  <c r="V58" i="17"/>
  <c r="M58" i="17"/>
  <c r="AB58" i="17" s="1"/>
  <c r="Y68" i="17"/>
  <c r="M5" i="17"/>
  <c r="AB5" i="17" s="1"/>
  <c r="Y7" i="17"/>
  <c r="V7" i="17"/>
  <c r="M10" i="17"/>
  <c r="AB10" i="17" s="1"/>
  <c r="Y12" i="17"/>
  <c r="V12" i="17"/>
  <c r="M15" i="17"/>
  <c r="AB15" i="17" s="1"/>
  <c r="Y17" i="17"/>
  <c r="V17" i="17"/>
  <c r="M20" i="17"/>
  <c r="AB20" i="17" s="1"/>
  <c r="Y22" i="17"/>
  <c r="V22" i="17"/>
  <c r="M25" i="17"/>
  <c r="AB25" i="17" s="1"/>
  <c r="Y27" i="17"/>
  <c r="V27" i="17"/>
  <c r="X29" i="17"/>
  <c r="V33" i="17"/>
  <c r="M33" i="17"/>
  <c r="AB33" i="17" s="1"/>
  <c r="Z60" i="17"/>
  <c r="W60" i="17"/>
  <c r="N60" i="17"/>
  <c r="AC60" i="17" s="1"/>
  <c r="M61" i="17"/>
  <c r="AB61" i="17" s="1"/>
  <c r="Y61" i="17"/>
  <c r="V71" i="17"/>
  <c r="X4" i="17"/>
  <c r="N7" i="17"/>
  <c r="AC7" i="17" s="1"/>
  <c r="X9" i="17"/>
  <c r="N12" i="17"/>
  <c r="AC12" i="17" s="1"/>
  <c r="X14" i="17"/>
  <c r="N17" i="17"/>
  <c r="AC17" i="17" s="1"/>
  <c r="X19" i="17"/>
  <c r="N22" i="17"/>
  <c r="AC22" i="17" s="1"/>
  <c r="X24" i="17"/>
  <c r="N27" i="17"/>
  <c r="AC27" i="17" s="1"/>
  <c r="Y29" i="17"/>
  <c r="W33" i="17"/>
  <c r="V36" i="17"/>
  <c r="M39" i="17"/>
  <c r="AB39" i="17" s="1"/>
  <c r="Z45" i="17"/>
  <c r="W45" i="17"/>
  <c r="N45" i="17"/>
  <c r="AC45" i="17" s="1"/>
  <c r="X49" i="17"/>
  <c r="AA60" i="17"/>
  <c r="X60" i="17"/>
  <c r="N6" i="17"/>
  <c r="AC6" i="17" s="1"/>
  <c r="Z6" i="17"/>
  <c r="O9" i="17"/>
  <c r="AD9" i="17" s="1"/>
  <c r="O14" i="17"/>
  <c r="AD14" i="17" s="1"/>
  <c r="O19" i="17"/>
  <c r="AD19" i="17" s="1"/>
  <c r="M30" i="17"/>
  <c r="AB30" i="17" s="1"/>
  <c r="Y9" i="17"/>
  <c r="Y19" i="17"/>
  <c r="O32" i="17"/>
  <c r="AD32" i="17" s="1"/>
  <c r="W36" i="17"/>
  <c r="AA42" i="17"/>
  <c r="O42" i="17"/>
  <c r="AD42" i="17" s="1"/>
  <c r="V51" i="17"/>
  <c r="V3" i="17"/>
  <c r="M3" i="17"/>
  <c r="AB3" i="17" s="1"/>
  <c r="V8" i="17"/>
  <c r="M8" i="17"/>
  <c r="AB8" i="17" s="1"/>
  <c r="V13" i="17"/>
  <c r="M13" i="17"/>
  <c r="AB13" i="17" s="1"/>
  <c r="V18" i="17"/>
  <c r="M18" i="17"/>
  <c r="AB18" i="17" s="1"/>
  <c r="V23" i="17"/>
  <c r="M23" i="17"/>
  <c r="AB23" i="17" s="1"/>
  <c r="V28" i="17"/>
  <c r="M28" i="17"/>
  <c r="AB28" i="17" s="1"/>
  <c r="W30" i="17"/>
  <c r="X36" i="17"/>
  <c r="X37" i="17"/>
  <c r="M40" i="17"/>
  <c r="AB40" i="17" s="1"/>
  <c r="V63" i="17"/>
  <c r="M63" i="17"/>
  <c r="AB63" i="17" s="1"/>
  <c r="Z35" i="17"/>
  <c r="W35" i="17"/>
  <c r="N35" i="17"/>
  <c r="AC35" i="17" s="1"/>
  <c r="Y32" i="17"/>
  <c r="V32" i="17"/>
  <c r="Y4" i="17"/>
  <c r="Y14" i="17"/>
  <c r="Y24" i="17"/>
  <c r="O31" i="17"/>
  <c r="AD31" i="17" s="1"/>
  <c r="AA31" i="17"/>
  <c r="M46" i="17"/>
  <c r="AB46" i="17" s="1"/>
  <c r="Y46" i="17"/>
  <c r="W5" i="17"/>
  <c r="W10" i="17"/>
  <c r="W15" i="17"/>
  <c r="W20" i="17"/>
  <c r="W25" i="17"/>
  <c r="W28" i="17"/>
  <c r="X30" i="17"/>
  <c r="Z34" i="17"/>
  <c r="Z37" i="17"/>
  <c r="Y38" i="17"/>
  <c r="O40" i="17"/>
  <c r="AD40" i="17" s="1"/>
  <c r="O41" i="17"/>
  <c r="AD41" i="17" s="1"/>
  <c r="AA41" i="17"/>
  <c r="Y47" i="17"/>
  <c r="V47" i="17"/>
  <c r="M47" i="17"/>
  <c r="AB47" i="17" s="1"/>
  <c r="Z65" i="17"/>
  <c r="W65" i="17"/>
  <c r="N65" i="17"/>
  <c r="AC65" i="17" s="1"/>
  <c r="M66" i="17"/>
  <c r="AB66" i="17" s="1"/>
  <c r="Y66" i="17"/>
  <c r="O55" i="17"/>
  <c r="AD55" i="17" s="1"/>
  <c r="AA65" i="17"/>
  <c r="X65" i="17"/>
  <c r="M32" i="17"/>
  <c r="AB32" i="17" s="1"/>
  <c r="V48" i="17"/>
  <c r="M48" i="17"/>
  <c r="AB48" i="17" s="1"/>
  <c r="M52" i="17"/>
  <c r="AB52" i="17" s="1"/>
  <c r="M57" i="17"/>
  <c r="AB57" i="17" s="1"/>
  <c r="M62" i="17"/>
  <c r="AB62" i="17" s="1"/>
  <c r="M67" i="17"/>
  <c r="AB67" i="17" s="1"/>
  <c r="M72" i="17"/>
  <c r="AB72" i="17" s="1"/>
  <c r="Z46" i="17"/>
  <c r="Z51" i="17"/>
  <c r="Z56" i="17"/>
  <c r="V59" i="17"/>
  <c r="Z61" i="17"/>
  <c r="V64" i="17"/>
  <c r="Z66" i="17"/>
  <c r="V69" i="17"/>
  <c r="Z71" i="17"/>
  <c r="N72" i="17"/>
  <c r="AC72" i="17" s="1"/>
  <c r="V52" i="17"/>
  <c r="V57" i="17"/>
  <c r="V62" i="17"/>
  <c r="V67" i="17"/>
  <c r="V72" i="17"/>
  <c r="AF72" i="16" l="1"/>
  <c r="AE72" i="16"/>
  <c r="AA72" i="16"/>
  <c r="Y72" i="16"/>
  <c r="X72" i="16"/>
  <c r="W72" i="16"/>
  <c r="T72" i="16"/>
  <c r="O72" i="16"/>
  <c r="AD72" i="16" s="1"/>
  <c r="M72" i="16"/>
  <c r="AB72" i="16" s="1"/>
  <c r="L72" i="16"/>
  <c r="K72" i="16"/>
  <c r="J72" i="16"/>
  <c r="I72" i="16"/>
  <c r="H72" i="16"/>
  <c r="G72" i="16"/>
  <c r="F72" i="16"/>
  <c r="E72" i="16"/>
  <c r="Z72" i="16" s="1"/>
  <c r="D72" i="16"/>
  <c r="V72" i="16" s="1"/>
  <c r="C72" i="16"/>
  <c r="U72" i="16" s="1"/>
  <c r="B72" i="16"/>
  <c r="A72" i="16"/>
  <c r="AF71" i="16"/>
  <c r="AE71" i="16"/>
  <c r="AA71" i="16"/>
  <c r="X71" i="16"/>
  <c r="W71" i="16"/>
  <c r="V71" i="16"/>
  <c r="U71" i="16"/>
  <c r="T71" i="16"/>
  <c r="O71" i="16"/>
  <c r="AD71" i="16" s="1"/>
  <c r="L71" i="16"/>
  <c r="K71" i="16"/>
  <c r="J71" i="16"/>
  <c r="I71" i="16"/>
  <c r="H71" i="16"/>
  <c r="G71" i="16"/>
  <c r="F71" i="16"/>
  <c r="E71" i="16"/>
  <c r="N71" i="16" s="1"/>
  <c r="AC71" i="16" s="1"/>
  <c r="D71" i="16"/>
  <c r="C71" i="16"/>
  <c r="B71" i="16"/>
  <c r="A71" i="16"/>
  <c r="AF70" i="16"/>
  <c r="AE70" i="16"/>
  <c r="AA70" i="16"/>
  <c r="Y70" i="16"/>
  <c r="W70" i="16"/>
  <c r="V70" i="16"/>
  <c r="T70" i="16"/>
  <c r="M70" i="16"/>
  <c r="AB70" i="16" s="1"/>
  <c r="L70" i="16"/>
  <c r="K70" i="16"/>
  <c r="J70" i="16"/>
  <c r="I70" i="16"/>
  <c r="H70" i="16"/>
  <c r="G70" i="16"/>
  <c r="F70" i="16"/>
  <c r="X70" i="16" s="1"/>
  <c r="E70" i="16"/>
  <c r="D70" i="16"/>
  <c r="C70" i="16"/>
  <c r="U70" i="16" s="1"/>
  <c r="B70" i="16"/>
  <c r="A70" i="16"/>
  <c r="AF69" i="16"/>
  <c r="AE69" i="16"/>
  <c r="AA69" i="16"/>
  <c r="X69" i="16"/>
  <c r="T69" i="16"/>
  <c r="O69" i="16"/>
  <c r="AD69" i="16" s="1"/>
  <c r="N69" i="16"/>
  <c r="AC69" i="16" s="1"/>
  <c r="L69" i="16"/>
  <c r="K69" i="16"/>
  <c r="J69" i="16"/>
  <c r="I69" i="16"/>
  <c r="H69" i="16"/>
  <c r="G69" i="16"/>
  <c r="F69" i="16"/>
  <c r="E69" i="16"/>
  <c r="Z69" i="16" s="1"/>
  <c r="D69" i="16"/>
  <c r="M69" i="16" s="1"/>
  <c r="AB69" i="16" s="1"/>
  <c r="C69" i="16"/>
  <c r="U69" i="16" s="1"/>
  <c r="B69" i="16"/>
  <c r="A69" i="16"/>
  <c r="AF68" i="16"/>
  <c r="AA68" i="16"/>
  <c r="Z68" i="16"/>
  <c r="Y68" i="16"/>
  <c r="X68" i="16"/>
  <c r="W68" i="16"/>
  <c r="O68" i="16"/>
  <c r="AD68" i="16" s="1"/>
  <c r="N68" i="16"/>
  <c r="AC68" i="16" s="1"/>
  <c r="L68" i="16"/>
  <c r="K68" i="16"/>
  <c r="J68" i="16"/>
  <c r="I68" i="16"/>
  <c r="H68" i="16"/>
  <c r="G68" i="16"/>
  <c r="F68" i="16"/>
  <c r="E68" i="16"/>
  <c r="D68" i="16"/>
  <c r="C68" i="16"/>
  <c r="U68" i="16" s="1"/>
  <c r="B68" i="16"/>
  <c r="T68" i="16" s="1"/>
  <c r="A68" i="16"/>
  <c r="AE68" i="16" s="1"/>
  <c r="AF67" i="16"/>
  <c r="AE67" i="16"/>
  <c r="AA67" i="16"/>
  <c r="Z67" i="16"/>
  <c r="Y67" i="16"/>
  <c r="X67" i="16"/>
  <c r="W67" i="16"/>
  <c r="T67" i="16"/>
  <c r="O67" i="16"/>
  <c r="AD67" i="16" s="1"/>
  <c r="L67" i="16"/>
  <c r="K67" i="16"/>
  <c r="J67" i="16"/>
  <c r="I67" i="16"/>
  <c r="H67" i="16"/>
  <c r="G67" i="16"/>
  <c r="F67" i="16"/>
  <c r="E67" i="16"/>
  <c r="N67" i="16" s="1"/>
  <c r="AC67" i="16" s="1"/>
  <c r="D67" i="16"/>
  <c r="V67" i="16" s="1"/>
  <c r="C67" i="16"/>
  <c r="U67" i="16" s="1"/>
  <c r="B67" i="16"/>
  <c r="A67" i="16"/>
  <c r="AF66" i="16"/>
  <c r="AE66" i="16"/>
  <c r="AA66" i="16"/>
  <c r="X66" i="16"/>
  <c r="W66" i="16"/>
  <c r="V66" i="16"/>
  <c r="U66" i="16"/>
  <c r="T66" i="16"/>
  <c r="O66" i="16"/>
  <c r="AD66" i="16" s="1"/>
  <c r="L66" i="16"/>
  <c r="K66" i="16"/>
  <c r="J66" i="16"/>
  <c r="I66" i="16"/>
  <c r="H66" i="16"/>
  <c r="G66" i="16"/>
  <c r="F66" i="16"/>
  <c r="E66" i="16"/>
  <c r="N66" i="16" s="1"/>
  <c r="AC66" i="16" s="1"/>
  <c r="D66" i="16"/>
  <c r="C66" i="16"/>
  <c r="B66" i="16"/>
  <c r="A66" i="16"/>
  <c r="AF65" i="16"/>
  <c r="AE65" i="16"/>
  <c r="Y65" i="16"/>
  <c r="V65" i="16"/>
  <c r="T65" i="16"/>
  <c r="M65" i="16"/>
  <c r="AB65" i="16" s="1"/>
  <c r="L65" i="16"/>
  <c r="K65" i="16"/>
  <c r="J65" i="16"/>
  <c r="I65" i="16"/>
  <c r="H65" i="16"/>
  <c r="G65" i="16"/>
  <c r="F65" i="16"/>
  <c r="X65" i="16" s="1"/>
  <c r="E65" i="16"/>
  <c r="W65" i="16" s="1"/>
  <c r="D65" i="16"/>
  <c r="C65" i="16"/>
  <c r="U65" i="16" s="1"/>
  <c r="B65" i="16"/>
  <c r="A65" i="16"/>
  <c r="AF64" i="16"/>
  <c r="AE64" i="16"/>
  <c r="AA64" i="16"/>
  <c r="X64" i="16"/>
  <c r="T64" i="16"/>
  <c r="O64" i="16"/>
  <c r="AD64" i="16" s="1"/>
  <c r="N64" i="16"/>
  <c r="AC64" i="16" s="1"/>
  <c r="L64" i="16"/>
  <c r="K64" i="16"/>
  <c r="J64" i="16"/>
  <c r="I64" i="16"/>
  <c r="H64" i="16"/>
  <c r="G64" i="16"/>
  <c r="F64" i="16"/>
  <c r="E64" i="16"/>
  <c r="Z64" i="16" s="1"/>
  <c r="D64" i="16"/>
  <c r="C64" i="16"/>
  <c r="U64" i="16" s="1"/>
  <c r="B64" i="16"/>
  <c r="A64" i="16"/>
  <c r="AF63" i="16"/>
  <c r="AA63" i="16"/>
  <c r="Z63" i="16"/>
  <c r="Y63" i="16"/>
  <c r="X63" i="16"/>
  <c r="W63" i="16"/>
  <c r="O63" i="16"/>
  <c r="AD63" i="16" s="1"/>
  <c r="N63" i="16"/>
  <c r="AC63" i="16" s="1"/>
  <c r="L63" i="16"/>
  <c r="K63" i="16"/>
  <c r="J63" i="16"/>
  <c r="I63" i="16"/>
  <c r="H63" i="16"/>
  <c r="G63" i="16"/>
  <c r="F63" i="16"/>
  <c r="E63" i="16"/>
  <c r="D63" i="16"/>
  <c r="C63" i="16"/>
  <c r="U63" i="16" s="1"/>
  <c r="B63" i="16"/>
  <c r="T63" i="16" s="1"/>
  <c r="A63" i="16"/>
  <c r="AE63" i="16" s="1"/>
  <c r="AF62" i="16"/>
  <c r="AE62" i="16"/>
  <c r="AA62" i="16"/>
  <c r="Z62" i="16"/>
  <c r="Y62" i="16"/>
  <c r="X62" i="16"/>
  <c r="W62" i="16"/>
  <c r="T62" i="16"/>
  <c r="O62" i="16"/>
  <c r="AD62" i="16" s="1"/>
  <c r="L62" i="16"/>
  <c r="K62" i="16"/>
  <c r="J62" i="16"/>
  <c r="I62" i="16"/>
  <c r="H62" i="16"/>
  <c r="G62" i="16"/>
  <c r="F62" i="16"/>
  <c r="E62" i="16"/>
  <c r="N62" i="16" s="1"/>
  <c r="AC62" i="16" s="1"/>
  <c r="D62" i="16"/>
  <c r="V62" i="16" s="1"/>
  <c r="C62" i="16"/>
  <c r="U62" i="16" s="1"/>
  <c r="B62" i="16"/>
  <c r="A62" i="16"/>
  <c r="AF61" i="16"/>
  <c r="AE61" i="16"/>
  <c r="AA61" i="16"/>
  <c r="X61" i="16"/>
  <c r="W61" i="16"/>
  <c r="U61" i="16"/>
  <c r="T61" i="16"/>
  <c r="O61" i="16"/>
  <c r="AD61" i="16" s="1"/>
  <c r="L61" i="16"/>
  <c r="K61" i="16"/>
  <c r="J61" i="16"/>
  <c r="I61" i="16"/>
  <c r="H61" i="16"/>
  <c r="G61" i="16"/>
  <c r="F61" i="16"/>
  <c r="E61" i="16"/>
  <c r="N61" i="16" s="1"/>
  <c r="AC61" i="16" s="1"/>
  <c r="D61" i="16"/>
  <c r="C61" i="16"/>
  <c r="B61" i="16"/>
  <c r="A61" i="16"/>
  <c r="AF60" i="16"/>
  <c r="AE60" i="16"/>
  <c r="Y60" i="16"/>
  <c r="V60" i="16"/>
  <c r="T60" i="16"/>
  <c r="O60" i="16"/>
  <c r="AD60" i="16" s="1"/>
  <c r="M60" i="16"/>
  <c r="AB60" i="16" s="1"/>
  <c r="L60" i="16"/>
  <c r="K60" i="16"/>
  <c r="J60" i="16"/>
  <c r="I60" i="16"/>
  <c r="H60" i="16"/>
  <c r="G60" i="16"/>
  <c r="F60" i="16"/>
  <c r="X60" i="16" s="1"/>
  <c r="E60" i="16"/>
  <c r="D60" i="16"/>
  <c r="C60" i="16"/>
  <c r="U60" i="16" s="1"/>
  <c r="B60" i="16"/>
  <c r="A60" i="16"/>
  <c r="AF59" i="16"/>
  <c r="AE59" i="16"/>
  <c r="X59" i="16"/>
  <c r="T59" i="16"/>
  <c r="O59" i="16"/>
  <c r="AD59" i="16" s="1"/>
  <c r="N59" i="16"/>
  <c r="AC59" i="16" s="1"/>
  <c r="M59" i="16"/>
  <c r="AB59" i="16" s="1"/>
  <c r="L59" i="16"/>
  <c r="K59" i="16"/>
  <c r="J59" i="16"/>
  <c r="I59" i="16"/>
  <c r="H59" i="16"/>
  <c r="G59" i="16"/>
  <c r="F59" i="16"/>
  <c r="AA59" i="16" s="1"/>
  <c r="E59" i="16"/>
  <c r="Z59" i="16" s="1"/>
  <c r="D59" i="16"/>
  <c r="C59" i="16"/>
  <c r="U59" i="16" s="1"/>
  <c r="B59" i="16"/>
  <c r="A59" i="16"/>
  <c r="AF58" i="16"/>
  <c r="AA58" i="16"/>
  <c r="Z58" i="16"/>
  <c r="Y58" i="16"/>
  <c r="X58" i="16"/>
  <c r="W58" i="16"/>
  <c r="O58" i="16"/>
  <c r="AD58" i="16" s="1"/>
  <c r="N58" i="16"/>
  <c r="AC58" i="16" s="1"/>
  <c r="L58" i="16"/>
  <c r="K58" i="16"/>
  <c r="J58" i="16"/>
  <c r="I58" i="16"/>
  <c r="H58" i="16"/>
  <c r="G58" i="16"/>
  <c r="F58" i="16"/>
  <c r="E58" i="16"/>
  <c r="D58" i="16"/>
  <c r="C58" i="16"/>
  <c r="U58" i="16" s="1"/>
  <c r="B58" i="16"/>
  <c r="T58" i="16" s="1"/>
  <c r="A58" i="16"/>
  <c r="AE58" i="16" s="1"/>
  <c r="AF57" i="16"/>
  <c r="AE57" i="16"/>
  <c r="AA57" i="16"/>
  <c r="Z57" i="16"/>
  <c r="Y57" i="16"/>
  <c r="X57" i="16"/>
  <c r="W57" i="16"/>
  <c r="O57" i="16"/>
  <c r="AD57" i="16" s="1"/>
  <c r="L57" i="16"/>
  <c r="K57" i="16"/>
  <c r="J57" i="16"/>
  <c r="I57" i="16"/>
  <c r="H57" i="16"/>
  <c r="G57" i="16"/>
  <c r="F57" i="16"/>
  <c r="E57" i="16"/>
  <c r="N57" i="16" s="1"/>
  <c r="AC57" i="16" s="1"/>
  <c r="D57" i="16"/>
  <c r="V57" i="16" s="1"/>
  <c r="C57" i="16"/>
  <c r="U57" i="16" s="1"/>
  <c r="B57" i="16"/>
  <c r="T57" i="16" s="1"/>
  <c r="A57" i="16"/>
  <c r="AF56" i="16"/>
  <c r="AE56" i="16"/>
  <c r="AA56" i="16"/>
  <c r="X56" i="16"/>
  <c r="W56" i="16"/>
  <c r="U56" i="16"/>
  <c r="T56" i="16"/>
  <c r="O56" i="16"/>
  <c r="AD56" i="16" s="1"/>
  <c r="L56" i="16"/>
  <c r="K56" i="16"/>
  <c r="J56" i="16"/>
  <c r="I56" i="16"/>
  <c r="H56" i="16"/>
  <c r="G56" i="16"/>
  <c r="F56" i="16"/>
  <c r="E56" i="16"/>
  <c r="N56" i="16" s="1"/>
  <c r="AC56" i="16" s="1"/>
  <c r="D56" i="16"/>
  <c r="V56" i="16" s="1"/>
  <c r="C56" i="16"/>
  <c r="B56" i="16"/>
  <c r="A56" i="16"/>
  <c r="AF55" i="16"/>
  <c r="AE55" i="16"/>
  <c r="AA55" i="16"/>
  <c r="Y55" i="16"/>
  <c r="V55" i="16"/>
  <c r="U55" i="16"/>
  <c r="T55" i="16"/>
  <c r="O55" i="16"/>
  <c r="AD55" i="16" s="1"/>
  <c r="M55" i="16"/>
  <c r="AB55" i="16" s="1"/>
  <c r="L55" i="16"/>
  <c r="K55" i="16"/>
  <c r="J55" i="16"/>
  <c r="I55" i="16"/>
  <c r="H55" i="16"/>
  <c r="G55" i="16"/>
  <c r="F55" i="16"/>
  <c r="X55" i="16" s="1"/>
  <c r="E55" i="16"/>
  <c r="W55" i="16" s="1"/>
  <c r="D55" i="16"/>
  <c r="C55" i="16"/>
  <c r="B55" i="16"/>
  <c r="A55" i="16"/>
  <c r="AF54" i="16"/>
  <c r="AB54" i="16"/>
  <c r="AA54" i="16"/>
  <c r="Y54" i="16"/>
  <c r="X54" i="16"/>
  <c r="T54" i="16"/>
  <c r="O54" i="16"/>
  <c r="AD54" i="16" s="1"/>
  <c r="M54" i="16"/>
  <c r="L54" i="16"/>
  <c r="K54" i="16"/>
  <c r="J54" i="16"/>
  <c r="I54" i="16"/>
  <c r="H54" i="16"/>
  <c r="G54" i="16"/>
  <c r="F54" i="16"/>
  <c r="E54" i="16"/>
  <c r="D54" i="16"/>
  <c r="V54" i="16" s="1"/>
  <c r="C54" i="16"/>
  <c r="U54" i="16" s="1"/>
  <c r="B54" i="16"/>
  <c r="A54" i="16"/>
  <c r="AE54" i="16" s="1"/>
  <c r="AF53" i="16"/>
  <c r="AA53" i="16"/>
  <c r="Z53" i="16"/>
  <c r="X53" i="16"/>
  <c r="W53" i="16"/>
  <c r="O53" i="16"/>
  <c r="AD53" i="16" s="1"/>
  <c r="N53" i="16"/>
  <c r="AC53" i="16" s="1"/>
  <c r="L53" i="16"/>
  <c r="K53" i="16"/>
  <c r="J53" i="16"/>
  <c r="I53" i="16"/>
  <c r="H53" i="16"/>
  <c r="G53" i="16"/>
  <c r="F53" i="16"/>
  <c r="E53" i="16"/>
  <c r="D53" i="16"/>
  <c r="V53" i="16" s="1"/>
  <c r="C53" i="16"/>
  <c r="U53" i="16" s="1"/>
  <c r="B53" i="16"/>
  <c r="T53" i="16" s="1"/>
  <c r="A53" i="16"/>
  <c r="AE53" i="16" s="1"/>
  <c r="AF52" i="16"/>
  <c r="AA52" i="16"/>
  <c r="Y52" i="16"/>
  <c r="X52" i="16"/>
  <c r="U52" i="16"/>
  <c r="T52" i="16"/>
  <c r="O52" i="16"/>
  <c r="AD52" i="16" s="1"/>
  <c r="L52" i="16"/>
  <c r="K52" i="16"/>
  <c r="J52" i="16"/>
  <c r="I52" i="16"/>
  <c r="H52" i="16"/>
  <c r="G52" i="16"/>
  <c r="F52" i="16"/>
  <c r="E52" i="16"/>
  <c r="N52" i="16" s="1"/>
  <c r="AC52" i="16" s="1"/>
  <c r="D52" i="16"/>
  <c r="C52" i="16"/>
  <c r="B52" i="16"/>
  <c r="A52" i="16"/>
  <c r="AE52" i="16" s="1"/>
  <c r="AF51" i="16"/>
  <c r="AE51" i="16"/>
  <c r="AB51" i="16"/>
  <c r="AA51" i="16"/>
  <c r="X51" i="16"/>
  <c r="W51" i="16"/>
  <c r="V51" i="16"/>
  <c r="U51" i="16"/>
  <c r="T51" i="16"/>
  <c r="O51" i="16"/>
  <c r="AD51" i="16" s="1"/>
  <c r="M51" i="16"/>
  <c r="L51" i="16"/>
  <c r="K51" i="16"/>
  <c r="J51" i="16"/>
  <c r="I51" i="16"/>
  <c r="H51" i="16"/>
  <c r="G51" i="16"/>
  <c r="F51" i="16"/>
  <c r="E51" i="16"/>
  <c r="D51" i="16"/>
  <c r="Y51" i="16" s="1"/>
  <c r="C51" i="16"/>
  <c r="B51" i="16"/>
  <c r="A51" i="16"/>
  <c r="AF50" i="16"/>
  <c r="AE50" i="16"/>
  <c r="Y50" i="16"/>
  <c r="V50" i="16"/>
  <c r="T50" i="16"/>
  <c r="O50" i="16"/>
  <c r="AD50" i="16" s="1"/>
  <c r="M50" i="16"/>
  <c r="AB50" i="16" s="1"/>
  <c r="L50" i="16"/>
  <c r="K50" i="16"/>
  <c r="J50" i="16"/>
  <c r="I50" i="16"/>
  <c r="H50" i="16"/>
  <c r="G50" i="16"/>
  <c r="F50" i="16"/>
  <c r="AA50" i="16" s="1"/>
  <c r="E50" i="16"/>
  <c r="W50" i="16" s="1"/>
  <c r="D50" i="16"/>
  <c r="C50" i="16"/>
  <c r="U50" i="16" s="1"/>
  <c r="B50" i="16"/>
  <c r="A50" i="16"/>
  <c r="AF49" i="16"/>
  <c r="Y49" i="16"/>
  <c r="T49" i="16"/>
  <c r="N49" i="16"/>
  <c r="AC49" i="16" s="1"/>
  <c r="L49" i="16"/>
  <c r="K49" i="16"/>
  <c r="J49" i="16"/>
  <c r="I49" i="16"/>
  <c r="H49" i="16"/>
  <c r="G49" i="16"/>
  <c r="F49" i="16"/>
  <c r="O49" i="16" s="1"/>
  <c r="AD49" i="16" s="1"/>
  <c r="E49" i="16"/>
  <c r="D49" i="16"/>
  <c r="V49" i="16" s="1"/>
  <c r="C49" i="16"/>
  <c r="U49" i="16" s="1"/>
  <c r="B49" i="16"/>
  <c r="A49" i="16"/>
  <c r="AE49" i="16" s="1"/>
  <c r="AF48" i="16"/>
  <c r="AA48" i="16"/>
  <c r="Z48" i="16"/>
  <c r="X48" i="16"/>
  <c r="W48" i="16"/>
  <c r="O48" i="16"/>
  <c r="AD48" i="16" s="1"/>
  <c r="N48" i="16"/>
  <c r="AC48" i="16" s="1"/>
  <c r="L48" i="16"/>
  <c r="K48" i="16"/>
  <c r="J48" i="16"/>
  <c r="I48" i="16"/>
  <c r="H48" i="16"/>
  <c r="G48" i="16"/>
  <c r="F48" i="16"/>
  <c r="E48" i="16"/>
  <c r="D48" i="16"/>
  <c r="V48" i="16" s="1"/>
  <c r="C48" i="16"/>
  <c r="U48" i="16" s="1"/>
  <c r="B48" i="16"/>
  <c r="T48" i="16" s="1"/>
  <c r="A48" i="16"/>
  <c r="AE48" i="16" s="1"/>
  <c r="AF47" i="16"/>
  <c r="AE47" i="16"/>
  <c r="AC47" i="16"/>
  <c r="AA47" i="16"/>
  <c r="Z47" i="16"/>
  <c r="X47" i="16"/>
  <c r="W47" i="16"/>
  <c r="U47" i="16"/>
  <c r="T47" i="16"/>
  <c r="O47" i="16"/>
  <c r="AD47" i="16" s="1"/>
  <c r="L47" i="16"/>
  <c r="K47" i="16"/>
  <c r="J47" i="16"/>
  <c r="I47" i="16"/>
  <c r="H47" i="16"/>
  <c r="G47" i="16"/>
  <c r="F47" i="16"/>
  <c r="E47" i="16"/>
  <c r="N47" i="16" s="1"/>
  <c r="D47" i="16"/>
  <c r="C47" i="16"/>
  <c r="B47" i="16"/>
  <c r="A47" i="16"/>
  <c r="AF46" i="16"/>
  <c r="AE46" i="16"/>
  <c r="AA46" i="16"/>
  <c r="X46" i="16"/>
  <c r="W46" i="16"/>
  <c r="U46" i="16"/>
  <c r="T46" i="16"/>
  <c r="O46" i="16"/>
  <c r="AD46" i="16" s="1"/>
  <c r="L46" i="16"/>
  <c r="K46" i="16"/>
  <c r="J46" i="16"/>
  <c r="I46" i="16"/>
  <c r="H46" i="16"/>
  <c r="G46" i="16"/>
  <c r="F46" i="16"/>
  <c r="E46" i="16"/>
  <c r="D46" i="16"/>
  <c r="Y46" i="16" s="1"/>
  <c r="C46" i="16"/>
  <c r="B46" i="16"/>
  <c r="A46" i="16"/>
  <c r="AF45" i="16"/>
  <c r="AE45" i="16"/>
  <c r="AD45" i="16"/>
  <c r="AA45" i="16"/>
  <c r="Y45" i="16"/>
  <c r="V45" i="16"/>
  <c r="T45" i="16"/>
  <c r="O45" i="16"/>
  <c r="M45" i="16"/>
  <c r="AB45" i="16" s="1"/>
  <c r="L45" i="16"/>
  <c r="K45" i="16"/>
  <c r="J45" i="16"/>
  <c r="I45" i="16"/>
  <c r="H45" i="16"/>
  <c r="G45" i="16"/>
  <c r="F45" i="16"/>
  <c r="X45" i="16" s="1"/>
  <c r="E45" i="16"/>
  <c r="W45" i="16" s="1"/>
  <c r="D45" i="16"/>
  <c r="C45" i="16"/>
  <c r="U45" i="16" s="1"/>
  <c r="B45" i="16"/>
  <c r="A45" i="16"/>
  <c r="AF44" i="16"/>
  <c r="AB44" i="16"/>
  <c r="AA44" i="16"/>
  <c r="Y44" i="16"/>
  <c r="X44" i="16"/>
  <c r="T44" i="16"/>
  <c r="O44" i="16"/>
  <c r="AD44" i="16" s="1"/>
  <c r="M44" i="16"/>
  <c r="L44" i="16"/>
  <c r="K44" i="16"/>
  <c r="J44" i="16"/>
  <c r="I44" i="16"/>
  <c r="H44" i="16"/>
  <c r="G44" i="16"/>
  <c r="F44" i="16"/>
  <c r="E44" i="16"/>
  <c r="D44" i="16"/>
  <c r="V44" i="16" s="1"/>
  <c r="C44" i="16"/>
  <c r="U44" i="16" s="1"/>
  <c r="B44" i="16"/>
  <c r="A44" i="16"/>
  <c r="AE44" i="16" s="1"/>
  <c r="AF43" i="16"/>
  <c r="AA43" i="16"/>
  <c r="Z43" i="16"/>
  <c r="X43" i="16"/>
  <c r="W43" i="16"/>
  <c r="T43" i="16"/>
  <c r="O43" i="16"/>
  <c r="AD43" i="16" s="1"/>
  <c r="N43" i="16"/>
  <c r="AC43" i="16" s="1"/>
  <c r="L43" i="16"/>
  <c r="K43" i="16"/>
  <c r="J43" i="16"/>
  <c r="I43" i="16"/>
  <c r="H43" i="16"/>
  <c r="G43" i="16"/>
  <c r="F43" i="16"/>
  <c r="E43" i="16"/>
  <c r="D43" i="16"/>
  <c r="V43" i="16" s="1"/>
  <c r="C43" i="16"/>
  <c r="U43" i="16" s="1"/>
  <c r="B43" i="16"/>
  <c r="A43" i="16"/>
  <c r="AE43" i="16" s="1"/>
  <c r="AF42" i="16"/>
  <c r="AE42" i="16"/>
  <c r="Z42" i="16"/>
  <c r="W42" i="16"/>
  <c r="U42" i="16"/>
  <c r="L42" i="16"/>
  <c r="AA42" i="16" s="1"/>
  <c r="K42" i="16"/>
  <c r="J42" i="16"/>
  <c r="I42" i="16"/>
  <c r="H42" i="16"/>
  <c r="G42" i="16"/>
  <c r="F42" i="16"/>
  <c r="E42" i="16"/>
  <c r="N42" i="16" s="1"/>
  <c r="AC42" i="16" s="1"/>
  <c r="D42" i="16"/>
  <c r="C42" i="16"/>
  <c r="B42" i="16"/>
  <c r="T42" i="16" s="1"/>
  <c r="A42" i="16"/>
  <c r="AF41" i="16"/>
  <c r="AE41" i="16"/>
  <c r="W41" i="16"/>
  <c r="V41" i="16"/>
  <c r="U41" i="16"/>
  <c r="T41" i="16"/>
  <c r="L41" i="16"/>
  <c r="K41" i="16"/>
  <c r="J41" i="16"/>
  <c r="I41" i="16"/>
  <c r="AA41" i="16" s="1"/>
  <c r="H41" i="16"/>
  <c r="G41" i="16"/>
  <c r="M41" i="16" s="1"/>
  <c r="AB41" i="16" s="1"/>
  <c r="F41" i="16"/>
  <c r="E41" i="16"/>
  <c r="D41" i="16"/>
  <c r="C41" i="16"/>
  <c r="B41" i="16"/>
  <c r="A41" i="16"/>
  <c r="AF40" i="16"/>
  <c r="AE40" i="16"/>
  <c r="Y40" i="16"/>
  <c r="T40" i="16"/>
  <c r="O40" i="16"/>
  <c r="AD40" i="16" s="1"/>
  <c r="L40" i="16"/>
  <c r="K40" i="16"/>
  <c r="J40" i="16"/>
  <c r="I40" i="16"/>
  <c r="H40" i="16"/>
  <c r="G40" i="16"/>
  <c r="V40" i="16" s="1"/>
  <c r="F40" i="16"/>
  <c r="AA40" i="16" s="1"/>
  <c r="E40" i="16"/>
  <c r="W40" i="16" s="1"/>
  <c r="D40" i="16"/>
  <c r="C40" i="16"/>
  <c r="U40" i="16" s="1"/>
  <c r="B40" i="16"/>
  <c r="A40" i="16"/>
  <c r="AF39" i="16"/>
  <c r="Y39" i="16"/>
  <c r="T39" i="16"/>
  <c r="N39" i="16"/>
  <c r="AC39" i="16" s="1"/>
  <c r="L39" i="16"/>
  <c r="K39" i="16"/>
  <c r="J39" i="16"/>
  <c r="I39" i="16"/>
  <c r="H39" i="16"/>
  <c r="G39" i="16"/>
  <c r="F39" i="16"/>
  <c r="O39" i="16" s="1"/>
  <c r="AD39" i="16" s="1"/>
  <c r="E39" i="16"/>
  <c r="D39" i="16"/>
  <c r="C39" i="16"/>
  <c r="U39" i="16" s="1"/>
  <c r="B39" i="16"/>
  <c r="A39" i="16"/>
  <c r="AE39" i="16" s="1"/>
  <c r="AF38" i="16"/>
  <c r="AB38" i="16"/>
  <c r="Y38" i="16"/>
  <c r="M38" i="16"/>
  <c r="L38" i="16"/>
  <c r="K38" i="16"/>
  <c r="W38" i="16" s="1"/>
  <c r="J38" i="16"/>
  <c r="I38" i="16"/>
  <c r="X38" i="16" s="1"/>
  <c r="H38" i="16"/>
  <c r="G38" i="16"/>
  <c r="F38" i="16"/>
  <c r="E38" i="16"/>
  <c r="D38" i="16"/>
  <c r="V38" i="16" s="1"/>
  <c r="C38" i="16"/>
  <c r="U38" i="16" s="1"/>
  <c r="B38" i="16"/>
  <c r="T38" i="16" s="1"/>
  <c r="A38" i="16"/>
  <c r="AE38" i="16" s="1"/>
  <c r="AF37" i="16"/>
  <c r="AE37" i="16"/>
  <c r="U37" i="16"/>
  <c r="T37" i="16"/>
  <c r="L37" i="16"/>
  <c r="X37" i="16" s="1"/>
  <c r="K37" i="16"/>
  <c r="J37" i="16"/>
  <c r="I37" i="16"/>
  <c r="H37" i="16"/>
  <c r="G37" i="16"/>
  <c r="F37" i="16"/>
  <c r="E37" i="16"/>
  <c r="N37" i="16" s="1"/>
  <c r="AC37" i="16" s="1"/>
  <c r="D37" i="16"/>
  <c r="C37" i="16"/>
  <c r="B37" i="16"/>
  <c r="A37" i="16"/>
  <c r="AF36" i="16"/>
  <c r="U36" i="16"/>
  <c r="T36" i="16"/>
  <c r="L36" i="16"/>
  <c r="K36" i="16"/>
  <c r="J36" i="16"/>
  <c r="I36" i="16"/>
  <c r="AA36" i="16" s="1"/>
  <c r="H36" i="16"/>
  <c r="G36" i="16"/>
  <c r="V36" i="16" s="1"/>
  <c r="F36" i="16"/>
  <c r="E36" i="16"/>
  <c r="D36" i="16"/>
  <c r="C36" i="16"/>
  <c r="B36" i="16"/>
  <c r="A36" i="16"/>
  <c r="AE36" i="16" s="1"/>
  <c r="AF35" i="16"/>
  <c r="Y35" i="16"/>
  <c r="W35" i="16"/>
  <c r="V35" i="16"/>
  <c r="T35" i="16"/>
  <c r="M35" i="16"/>
  <c r="AB35" i="16" s="1"/>
  <c r="L35" i="16"/>
  <c r="AA35" i="16" s="1"/>
  <c r="K35" i="16"/>
  <c r="J35" i="16"/>
  <c r="I35" i="16"/>
  <c r="H35" i="16"/>
  <c r="G35" i="16"/>
  <c r="F35" i="16"/>
  <c r="X35" i="16" s="1"/>
  <c r="E35" i="16"/>
  <c r="D35" i="16"/>
  <c r="C35" i="16"/>
  <c r="U35" i="16" s="1"/>
  <c r="B35" i="16"/>
  <c r="A35" i="16"/>
  <c r="AE35" i="16" s="1"/>
  <c r="AF34" i="16"/>
  <c r="AE34" i="16"/>
  <c r="Y34" i="16"/>
  <c r="X34" i="16"/>
  <c r="U34" i="16"/>
  <c r="T34" i="16"/>
  <c r="M34" i="16"/>
  <c r="AB34" i="16" s="1"/>
  <c r="L34" i="16"/>
  <c r="K34" i="16"/>
  <c r="J34" i="16"/>
  <c r="I34" i="16"/>
  <c r="H34" i="16"/>
  <c r="G34" i="16"/>
  <c r="F34" i="16"/>
  <c r="AA34" i="16" s="1"/>
  <c r="E34" i="16"/>
  <c r="D34" i="16"/>
  <c r="C34" i="16"/>
  <c r="B34" i="16"/>
  <c r="A34" i="16"/>
  <c r="AF33" i="16"/>
  <c r="AC33" i="16"/>
  <c r="AB33" i="16"/>
  <c r="AA33" i="16"/>
  <c r="Y33" i="16"/>
  <c r="N33" i="16"/>
  <c r="M33" i="16"/>
  <c r="L33" i="16"/>
  <c r="K33" i="16"/>
  <c r="W33" i="16" s="1"/>
  <c r="J33" i="16"/>
  <c r="I33" i="16"/>
  <c r="X33" i="16" s="1"/>
  <c r="H33" i="16"/>
  <c r="G33" i="16"/>
  <c r="F33" i="16"/>
  <c r="E33" i="16"/>
  <c r="D33" i="16"/>
  <c r="V33" i="16" s="1"/>
  <c r="C33" i="16"/>
  <c r="U33" i="16" s="1"/>
  <c r="B33" i="16"/>
  <c r="T33" i="16" s="1"/>
  <c r="A33" i="16"/>
  <c r="AE33" i="16" s="1"/>
  <c r="AF32" i="16"/>
  <c r="X32" i="16"/>
  <c r="T32" i="16"/>
  <c r="M32" i="16"/>
  <c r="AB32" i="16" s="1"/>
  <c r="L32" i="16"/>
  <c r="K32" i="16"/>
  <c r="J32" i="16"/>
  <c r="I32" i="16"/>
  <c r="H32" i="16"/>
  <c r="G32" i="16"/>
  <c r="Y32" i="16" s="1"/>
  <c r="F32" i="16"/>
  <c r="E32" i="16"/>
  <c r="N32" i="16" s="1"/>
  <c r="AC32" i="16" s="1"/>
  <c r="D32" i="16"/>
  <c r="C32" i="16"/>
  <c r="U32" i="16" s="1"/>
  <c r="B32" i="16"/>
  <c r="A32" i="16"/>
  <c r="AE32" i="16" s="1"/>
  <c r="AF31" i="16"/>
  <c r="W31" i="16"/>
  <c r="V31" i="16"/>
  <c r="U31" i="16"/>
  <c r="T31" i="16"/>
  <c r="L31" i="16"/>
  <c r="K31" i="16"/>
  <c r="J31" i="16"/>
  <c r="I31" i="16"/>
  <c r="AA31" i="16" s="1"/>
  <c r="H31" i="16"/>
  <c r="G31" i="16"/>
  <c r="Y31" i="16" s="1"/>
  <c r="F31" i="16"/>
  <c r="E31" i="16"/>
  <c r="D31" i="16"/>
  <c r="C31" i="16"/>
  <c r="B31" i="16"/>
  <c r="A31" i="16"/>
  <c r="AE31" i="16" s="1"/>
  <c r="AF30" i="16"/>
  <c r="AE30" i="16"/>
  <c r="Y30" i="16"/>
  <c r="T30" i="16"/>
  <c r="O30" i="16"/>
  <c r="AD30" i="16" s="1"/>
  <c r="L30" i="16"/>
  <c r="K30" i="16"/>
  <c r="J30" i="16"/>
  <c r="I30" i="16"/>
  <c r="H30" i="16"/>
  <c r="G30" i="16"/>
  <c r="V30" i="16" s="1"/>
  <c r="F30" i="16"/>
  <c r="AA30" i="16" s="1"/>
  <c r="E30" i="16"/>
  <c r="W30" i="16" s="1"/>
  <c r="D30" i="16"/>
  <c r="C30" i="16"/>
  <c r="U30" i="16" s="1"/>
  <c r="B30" i="16"/>
  <c r="A30" i="16"/>
  <c r="AF29" i="16"/>
  <c r="AA29" i="16"/>
  <c r="Y29" i="16"/>
  <c r="U29" i="16"/>
  <c r="T29" i="16"/>
  <c r="O29" i="16"/>
  <c r="AD29" i="16" s="1"/>
  <c r="L29" i="16"/>
  <c r="K29" i="16"/>
  <c r="J29" i="16"/>
  <c r="I29" i="16"/>
  <c r="X29" i="16" s="1"/>
  <c r="H29" i="16"/>
  <c r="G29" i="16"/>
  <c r="M29" i="16" s="1"/>
  <c r="AB29" i="16" s="1"/>
  <c r="F29" i="16"/>
  <c r="E29" i="16"/>
  <c r="D29" i="16"/>
  <c r="C29" i="16"/>
  <c r="B29" i="16"/>
  <c r="A29" i="16"/>
  <c r="AE29" i="16" s="1"/>
  <c r="AF28" i="16"/>
  <c r="T28" i="16"/>
  <c r="L28" i="16"/>
  <c r="K28" i="16"/>
  <c r="J28" i="16"/>
  <c r="I28" i="16"/>
  <c r="AA28" i="16" s="1"/>
  <c r="H28" i="16"/>
  <c r="G28" i="16"/>
  <c r="F28" i="16"/>
  <c r="E28" i="16"/>
  <c r="Z28" i="16" s="1"/>
  <c r="D28" i="16"/>
  <c r="V28" i="16" s="1"/>
  <c r="C28" i="16"/>
  <c r="U28" i="16" s="1"/>
  <c r="B28" i="16"/>
  <c r="A28" i="16"/>
  <c r="AE28" i="16" s="1"/>
  <c r="AF27" i="16"/>
  <c r="AE27" i="16"/>
  <c r="Z27" i="16"/>
  <c r="W27" i="16"/>
  <c r="U27" i="16"/>
  <c r="T27" i="16"/>
  <c r="L27" i="16"/>
  <c r="K27" i="16"/>
  <c r="J27" i="16"/>
  <c r="I27" i="16"/>
  <c r="O27" i="16" s="1"/>
  <c r="AD27" i="16" s="1"/>
  <c r="H27" i="16"/>
  <c r="G27" i="16"/>
  <c r="M27" i="16" s="1"/>
  <c r="AB27" i="16" s="1"/>
  <c r="F27" i="16"/>
  <c r="E27" i="16"/>
  <c r="N27" i="16" s="1"/>
  <c r="AC27" i="16" s="1"/>
  <c r="D27" i="16"/>
  <c r="Y27" i="16" s="1"/>
  <c r="C27" i="16"/>
  <c r="B27" i="16"/>
  <c r="A27" i="16"/>
  <c r="AF26" i="16"/>
  <c r="AE26" i="16"/>
  <c r="Y26" i="16"/>
  <c r="X26" i="16"/>
  <c r="V26" i="16"/>
  <c r="U26" i="16"/>
  <c r="T26" i="16"/>
  <c r="M26" i="16"/>
  <c r="AB26" i="16" s="1"/>
  <c r="L26" i="16"/>
  <c r="K26" i="16"/>
  <c r="J26" i="16"/>
  <c r="I26" i="16"/>
  <c r="H26" i="16"/>
  <c r="G26" i="16"/>
  <c r="F26" i="16"/>
  <c r="E26" i="16"/>
  <c r="W26" i="16" s="1"/>
  <c r="D26" i="16"/>
  <c r="C26" i="16"/>
  <c r="B26" i="16"/>
  <c r="A26" i="16"/>
  <c r="AF25" i="16"/>
  <c r="AE25" i="16"/>
  <c r="V25" i="16"/>
  <c r="U25" i="16"/>
  <c r="T25" i="16"/>
  <c r="M25" i="16"/>
  <c r="AB25" i="16" s="1"/>
  <c r="L25" i="16"/>
  <c r="K25" i="16"/>
  <c r="J25" i="16"/>
  <c r="I25" i="16"/>
  <c r="O25" i="16" s="1"/>
  <c r="AD25" i="16" s="1"/>
  <c r="H25" i="16"/>
  <c r="G25" i="16"/>
  <c r="Y25" i="16" s="1"/>
  <c r="F25" i="16"/>
  <c r="AA25" i="16" s="1"/>
  <c r="E25" i="16"/>
  <c r="D25" i="16"/>
  <c r="C25" i="16"/>
  <c r="B25" i="16"/>
  <c r="A25" i="16"/>
  <c r="AF24" i="16"/>
  <c r="AC24" i="16"/>
  <c r="T24" i="16"/>
  <c r="N24" i="16"/>
  <c r="L24" i="16"/>
  <c r="K24" i="16"/>
  <c r="J24" i="16"/>
  <c r="I24" i="16"/>
  <c r="X24" i="16" s="1"/>
  <c r="H24" i="16"/>
  <c r="G24" i="16"/>
  <c r="M24" i="16" s="1"/>
  <c r="AB24" i="16" s="1"/>
  <c r="F24" i="16"/>
  <c r="E24" i="16"/>
  <c r="D24" i="16"/>
  <c r="C24" i="16"/>
  <c r="U24" i="16" s="1"/>
  <c r="B24" i="16"/>
  <c r="A24" i="16"/>
  <c r="AE24" i="16" s="1"/>
  <c r="AF23" i="16"/>
  <c r="AA23" i="16"/>
  <c r="Y23" i="16"/>
  <c r="U23" i="16"/>
  <c r="O23" i="16"/>
  <c r="AD23" i="16" s="1"/>
  <c r="M23" i="16"/>
  <c r="AB23" i="16" s="1"/>
  <c r="L23" i="16"/>
  <c r="K23" i="16"/>
  <c r="J23" i="16"/>
  <c r="I23" i="16"/>
  <c r="H23" i="16"/>
  <c r="G23" i="16"/>
  <c r="F23" i="16"/>
  <c r="E23" i="16"/>
  <c r="Z23" i="16" s="1"/>
  <c r="D23" i="16"/>
  <c r="V23" i="16" s="1"/>
  <c r="C23" i="16"/>
  <c r="B23" i="16"/>
  <c r="T23" i="16" s="1"/>
  <c r="A23" i="16"/>
  <c r="AE23" i="16" s="1"/>
  <c r="AF22" i="16"/>
  <c r="Y22" i="16"/>
  <c r="U22" i="16"/>
  <c r="L22" i="16"/>
  <c r="K22" i="16"/>
  <c r="J22" i="16"/>
  <c r="I22" i="16"/>
  <c r="O22" i="16" s="1"/>
  <c r="AD22" i="16" s="1"/>
  <c r="H22" i="16"/>
  <c r="G22" i="16"/>
  <c r="M22" i="16" s="1"/>
  <c r="AB22" i="16" s="1"/>
  <c r="F22" i="16"/>
  <c r="E22" i="16"/>
  <c r="Z22" i="16" s="1"/>
  <c r="D22" i="16"/>
  <c r="C22" i="16"/>
  <c r="B22" i="16"/>
  <c r="T22" i="16" s="1"/>
  <c r="A22" i="16"/>
  <c r="AE22" i="16" s="1"/>
  <c r="AF21" i="16"/>
  <c r="X21" i="16"/>
  <c r="U21" i="16"/>
  <c r="T21" i="16"/>
  <c r="O21" i="16"/>
  <c r="AD21" i="16" s="1"/>
  <c r="M21" i="16"/>
  <c r="AB21" i="16" s="1"/>
  <c r="L21" i="16"/>
  <c r="K21" i="16"/>
  <c r="J21" i="16"/>
  <c r="I21" i="16"/>
  <c r="AA21" i="16" s="1"/>
  <c r="H21" i="16"/>
  <c r="G21" i="16"/>
  <c r="Y21" i="16" s="1"/>
  <c r="F21" i="16"/>
  <c r="E21" i="16"/>
  <c r="W21" i="16" s="1"/>
  <c r="D21" i="16"/>
  <c r="V21" i="16" s="1"/>
  <c r="C21" i="16"/>
  <c r="B21" i="16"/>
  <c r="A21" i="16"/>
  <c r="AE21" i="16" s="1"/>
  <c r="AF20" i="16"/>
  <c r="AE20" i="16"/>
  <c r="W20" i="16"/>
  <c r="U20" i="16"/>
  <c r="T20" i="16"/>
  <c r="L20" i="16"/>
  <c r="K20" i="16"/>
  <c r="J20" i="16"/>
  <c r="I20" i="16"/>
  <c r="H20" i="16"/>
  <c r="G20" i="16"/>
  <c r="M20" i="16" s="1"/>
  <c r="AB20" i="16" s="1"/>
  <c r="F20" i="16"/>
  <c r="O20" i="16" s="1"/>
  <c r="AD20" i="16" s="1"/>
  <c r="E20" i="16"/>
  <c r="D20" i="16"/>
  <c r="C20" i="16"/>
  <c r="B20" i="16"/>
  <c r="A20" i="16"/>
  <c r="AF19" i="16"/>
  <c r="AE19" i="16"/>
  <c r="T19" i="16"/>
  <c r="L19" i="16"/>
  <c r="K19" i="16"/>
  <c r="J19" i="16"/>
  <c r="I19" i="16"/>
  <c r="AA19" i="16" s="1"/>
  <c r="H19" i="16"/>
  <c r="G19" i="16"/>
  <c r="F19" i="16"/>
  <c r="X19" i="16" s="1"/>
  <c r="E19" i="16"/>
  <c r="D19" i="16"/>
  <c r="V19" i="16" s="1"/>
  <c r="C19" i="16"/>
  <c r="U19" i="16" s="1"/>
  <c r="B19" i="16"/>
  <c r="A19" i="16"/>
  <c r="AF18" i="16"/>
  <c r="Y18" i="16"/>
  <c r="T18" i="16"/>
  <c r="O18" i="16"/>
  <c r="AD18" i="16" s="1"/>
  <c r="M18" i="16"/>
  <c r="AB18" i="16" s="1"/>
  <c r="L18" i="16"/>
  <c r="K18" i="16"/>
  <c r="J18" i="16"/>
  <c r="I18" i="16"/>
  <c r="X18" i="16" s="1"/>
  <c r="H18" i="16"/>
  <c r="G18" i="16"/>
  <c r="F18" i="16"/>
  <c r="E18" i="16"/>
  <c r="Z18" i="16" s="1"/>
  <c r="D18" i="16"/>
  <c r="V18" i="16" s="1"/>
  <c r="C18" i="16"/>
  <c r="U18" i="16" s="1"/>
  <c r="B18" i="16"/>
  <c r="A18" i="16"/>
  <c r="AE18" i="16" s="1"/>
  <c r="AF17" i="16"/>
  <c r="AE17" i="16"/>
  <c r="T17" i="16"/>
  <c r="M17" i="16"/>
  <c r="AB17" i="16" s="1"/>
  <c r="L17" i="16"/>
  <c r="X17" i="16" s="1"/>
  <c r="K17" i="16"/>
  <c r="Z17" i="16" s="1"/>
  <c r="J17" i="16"/>
  <c r="I17" i="16"/>
  <c r="H17" i="16"/>
  <c r="G17" i="16"/>
  <c r="F17" i="16"/>
  <c r="E17" i="16"/>
  <c r="W17" i="16" s="1"/>
  <c r="D17" i="16"/>
  <c r="Y17" i="16" s="1"/>
  <c r="C17" i="16"/>
  <c r="U17" i="16" s="1"/>
  <c r="B17" i="16"/>
  <c r="A17" i="16"/>
  <c r="AF16" i="16"/>
  <c r="AE16" i="16"/>
  <c r="U16" i="16"/>
  <c r="T16" i="16"/>
  <c r="L16" i="16"/>
  <c r="K16" i="16"/>
  <c r="J16" i="16"/>
  <c r="I16" i="16"/>
  <c r="X16" i="16" s="1"/>
  <c r="H16" i="16"/>
  <c r="G16" i="16"/>
  <c r="F16" i="16"/>
  <c r="E16" i="16"/>
  <c r="W16" i="16" s="1"/>
  <c r="D16" i="16"/>
  <c r="Y16" i="16" s="1"/>
  <c r="C16" i="16"/>
  <c r="B16" i="16"/>
  <c r="A16" i="16"/>
  <c r="AF15" i="16"/>
  <c r="AA15" i="16"/>
  <c r="Y15" i="16"/>
  <c r="V15" i="16"/>
  <c r="U15" i="16"/>
  <c r="T15" i="16"/>
  <c r="M15" i="16"/>
  <c r="AB15" i="16" s="1"/>
  <c r="L15" i="16"/>
  <c r="K15" i="16"/>
  <c r="J15" i="16"/>
  <c r="I15" i="16"/>
  <c r="H15" i="16"/>
  <c r="W15" i="16" s="1"/>
  <c r="G15" i="16"/>
  <c r="F15" i="16"/>
  <c r="O15" i="16" s="1"/>
  <c r="AD15" i="16" s="1"/>
  <c r="E15" i="16"/>
  <c r="D15" i="16"/>
  <c r="C15" i="16"/>
  <c r="B15" i="16"/>
  <c r="A15" i="16"/>
  <c r="AE15" i="16" s="1"/>
  <c r="AF14" i="16"/>
  <c r="U14" i="16"/>
  <c r="T14" i="16"/>
  <c r="M14" i="16"/>
  <c r="AB14" i="16" s="1"/>
  <c r="L14" i="16"/>
  <c r="K14" i="16"/>
  <c r="J14" i="16"/>
  <c r="I14" i="16"/>
  <c r="H14" i="16"/>
  <c r="G14" i="16"/>
  <c r="Y14" i="16" s="1"/>
  <c r="F14" i="16"/>
  <c r="AA14" i="16" s="1"/>
  <c r="E14" i="16"/>
  <c r="D14" i="16"/>
  <c r="C14" i="16"/>
  <c r="B14" i="16"/>
  <c r="A14" i="16"/>
  <c r="AE14" i="16" s="1"/>
  <c r="AF13" i="16"/>
  <c r="AB13" i="16"/>
  <c r="Y13" i="16"/>
  <c r="W13" i="16"/>
  <c r="U13" i="16"/>
  <c r="M13" i="16"/>
  <c r="L13" i="16"/>
  <c r="K13" i="16"/>
  <c r="J13" i="16"/>
  <c r="I13" i="16"/>
  <c r="X13" i="16" s="1"/>
  <c r="H13" i="16"/>
  <c r="G13" i="16"/>
  <c r="F13" i="16"/>
  <c r="E13" i="16"/>
  <c r="Z13" i="16" s="1"/>
  <c r="D13" i="16"/>
  <c r="V13" i="16" s="1"/>
  <c r="C13" i="16"/>
  <c r="B13" i="16"/>
  <c r="T13" i="16" s="1"/>
  <c r="A13" i="16"/>
  <c r="AE13" i="16" s="1"/>
  <c r="AF12" i="16"/>
  <c r="AC12" i="16"/>
  <c r="Z12" i="16"/>
  <c r="U12" i="16"/>
  <c r="T12" i="16"/>
  <c r="M12" i="16"/>
  <c r="AB12" i="16" s="1"/>
  <c r="L12" i="16"/>
  <c r="K12" i="16"/>
  <c r="J12" i="16"/>
  <c r="I12" i="16"/>
  <c r="O12" i="16" s="1"/>
  <c r="AD12" i="16" s="1"/>
  <c r="H12" i="16"/>
  <c r="G12" i="16"/>
  <c r="Y12" i="16" s="1"/>
  <c r="F12" i="16"/>
  <c r="E12" i="16"/>
  <c r="N12" i="16" s="1"/>
  <c r="D12" i="16"/>
  <c r="C12" i="16"/>
  <c r="B12" i="16"/>
  <c r="A12" i="16"/>
  <c r="AE12" i="16" s="1"/>
  <c r="AF11" i="16"/>
  <c r="AE11" i="16"/>
  <c r="X11" i="16"/>
  <c r="V11" i="16"/>
  <c r="T11" i="16"/>
  <c r="M11" i="16"/>
  <c r="AB11" i="16" s="1"/>
  <c r="L11" i="16"/>
  <c r="K11" i="16"/>
  <c r="J11" i="16"/>
  <c r="I11" i="16"/>
  <c r="AA11" i="16" s="1"/>
  <c r="H11" i="16"/>
  <c r="G11" i="16"/>
  <c r="Y11" i="16" s="1"/>
  <c r="F11" i="16"/>
  <c r="E11" i="16"/>
  <c r="W11" i="16" s="1"/>
  <c r="D11" i="16"/>
  <c r="C11" i="16"/>
  <c r="U11" i="16" s="1"/>
  <c r="B11" i="16"/>
  <c r="A11" i="16"/>
  <c r="AF10" i="16"/>
  <c r="AE10" i="16"/>
  <c r="T10" i="16"/>
  <c r="L10" i="16"/>
  <c r="K10" i="16"/>
  <c r="J10" i="16"/>
  <c r="I10" i="16"/>
  <c r="X10" i="16" s="1"/>
  <c r="H10" i="16"/>
  <c r="G10" i="16"/>
  <c r="F10" i="16"/>
  <c r="O10" i="16" s="1"/>
  <c r="AD10" i="16" s="1"/>
  <c r="E10" i="16"/>
  <c r="D10" i="16"/>
  <c r="Y10" i="16" s="1"/>
  <c r="C10" i="16"/>
  <c r="U10" i="16" s="1"/>
  <c r="B10" i="16"/>
  <c r="A10" i="16"/>
  <c r="AF9" i="16"/>
  <c r="AE9" i="16"/>
  <c r="W9" i="16"/>
  <c r="U9" i="16"/>
  <c r="T9" i="16"/>
  <c r="L9" i="16"/>
  <c r="K9" i="16"/>
  <c r="J9" i="16"/>
  <c r="I9" i="16"/>
  <c r="AA9" i="16" s="1"/>
  <c r="H9" i="16"/>
  <c r="G9" i="16"/>
  <c r="Y9" i="16" s="1"/>
  <c r="F9" i="16"/>
  <c r="X9" i="16" s="1"/>
  <c r="E9" i="16"/>
  <c r="Z9" i="16" s="1"/>
  <c r="D9" i="16"/>
  <c r="C9" i="16"/>
  <c r="B9" i="16"/>
  <c r="A9" i="16"/>
  <c r="AF8" i="16"/>
  <c r="Z8" i="16"/>
  <c r="T8" i="16"/>
  <c r="O8" i="16"/>
  <c r="AD8" i="16" s="1"/>
  <c r="L8" i="16"/>
  <c r="K8" i="16"/>
  <c r="J8" i="16"/>
  <c r="I8" i="16"/>
  <c r="AA8" i="16" s="1"/>
  <c r="H8" i="16"/>
  <c r="G8" i="16"/>
  <c r="F8" i="16"/>
  <c r="E8" i="16"/>
  <c r="W8" i="16" s="1"/>
  <c r="D8" i="16"/>
  <c r="V8" i="16" s="1"/>
  <c r="C8" i="16"/>
  <c r="U8" i="16" s="1"/>
  <c r="B8" i="16"/>
  <c r="A8" i="16"/>
  <c r="AE8" i="16" s="1"/>
  <c r="AF7" i="16"/>
  <c r="AA7" i="16"/>
  <c r="Z7" i="16"/>
  <c r="U7" i="16"/>
  <c r="L7" i="16"/>
  <c r="K7" i="16"/>
  <c r="J7" i="16"/>
  <c r="M7" i="16" s="1"/>
  <c r="AB7" i="16" s="1"/>
  <c r="I7" i="16"/>
  <c r="O7" i="16" s="1"/>
  <c r="AD7" i="16" s="1"/>
  <c r="H7" i="16"/>
  <c r="W7" i="16" s="1"/>
  <c r="G7" i="16"/>
  <c r="F7" i="16"/>
  <c r="E7" i="16"/>
  <c r="D7" i="16"/>
  <c r="C7" i="16"/>
  <c r="B7" i="16"/>
  <c r="T7" i="16" s="1"/>
  <c r="A7" i="16"/>
  <c r="AE7" i="16" s="1"/>
  <c r="AF6" i="16"/>
  <c r="AA6" i="16"/>
  <c r="X6" i="16"/>
  <c r="T6" i="16"/>
  <c r="O6" i="16"/>
  <c r="AD6" i="16" s="1"/>
  <c r="M6" i="16"/>
  <c r="AB6" i="16" s="1"/>
  <c r="L6" i="16"/>
  <c r="K6" i="16"/>
  <c r="J6" i="16"/>
  <c r="I6" i="16"/>
  <c r="H6" i="16"/>
  <c r="G6" i="16"/>
  <c r="V6" i="16" s="1"/>
  <c r="F6" i="16"/>
  <c r="E6" i="16"/>
  <c r="D6" i="16"/>
  <c r="Y6" i="16" s="1"/>
  <c r="C6" i="16"/>
  <c r="U6" i="16" s="1"/>
  <c r="B6" i="16"/>
  <c r="A6" i="16"/>
  <c r="AE6" i="16" s="1"/>
  <c r="AF5" i="16"/>
  <c r="Y5" i="16"/>
  <c r="X5" i="16"/>
  <c r="V5" i="16"/>
  <c r="T5" i="16"/>
  <c r="L5" i="16"/>
  <c r="AA5" i="16" s="1"/>
  <c r="K5" i="16"/>
  <c r="J5" i="16"/>
  <c r="I5" i="16"/>
  <c r="O5" i="16" s="1"/>
  <c r="AD5" i="16" s="1"/>
  <c r="H5" i="16"/>
  <c r="G5" i="16"/>
  <c r="M5" i="16" s="1"/>
  <c r="AB5" i="16" s="1"/>
  <c r="F5" i="16"/>
  <c r="E5" i="16"/>
  <c r="W5" i="16" s="1"/>
  <c r="D5" i="16"/>
  <c r="C5" i="16"/>
  <c r="U5" i="16" s="1"/>
  <c r="B5" i="16"/>
  <c r="A5" i="16"/>
  <c r="AE5" i="16" s="1"/>
  <c r="AF4" i="16"/>
  <c r="AE4" i="16"/>
  <c r="U4" i="16"/>
  <c r="T4" i="16"/>
  <c r="M4" i="16"/>
  <c r="AB4" i="16" s="1"/>
  <c r="L4" i="16"/>
  <c r="K4" i="16"/>
  <c r="J4" i="16"/>
  <c r="I4" i="16"/>
  <c r="H4" i="16"/>
  <c r="G4" i="16"/>
  <c r="Y4" i="16" s="1"/>
  <c r="F4" i="16"/>
  <c r="AA4" i="16" s="1"/>
  <c r="E4" i="16"/>
  <c r="Z4" i="16" s="1"/>
  <c r="D4" i="16"/>
  <c r="C4" i="16"/>
  <c r="B4" i="16"/>
  <c r="A4" i="16"/>
  <c r="AF3" i="16"/>
  <c r="AE3" i="16"/>
  <c r="T3" i="16"/>
  <c r="L3" i="16"/>
  <c r="K3" i="16"/>
  <c r="J3" i="16"/>
  <c r="I3" i="16"/>
  <c r="O3" i="16" s="1"/>
  <c r="AD3" i="16" s="1"/>
  <c r="H3" i="16"/>
  <c r="G3" i="16"/>
  <c r="F3" i="16"/>
  <c r="E3" i="16"/>
  <c r="W3" i="16" s="1"/>
  <c r="D3" i="16"/>
  <c r="V3" i="16" s="1"/>
  <c r="C3" i="16"/>
  <c r="U3" i="16" s="1"/>
  <c r="B3" i="16"/>
  <c r="A3" i="16"/>
  <c r="S2" i="16"/>
  <c r="O2" i="16"/>
  <c r="L2" i="16"/>
  <c r="K2" i="16"/>
  <c r="N2" i="16" s="1"/>
  <c r="J2" i="16"/>
  <c r="M2" i="16" s="1"/>
  <c r="I2" i="16"/>
  <c r="H2" i="16"/>
  <c r="G2" i="16"/>
  <c r="F2" i="16"/>
  <c r="E2" i="16"/>
  <c r="D2" i="16"/>
  <c r="L1" i="16"/>
  <c r="K1" i="16"/>
  <c r="J1" i="16"/>
  <c r="I1" i="16"/>
  <c r="H1" i="16"/>
  <c r="G1" i="16"/>
  <c r="F1" i="16"/>
  <c r="E1" i="16"/>
  <c r="D1" i="16"/>
  <c r="A1" i="16"/>
  <c r="AA17" i="16" l="1"/>
  <c r="N23" i="16"/>
  <c r="AC23" i="16" s="1"/>
  <c r="Z25" i="16"/>
  <c r="N25" i="16"/>
  <c r="AC25" i="16" s="1"/>
  <c r="X3" i="16"/>
  <c r="Z3" i="16"/>
  <c r="O4" i="16"/>
  <c r="AD4" i="16" s="1"/>
  <c r="X7" i="16"/>
  <c r="M8" i="16"/>
  <c r="AB8" i="16" s="1"/>
  <c r="AA10" i="16"/>
  <c r="M16" i="16"/>
  <c r="AB16" i="16" s="1"/>
  <c r="O17" i="16"/>
  <c r="AD17" i="16" s="1"/>
  <c r="Y24" i="16"/>
  <c r="AA26" i="16"/>
  <c r="O34" i="16"/>
  <c r="AD34" i="16" s="1"/>
  <c r="N36" i="16"/>
  <c r="AC36" i="16" s="1"/>
  <c r="Z36" i="16"/>
  <c r="V42" i="16"/>
  <c r="M42" i="16"/>
  <c r="AB42" i="16" s="1"/>
  <c r="V47" i="16"/>
  <c r="M47" i="16"/>
  <c r="AB47" i="16" s="1"/>
  <c r="Y48" i="16"/>
  <c r="M71" i="16"/>
  <c r="AB71" i="16" s="1"/>
  <c r="Y71" i="16"/>
  <c r="AA3" i="16"/>
  <c r="Y7" i="16"/>
  <c r="N8" i="16"/>
  <c r="AC8" i="16" s="1"/>
  <c r="V14" i="16"/>
  <c r="X15" i="16"/>
  <c r="O16" i="16"/>
  <c r="AD16" i="16" s="1"/>
  <c r="V20" i="16"/>
  <c r="AA24" i="16"/>
  <c r="M30" i="16"/>
  <c r="AB30" i="16" s="1"/>
  <c r="V32" i="16"/>
  <c r="Z33" i="16"/>
  <c r="Z38" i="16"/>
  <c r="X39" i="16"/>
  <c r="M40" i="16"/>
  <c r="AB40" i="16" s="1"/>
  <c r="X49" i="16"/>
  <c r="V52" i="16"/>
  <c r="M52" i="16"/>
  <c r="AB52" i="16" s="1"/>
  <c r="Z60" i="16"/>
  <c r="N60" i="16"/>
  <c r="AC60" i="16" s="1"/>
  <c r="X20" i="16"/>
  <c r="N6" i="16"/>
  <c r="AC6" i="16" s="1"/>
  <c r="Z6" i="16"/>
  <c r="W4" i="16"/>
  <c r="Z10" i="16"/>
  <c r="N10" i="16"/>
  <c r="AC10" i="16" s="1"/>
  <c r="AA38" i="16"/>
  <c r="Z14" i="16"/>
  <c r="W14" i="16"/>
  <c r="AA39" i="16"/>
  <c r="AA49" i="16"/>
  <c r="X4" i="16"/>
  <c r="W25" i="16"/>
  <c r="O35" i="16"/>
  <c r="AD35" i="16" s="1"/>
  <c r="M61" i="16"/>
  <c r="AB61" i="16" s="1"/>
  <c r="Y61" i="16"/>
  <c r="W12" i="16"/>
  <c r="V24" i="16"/>
  <c r="X25" i="16"/>
  <c r="O42" i="16"/>
  <c r="AD42" i="16" s="1"/>
  <c r="M46" i="16"/>
  <c r="AB46" i="16" s="1"/>
  <c r="V7" i="16"/>
  <c r="X8" i="16"/>
  <c r="M9" i="16"/>
  <c r="AB9" i="16" s="1"/>
  <c r="X12" i="16"/>
  <c r="X23" i="16"/>
  <c r="Z24" i="16"/>
  <c r="W24" i="16"/>
  <c r="M31" i="16"/>
  <c r="AB31" i="16" s="1"/>
  <c r="O32" i="16"/>
  <c r="AD32" i="16" s="1"/>
  <c r="V16" i="16"/>
  <c r="Z19" i="16"/>
  <c r="W19" i="16"/>
  <c r="Y20" i="16"/>
  <c r="AA65" i="16"/>
  <c r="AA20" i="16"/>
  <c r="O26" i="16"/>
  <c r="AD26" i="16" s="1"/>
  <c r="N7" i="16"/>
  <c r="AC7" i="16" s="1"/>
  <c r="Y8" i="16"/>
  <c r="N9" i="16"/>
  <c r="AC9" i="16" s="1"/>
  <c r="N13" i="16"/>
  <c r="AC13" i="16" s="1"/>
  <c r="Z15" i="16"/>
  <c r="N15" i="16"/>
  <c r="AC15" i="16" s="1"/>
  <c r="V29" i="16"/>
  <c r="X30" i="16"/>
  <c r="O31" i="16"/>
  <c r="AD31" i="16" s="1"/>
  <c r="O37" i="16"/>
  <c r="AD37" i="16" s="1"/>
  <c r="X40" i="16"/>
  <c r="O41" i="16"/>
  <c r="AD41" i="16" s="1"/>
  <c r="X50" i="16"/>
  <c r="V63" i="16"/>
  <c r="M63" i="16"/>
  <c r="AB63" i="16" s="1"/>
  <c r="O70" i="16"/>
  <c r="AD70" i="16" s="1"/>
  <c r="V37" i="16"/>
  <c r="M37" i="16"/>
  <c r="AB37" i="16" s="1"/>
  <c r="O9" i="16"/>
  <c r="AD9" i="16" s="1"/>
  <c r="O13" i="16"/>
  <c r="AD13" i="16" s="1"/>
  <c r="X28" i="16"/>
  <c r="Z29" i="16"/>
  <c r="W29" i="16"/>
  <c r="M36" i="16"/>
  <c r="AB36" i="16" s="1"/>
  <c r="V39" i="16"/>
  <c r="Z44" i="16"/>
  <c r="W44" i="16"/>
  <c r="Z54" i="16"/>
  <c r="W54" i="16"/>
  <c r="Y64" i="16"/>
  <c r="V64" i="16"/>
  <c r="V4" i="16"/>
  <c r="AA12" i="16"/>
  <c r="N18" i="16"/>
  <c r="AC18" i="16" s="1"/>
  <c r="Z20" i="16"/>
  <c r="N20" i="16"/>
  <c r="AC20" i="16" s="1"/>
  <c r="W22" i="16"/>
  <c r="V34" i="16"/>
  <c r="O36" i="16"/>
  <c r="AD36" i="16" s="1"/>
  <c r="Z39" i="16"/>
  <c r="W39" i="16"/>
  <c r="V46" i="16"/>
  <c r="Z49" i="16"/>
  <c r="W49" i="16"/>
  <c r="Z65" i="16"/>
  <c r="N65" i="16"/>
  <c r="AC65" i="16" s="1"/>
  <c r="X22" i="16"/>
  <c r="N11" i="16"/>
  <c r="AC11" i="16" s="1"/>
  <c r="Z11" i="16"/>
  <c r="M3" i="16"/>
  <c r="AB3" i="16" s="1"/>
  <c r="M10" i="16"/>
  <c r="AB10" i="16" s="1"/>
  <c r="O14" i="16"/>
  <c r="AD14" i="16" s="1"/>
  <c r="N16" i="16"/>
  <c r="AC16" i="16" s="1"/>
  <c r="Z16" i="16"/>
  <c r="M19" i="16"/>
  <c r="AB19" i="16" s="1"/>
  <c r="X27" i="16"/>
  <c r="M28" i="16"/>
  <c r="AB28" i="16" s="1"/>
  <c r="X31" i="16"/>
  <c r="X41" i="16"/>
  <c r="X42" i="16"/>
  <c r="M43" i="16"/>
  <c r="AB43" i="16" s="1"/>
  <c r="Z45" i="16"/>
  <c r="N45" i="16"/>
  <c r="AC45" i="16" s="1"/>
  <c r="Z55" i="16"/>
  <c r="N55" i="16"/>
  <c r="AC55" i="16" s="1"/>
  <c r="M66" i="16"/>
  <c r="AB66" i="16" s="1"/>
  <c r="Y66" i="16"/>
  <c r="N3" i="16"/>
  <c r="AC3" i="16" s="1"/>
  <c r="V12" i="16"/>
  <c r="W18" i="16"/>
  <c r="N19" i="16"/>
  <c r="AC19" i="16" s="1"/>
  <c r="AA22" i="16"/>
  <c r="N28" i="16"/>
  <c r="AC28" i="16" s="1"/>
  <c r="Z30" i="16"/>
  <c r="N30" i="16"/>
  <c r="AC30" i="16" s="1"/>
  <c r="W32" i="16"/>
  <c r="W36" i="16"/>
  <c r="W37" i="16"/>
  <c r="Z40" i="16"/>
  <c r="N40" i="16"/>
  <c r="AC40" i="16" s="1"/>
  <c r="Y42" i="16"/>
  <c r="M48" i="16"/>
  <c r="AB48" i="16" s="1"/>
  <c r="Z50" i="16"/>
  <c r="N50" i="16"/>
  <c r="AC50" i="16" s="1"/>
  <c r="W52" i="16"/>
  <c r="M53" i="16"/>
  <c r="AB53" i="16" s="1"/>
  <c r="N14" i="16"/>
  <c r="AC14" i="16" s="1"/>
  <c r="O19" i="16"/>
  <c r="AD19" i="16" s="1"/>
  <c r="N21" i="16"/>
  <c r="AC21" i="16" s="1"/>
  <c r="Z21" i="16"/>
  <c r="O28" i="16"/>
  <c r="AD28" i="16" s="1"/>
  <c r="X36" i="16"/>
  <c r="Y47" i="16"/>
  <c r="W60" i="16"/>
  <c r="AA13" i="16"/>
  <c r="X14" i="16"/>
  <c r="AA27" i="16"/>
  <c r="Z35" i="16"/>
  <c r="N35" i="16"/>
  <c r="AC35" i="16" s="1"/>
  <c r="Y37" i="16"/>
  <c r="N38" i="16"/>
  <c r="AC38" i="16" s="1"/>
  <c r="M56" i="16"/>
  <c r="AB56" i="16" s="1"/>
  <c r="Y56" i="16"/>
  <c r="V68" i="16"/>
  <c r="M68" i="16"/>
  <c r="AB68" i="16" s="1"/>
  <c r="Z34" i="16"/>
  <c r="W34" i="16"/>
  <c r="W6" i="16"/>
  <c r="W23" i="16"/>
  <c r="V10" i="16"/>
  <c r="AA16" i="16"/>
  <c r="N26" i="16"/>
  <c r="AC26" i="16" s="1"/>
  <c r="Z26" i="16"/>
  <c r="Z37" i="16"/>
  <c r="Y69" i="16"/>
  <c r="V69" i="16"/>
  <c r="V17" i="16"/>
  <c r="Z5" i="16"/>
  <c r="N5" i="16"/>
  <c r="AC5" i="16" s="1"/>
  <c r="N17" i="16"/>
  <c r="AC17" i="16" s="1"/>
  <c r="AA18" i="16"/>
  <c r="O24" i="16"/>
  <c r="AD24" i="16" s="1"/>
  <c r="Z32" i="16"/>
  <c r="O33" i="16"/>
  <c r="AD33" i="16" s="1"/>
  <c r="O38" i="16"/>
  <c r="AD38" i="16" s="1"/>
  <c r="Z52" i="16"/>
  <c r="AA60" i="16"/>
  <c r="V61" i="16"/>
  <c r="V9" i="16"/>
  <c r="W10" i="16"/>
  <c r="V22" i="16"/>
  <c r="W28" i="16"/>
  <c r="N29" i="16"/>
  <c r="AC29" i="16" s="1"/>
  <c r="AA32" i="16"/>
  <c r="AA37" i="16"/>
  <c r="M39" i="16"/>
  <c r="AB39" i="16" s="1"/>
  <c r="Y41" i="16"/>
  <c r="N44" i="16"/>
  <c r="AC44" i="16" s="1"/>
  <c r="N46" i="16"/>
  <c r="AC46" i="16" s="1"/>
  <c r="Z46" i="16"/>
  <c r="M49" i="16"/>
  <c r="AB49" i="16" s="1"/>
  <c r="N54" i="16"/>
  <c r="AC54" i="16" s="1"/>
  <c r="M64" i="16"/>
  <c r="AB64" i="16" s="1"/>
  <c r="Y19" i="16"/>
  <c r="N22" i="16"/>
  <c r="AC22" i="16" s="1"/>
  <c r="Y28" i="16"/>
  <c r="N31" i="16"/>
  <c r="AC31" i="16" s="1"/>
  <c r="Z31" i="16"/>
  <c r="N41" i="16"/>
  <c r="AC41" i="16" s="1"/>
  <c r="Z41" i="16"/>
  <c r="N51" i="16"/>
  <c r="AC51" i="16" s="1"/>
  <c r="Z51" i="16"/>
  <c r="V58" i="16"/>
  <c r="M58" i="16"/>
  <c r="AB58" i="16" s="1"/>
  <c r="Z70" i="16"/>
  <c r="N70" i="16"/>
  <c r="AC70" i="16" s="1"/>
  <c r="Y3" i="16"/>
  <c r="N4" i="16"/>
  <c r="AC4" i="16" s="1"/>
  <c r="O11" i="16"/>
  <c r="AD11" i="16" s="1"/>
  <c r="V27" i="16"/>
  <c r="N34" i="16"/>
  <c r="AC34" i="16" s="1"/>
  <c r="Y36" i="16"/>
  <c r="Y43" i="16"/>
  <c r="Y53" i="16"/>
  <c r="Y59" i="16"/>
  <c r="V59" i="16"/>
  <c r="O65" i="16"/>
  <c r="AD65" i="16" s="1"/>
  <c r="M57" i="16"/>
  <c r="AB57" i="16" s="1"/>
  <c r="M62" i="16"/>
  <c r="AB62" i="16" s="1"/>
  <c r="M67" i="16"/>
  <c r="AB67" i="16" s="1"/>
  <c r="Z56" i="16"/>
  <c r="Z61" i="16"/>
  <c r="Z66" i="16"/>
  <c r="Z71" i="16"/>
  <c r="N72" i="16"/>
  <c r="AC72" i="16" s="1"/>
  <c r="W59" i="16"/>
  <c r="W64" i="16"/>
  <c r="W69" i="16"/>
  <c r="AF72" i="15" l="1"/>
  <c r="AA72" i="15"/>
  <c r="X72" i="15"/>
  <c r="W72" i="15"/>
  <c r="U72" i="15"/>
  <c r="T72" i="15"/>
  <c r="L72" i="15"/>
  <c r="K72" i="15"/>
  <c r="J72" i="15"/>
  <c r="I72" i="15"/>
  <c r="H72" i="15"/>
  <c r="G72" i="15"/>
  <c r="F72" i="15"/>
  <c r="O72" i="15" s="1"/>
  <c r="AD72" i="15" s="1"/>
  <c r="E72" i="15"/>
  <c r="Z72" i="15" s="1"/>
  <c r="D72" i="15"/>
  <c r="Y72" i="15" s="1"/>
  <c r="C72" i="15"/>
  <c r="B72" i="15"/>
  <c r="A72" i="15"/>
  <c r="AE72" i="15" s="1"/>
  <c r="AF71" i="15"/>
  <c r="AE71" i="15"/>
  <c r="AA71" i="15"/>
  <c r="X71" i="15"/>
  <c r="W71" i="15"/>
  <c r="U71" i="15"/>
  <c r="T71" i="15"/>
  <c r="L71" i="15"/>
  <c r="K71" i="15"/>
  <c r="J71" i="15"/>
  <c r="I71" i="15"/>
  <c r="H71" i="15"/>
  <c r="G71" i="15"/>
  <c r="F71" i="15"/>
  <c r="O71" i="15" s="1"/>
  <c r="AD71" i="15" s="1"/>
  <c r="E71" i="15"/>
  <c r="N71" i="15" s="1"/>
  <c r="AC71" i="15" s="1"/>
  <c r="D71" i="15"/>
  <c r="C71" i="15"/>
  <c r="B71" i="15"/>
  <c r="A71" i="15"/>
  <c r="AF70" i="15"/>
  <c r="AE70" i="15"/>
  <c r="Y70" i="15"/>
  <c r="V70" i="15"/>
  <c r="U70" i="15"/>
  <c r="T70" i="15"/>
  <c r="M70" i="15"/>
  <c r="AB70" i="15" s="1"/>
  <c r="L70" i="15"/>
  <c r="K70" i="15"/>
  <c r="J70" i="15"/>
  <c r="I70" i="15"/>
  <c r="H70" i="15"/>
  <c r="G70" i="15"/>
  <c r="F70" i="15"/>
  <c r="E70" i="15"/>
  <c r="D70" i="15"/>
  <c r="C70" i="15"/>
  <c r="B70" i="15"/>
  <c r="A70" i="15"/>
  <c r="AF69" i="15"/>
  <c r="AA69" i="15"/>
  <c r="X69" i="15"/>
  <c r="T69" i="15"/>
  <c r="O69" i="15"/>
  <c r="AD69" i="15" s="1"/>
  <c r="N69" i="15"/>
  <c r="AC69" i="15" s="1"/>
  <c r="L69" i="15"/>
  <c r="K69" i="15"/>
  <c r="J69" i="15"/>
  <c r="I69" i="15"/>
  <c r="H69" i="15"/>
  <c r="G69" i="15"/>
  <c r="F69" i="15"/>
  <c r="E69" i="15"/>
  <c r="Z69" i="15" s="1"/>
  <c r="D69" i="15"/>
  <c r="M69" i="15" s="1"/>
  <c r="AB69" i="15" s="1"/>
  <c r="C69" i="15"/>
  <c r="U69" i="15" s="1"/>
  <c r="B69" i="15"/>
  <c r="A69" i="15"/>
  <c r="AE69" i="15" s="1"/>
  <c r="AF68" i="15"/>
  <c r="AA68" i="15"/>
  <c r="Z68" i="15"/>
  <c r="X68" i="15"/>
  <c r="O68" i="15"/>
  <c r="AD68" i="15" s="1"/>
  <c r="L68" i="15"/>
  <c r="K68" i="15"/>
  <c r="J68" i="15"/>
  <c r="I68" i="15"/>
  <c r="H68" i="15"/>
  <c r="G68" i="15"/>
  <c r="F68" i="15"/>
  <c r="E68" i="15"/>
  <c r="W68" i="15" s="1"/>
  <c r="D68" i="15"/>
  <c r="C68" i="15"/>
  <c r="U68" i="15" s="1"/>
  <c r="B68" i="15"/>
  <c r="T68" i="15" s="1"/>
  <c r="A68" i="15"/>
  <c r="AE68" i="15" s="1"/>
  <c r="AF67" i="15"/>
  <c r="AA67" i="15"/>
  <c r="X67" i="15"/>
  <c r="W67" i="15"/>
  <c r="U67" i="15"/>
  <c r="T67" i="15"/>
  <c r="M67" i="15"/>
  <c r="AB67" i="15" s="1"/>
  <c r="L67" i="15"/>
  <c r="K67" i="15"/>
  <c r="J67" i="15"/>
  <c r="I67" i="15"/>
  <c r="H67" i="15"/>
  <c r="G67" i="15"/>
  <c r="F67" i="15"/>
  <c r="O67" i="15" s="1"/>
  <c r="AD67" i="15" s="1"/>
  <c r="E67" i="15"/>
  <c r="Z67" i="15" s="1"/>
  <c r="D67" i="15"/>
  <c r="Y67" i="15" s="1"/>
  <c r="C67" i="15"/>
  <c r="B67" i="15"/>
  <c r="A67" i="15"/>
  <c r="AE67" i="15" s="1"/>
  <c r="AF66" i="15"/>
  <c r="AE66" i="15"/>
  <c r="AA66" i="15"/>
  <c r="X66" i="15"/>
  <c r="W66" i="15"/>
  <c r="U66" i="15"/>
  <c r="T66" i="15"/>
  <c r="L66" i="15"/>
  <c r="K66" i="15"/>
  <c r="J66" i="15"/>
  <c r="I66" i="15"/>
  <c r="H66" i="15"/>
  <c r="G66" i="15"/>
  <c r="F66" i="15"/>
  <c r="O66" i="15" s="1"/>
  <c r="AD66" i="15" s="1"/>
  <c r="E66" i="15"/>
  <c r="N66" i="15" s="1"/>
  <c r="AC66" i="15" s="1"/>
  <c r="D66" i="15"/>
  <c r="C66" i="15"/>
  <c r="B66" i="15"/>
  <c r="A66" i="15"/>
  <c r="AF65" i="15"/>
  <c r="AE65" i="15"/>
  <c r="Y65" i="15"/>
  <c r="V65" i="15"/>
  <c r="U65" i="15"/>
  <c r="T65" i="15"/>
  <c r="M65" i="15"/>
  <c r="AB65" i="15" s="1"/>
  <c r="L65" i="15"/>
  <c r="K65" i="15"/>
  <c r="J65" i="15"/>
  <c r="I65" i="15"/>
  <c r="H65" i="15"/>
  <c r="G65" i="15"/>
  <c r="F65" i="15"/>
  <c r="E65" i="15"/>
  <c r="D65" i="15"/>
  <c r="C65" i="15"/>
  <c r="B65" i="15"/>
  <c r="A65" i="15"/>
  <c r="AF64" i="15"/>
  <c r="AA64" i="15"/>
  <c r="X64" i="15"/>
  <c r="T64" i="15"/>
  <c r="O64" i="15"/>
  <c r="AD64" i="15" s="1"/>
  <c r="N64" i="15"/>
  <c r="AC64" i="15" s="1"/>
  <c r="L64" i="15"/>
  <c r="K64" i="15"/>
  <c r="J64" i="15"/>
  <c r="I64" i="15"/>
  <c r="H64" i="15"/>
  <c r="G64" i="15"/>
  <c r="F64" i="15"/>
  <c r="E64" i="15"/>
  <c r="Z64" i="15" s="1"/>
  <c r="D64" i="15"/>
  <c r="C64" i="15"/>
  <c r="U64" i="15" s="1"/>
  <c r="B64" i="15"/>
  <c r="A64" i="15"/>
  <c r="AE64" i="15" s="1"/>
  <c r="AF63" i="15"/>
  <c r="AA63" i="15"/>
  <c r="Z63" i="15"/>
  <c r="X63" i="15"/>
  <c r="O63" i="15"/>
  <c r="AD63" i="15" s="1"/>
  <c r="L63" i="15"/>
  <c r="K63" i="15"/>
  <c r="J63" i="15"/>
  <c r="I63" i="15"/>
  <c r="H63" i="15"/>
  <c r="G63" i="15"/>
  <c r="F63" i="15"/>
  <c r="E63" i="15"/>
  <c r="W63" i="15" s="1"/>
  <c r="D63" i="15"/>
  <c r="C63" i="15"/>
  <c r="U63" i="15" s="1"/>
  <c r="B63" i="15"/>
  <c r="T63" i="15" s="1"/>
  <c r="A63" i="15"/>
  <c r="AE63" i="15" s="1"/>
  <c r="AF62" i="15"/>
  <c r="AA62" i="15"/>
  <c r="X62" i="15"/>
  <c r="W62" i="15"/>
  <c r="U62" i="15"/>
  <c r="T62" i="15"/>
  <c r="L62" i="15"/>
  <c r="K62" i="15"/>
  <c r="J62" i="15"/>
  <c r="I62" i="15"/>
  <c r="H62" i="15"/>
  <c r="G62" i="15"/>
  <c r="F62" i="15"/>
  <c r="O62" i="15" s="1"/>
  <c r="AD62" i="15" s="1"/>
  <c r="E62" i="15"/>
  <c r="Z62" i="15" s="1"/>
  <c r="D62" i="15"/>
  <c r="Y62" i="15" s="1"/>
  <c r="C62" i="15"/>
  <c r="B62" i="15"/>
  <c r="A62" i="15"/>
  <c r="AE62" i="15" s="1"/>
  <c r="AF61" i="15"/>
  <c r="AE61" i="15"/>
  <c r="AA61" i="15"/>
  <c r="X61" i="15"/>
  <c r="W61" i="15"/>
  <c r="U61" i="15"/>
  <c r="T61" i="15"/>
  <c r="L61" i="15"/>
  <c r="K61" i="15"/>
  <c r="J61" i="15"/>
  <c r="I61" i="15"/>
  <c r="H61" i="15"/>
  <c r="G61" i="15"/>
  <c r="F61" i="15"/>
  <c r="O61" i="15" s="1"/>
  <c r="AD61" i="15" s="1"/>
  <c r="E61" i="15"/>
  <c r="N61" i="15" s="1"/>
  <c r="AC61" i="15" s="1"/>
  <c r="D61" i="15"/>
  <c r="C61" i="15"/>
  <c r="B61" i="15"/>
  <c r="A61" i="15"/>
  <c r="AF60" i="15"/>
  <c r="AE60" i="15"/>
  <c r="Y60" i="15"/>
  <c r="V60" i="15"/>
  <c r="U60" i="15"/>
  <c r="T60" i="15"/>
  <c r="M60" i="15"/>
  <c r="AB60" i="15" s="1"/>
  <c r="L60" i="15"/>
  <c r="K60" i="15"/>
  <c r="J60" i="15"/>
  <c r="I60" i="15"/>
  <c r="H60" i="15"/>
  <c r="G60" i="15"/>
  <c r="F60" i="15"/>
  <c r="E60" i="15"/>
  <c r="D60" i="15"/>
  <c r="C60" i="15"/>
  <c r="B60" i="15"/>
  <c r="A60" i="15"/>
  <c r="AF59" i="15"/>
  <c r="AA59" i="15"/>
  <c r="X59" i="15"/>
  <c r="T59" i="15"/>
  <c r="O59" i="15"/>
  <c r="AD59" i="15" s="1"/>
  <c r="N59" i="15"/>
  <c r="AC59" i="15" s="1"/>
  <c r="L59" i="15"/>
  <c r="K59" i="15"/>
  <c r="J59" i="15"/>
  <c r="I59" i="15"/>
  <c r="H59" i="15"/>
  <c r="G59" i="15"/>
  <c r="F59" i="15"/>
  <c r="E59" i="15"/>
  <c r="Z59" i="15" s="1"/>
  <c r="D59" i="15"/>
  <c r="C59" i="15"/>
  <c r="U59" i="15" s="1"/>
  <c r="B59" i="15"/>
  <c r="A59" i="15"/>
  <c r="AE59" i="15" s="1"/>
  <c r="AF58" i="15"/>
  <c r="AA58" i="15"/>
  <c r="Z58" i="15"/>
  <c r="X58" i="15"/>
  <c r="O58" i="15"/>
  <c r="AD58" i="15" s="1"/>
  <c r="L58" i="15"/>
  <c r="K58" i="15"/>
  <c r="J58" i="15"/>
  <c r="I58" i="15"/>
  <c r="H58" i="15"/>
  <c r="G58" i="15"/>
  <c r="F58" i="15"/>
  <c r="E58" i="15"/>
  <c r="W58" i="15" s="1"/>
  <c r="D58" i="15"/>
  <c r="C58" i="15"/>
  <c r="U58" i="15" s="1"/>
  <c r="B58" i="15"/>
  <c r="T58" i="15" s="1"/>
  <c r="A58" i="15"/>
  <c r="AE58" i="15" s="1"/>
  <c r="AF57" i="15"/>
  <c r="AA57" i="15"/>
  <c r="X57" i="15"/>
  <c r="W57" i="15"/>
  <c r="U57" i="15"/>
  <c r="T57" i="15"/>
  <c r="L57" i="15"/>
  <c r="K57" i="15"/>
  <c r="J57" i="15"/>
  <c r="I57" i="15"/>
  <c r="H57" i="15"/>
  <c r="G57" i="15"/>
  <c r="F57" i="15"/>
  <c r="O57" i="15" s="1"/>
  <c r="AD57" i="15" s="1"/>
  <c r="E57" i="15"/>
  <c r="Z57" i="15" s="1"/>
  <c r="D57" i="15"/>
  <c r="Y57" i="15" s="1"/>
  <c r="C57" i="15"/>
  <c r="B57" i="15"/>
  <c r="A57" i="15"/>
  <c r="AE57" i="15" s="1"/>
  <c r="AF56" i="15"/>
  <c r="AE56" i="15"/>
  <c r="AA56" i="15"/>
  <c r="X56" i="15"/>
  <c r="W56" i="15"/>
  <c r="U56" i="15"/>
  <c r="T56" i="15"/>
  <c r="L56" i="15"/>
  <c r="K56" i="15"/>
  <c r="J56" i="15"/>
  <c r="I56" i="15"/>
  <c r="H56" i="15"/>
  <c r="G56" i="15"/>
  <c r="F56" i="15"/>
  <c r="O56" i="15" s="1"/>
  <c r="AD56" i="15" s="1"/>
  <c r="E56" i="15"/>
  <c r="N56" i="15" s="1"/>
  <c r="AC56" i="15" s="1"/>
  <c r="D56" i="15"/>
  <c r="C56" i="15"/>
  <c r="B56" i="15"/>
  <c r="A56" i="15"/>
  <c r="AF55" i="15"/>
  <c r="AE55" i="15"/>
  <c r="Y55" i="15"/>
  <c r="V55" i="15"/>
  <c r="U55" i="15"/>
  <c r="T55" i="15"/>
  <c r="M55" i="15"/>
  <c r="AB55" i="15" s="1"/>
  <c r="L55" i="15"/>
  <c r="K55" i="15"/>
  <c r="J55" i="15"/>
  <c r="I55" i="15"/>
  <c r="H55" i="15"/>
  <c r="G55" i="15"/>
  <c r="F55" i="15"/>
  <c r="E55" i="15"/>
  <c r="D55" i="15"/>
  <c r="C55" i="15"/>
  <c r="B55" i="15"/>
  <c r="A55" i="15"/>
  <c r="AF54" i="15"/>
  <c r="AA54" i="15"/>
  <c r="X54" i="15"/>
  <c r="T54" i="15"/>
  <c r="O54" i="15"/>
  <c r="AD54" i="15" s="1"/>
  <c r="N54" i="15"/>
  <c r="AC54" i="15" s="1"/>
  <c r="L54" i="15"/>
  <c r="K54" i="15"/>
  <c r="J54" i="15"/>
  <c r="I54" i="15"/>
  <c r="H54" i="15"/>
  <c r="G54" i="15"/>
  <c r="F54" i="15"/>
  <c r="E54" i="15"/>
  <c r="Z54" i="15" s="1"/>
  <c r="D54" i="15"/>
  <c r="C54" i="15"/>
  <c r="U54" i="15" s="1"/>
  <c r="B54" i="15"/>
  <c r="A54" i="15"/>
  <c r="AE54" i="15" s="1"/>
  <c r="AF53" i="15"/>
  <c r="AA53" i="15"/>
  <c r="Z53" i="15"/>
  <c r="X53" i="15"/>
  <c r="O53" i="15"/>
  <c r="AD53" i="15" s="1"/>
  <c r="L53" i="15"/>
  <c r="K53" i="15"/>
  <c r="J53" i="15"/>
  <c r="I53" i="15"/>
  <c r="H53" i="15"/>
  <c r="G53" i="15"/>
  <c r="F53" i="15"/>
  <c r="E53" i="15"/>
  <c r="W53" i="15" s="1"/>
  <c r="D53" i="15"/>
  <c r="Y53" i="15" s="1"/>
  <c r="C53" i="15"/>
  <c r="U53" i="15" s="1"/>
  <c r="B53" i="15"/>
  <c r="T53" i="15" s="1"/>
  <c r="A53" i="15"/>
  <c r="AE53" i="15" s="1"/>
  <c r="AF52" i="15"/>
  <c r="AA52" i="15"/>
  <c r="X52" i="15"/>
  <c r="U52" i="15"/>
  <c r="T52" i="15"/>
  <c r="L52" i="15"/>
  <c r="K52" i="15"/>
  <c r="J52" i="15"/>
  <c r="I52" i="15"/>
  <c r="H52" i="15"/>
  <c r="G52" i="15"/>
  <c r="F52" i="15"/>
  <c r="O52" i="15" s="1"/>
  <c r="AD52" i="15" s="1"/>
  <c r="E52" i="15"/>
  <c r="D52" i="15"/>
  <c r="Y52" i="15" s="1"/>
  <c r="C52" i="15"/>
  <c r="B52" i="15"/>
  <c r="A52" i="15"/>
  <c r="AE52" i="15" s="1"/>
  <c r="AF51" i="15"/>
  <c r="AE51" i="15"/>
  <c r="AA51" i="15"/>
  <c r="X51" i="15"/>
  <c r="W51" i="15"/>
  <c r="U51" i="15"/>
  <c r="T51" i="15"/>
  <c r="L51" i="15"/>
  <c r="K51" i="15"/>
  <c r="J51" i="15"/>
  <c r="I51" i="15"/>
  <c r="H51" i="15"/>
  <c r="G51" i="15"/>
  <c r="F51" i="15"/>
  <c r="O51" i="15" s="1"/>
  <c r="AD51" i="15" s="1"/>
  <c r="E51" i="15"/>
  <c r="N51" i="15" s="1"/>
  <c r="AC51" i="15" s="1"/>
  <c r="D51" i="15"/>
  <c r="Y51" i="15" s="1"/>
  <c r="C51" i="15"/>
  <c r="B51" i="15"/>
  <c r="A51" i="15"/>
  <c r="AF50" i="15"/>
  <c r="Y50" i="15"/>
  <c r="V50" i="15"/>
  <c r="U50" i="15"/>
  <c r="T50" i="15"/>
  <c r="M50" i="15"/>
  <c r="AB50" i="15" s="1"/>
  <c r="L50" i="15"/>
  <c r="K50" i="15"/>
  <c r="J50" i="15"/>
  <c r="I50" i="15"/>
  <c r="H50" i="15"/>
  <c r="G50" i="15"/>
  <c r="F50" i="15"/>
  <c r="E50" i="15"/>
  <c r="D50" i="15"/>
  <c r="C50" i="15"/>
  <c r="B50" i="15"/>
  <c r="A50" i="15"/>
  <c r="AE50" i="15" s="1"/>
  <c r="AF49" i="15"/>
  <c r="AA49" i="15"/>
  <c r="X49" i="15"/>
  <c r="T49" i="15"/>
  <c r="O49" i="15"/>
  <c r="AD49" i="15" s="1"/>
  <c r="N49" i="15"/>
  <c r="AC49" i="15" s="1"/>
  <c r="L49" i="15"/>
  <c r="K49" i="15"/>
  <c r="J49" i="15"/>
  <c r="I49" i="15"/>
  <c r="H49" i="15"/>
  <c r="G49" i="15"/>
  <c r="F49" i="15"/>
  <c r="E49" i="15"/>
  <c r="Z49" i="15" s="1"/>
  <c r="D49" i="15"/>
  <c r="M49" i="15" s="1"/>
  <c r="AB49" i="15" s="1"/>
  <c r="C49" i="15"/>
  <c r="U49" i="15" s="1"/>
  <c r="B49" i="15"/>
  <c r="A49" i="15"/>
  <c r="AE49" i="15" s="1"/>
  <c r="AF48" i="15"/>
  <c r="AA48" i="15"/>
  <c r="Z48" i="15"/>
  <c r="X48" i="15"/>
  <c r="T48" i="15"/>
  <c r="O48" i="15"/>
  <c r="AD48" i="15" s="1"/>
  <c r="L48" i="15"/>
  <c r="K48" i="15"/>
  <c r="J48" i="15"/>
  <c r="I48" i="15"/>
  <c r="H48" i="15"/>
  <c r="G48" i="15"/>
  <c r="F48" i="15"/>
  <c r="E48" i="15"/>
  <c r="W48" i="15" s="1"/>
  <c r="D48" i="15"/>
  <c r="C48" i="15"/>
  <c r="U48" i="15" s="1"/>
  <c r="B48" i="15"/>
  <c r="A48" i="15"/>
  <c r="AE48" i="15" s="1"/>
  <c r="AF47" i="15"/>
  <c r="AA47" i="15"/>
  <c r="X47" i="15"/>
  <c r="W47" i="15"/>
  <c r="T47" i="15"/>
  <c r="L47" i="15"/>
  <c r="K47" i="15"/>
  <c r="J47" i="15"/>
  <c r="I47" i="15"/>
  <c r="H47" i="15"/>
  <c r="G47" i="15"/>
  <c r="F47" i="15"/>
  <c r="O47" i="15" s="1"/>
  <c r="AD47" i="15" s="1"/>
  <c r="E47" i="15"/>
  <c r="Z47" i="15" s="1"/>
  <c r="D47" i="15"/>
  <c r="C47" i="15"/>
  <c r="U47" i="15" s="1"/>
  <c r="B47" i="15"/>
  <c r="A47" i="15"/>
  <c r="AE47" i="15" s="1"/>
  <c r="AF46" i="15"/>
  <c r="AE46" i="15"/>
  <c r="AA46" i="15"/>
  <c r="X46" i="15"/>
  <c r="V46" i="15"/>
  <c r="U46" i="15"/>
  <c r="T46" i="15"/>
  <c r="L46" i="15"/>
  <c r="K46" i="15"/>
  <c r="J46" i="15"/>
  <c r="I46" i="15"/>
  <c r="H46" i="15"/>
  <c r="G46" i="15"/>
  <c r="F46" i="15"/>
  <c r="O46" i="15" s="1"/>
  <c r="AD46" i="15" s="1"/>
  <c r="E46" i="15"/>
  <c r="D46" i="15"/>
  <c r="C46" i="15"/>
  <c r="B46" i="15"/>
  <c r="A46" i="15"/>
  <c r="AF45" i="15"/>
  <c r="Y45" i="15"/>
  <c r="X45" i="15"/>
  <c r="V45" i="15"/>
  <c r="U45" i="15"/>
  <c r="T45" i="15"/>
  <c r="M45" i="15"/>
  <c r="AB45" i="15" s="1"/>
  <c r="L45" i="15"/>
  <c r="K45" i="15"/>
  <c r="J45" i="15"/>
  <c r="I45" i="15"/>
  <c r="H45" i="15"/>
  <c r="G45" i="15"/>
  <c r="F45" i="15"/>
  <c r="AA45" i="15" s="1"/>
  <c r="E45" i="15"/>
  <c r="W45" i="15" s="1"/>
  <c r="D45" i="15"/>
  <c r="C45" i="15"/>
  <c r="B45" i="15"/>
  <c r="A45" i="15"/>
  <c r="AE45" i="15" s="1"/>
  <c r="AF44" i="15"/>
  <c r="AA44" i="15"/>
  <c r="X44" i="15"/>
  <c r="T44" i="15"/>
  <c r="O44" i="15"/>
  <c r="AD44" i="15" s="1"/>
  <c r="N44" i="15"/>
  <c r="AC44" i="15" s="1"/>
  <c r="M44" i="15"/>
  <c r="AB44" i="15" s="1"/>
  <c r="L44" i="15"/>
  <c r="K44" i="15"/>
  <c r="J44" i="15"/>
  <c r="I44" i="15"/>
  <c r="H44" i="15"/>
  <c r="G44" i="15"/>
  <c r="F44" i="15"/>
  <c r="E44" i="15"/>
  <c r="Z44" i="15" s="1"/>
  <c r="D44" i="15"/>
  <c r="V44" i="15" s="1"/>
  <c r="C44" i="15"/>
  <c r="U44" i="15" s="1"/>
  <c r="B44" i="15"/>
  <c r="A44" i="15"/>
  <c r="AE44" i="15" s="1"/>
  <c r="AF43" i="15"/>
  <c r="AA43" i="15"/>
  <c r="Z43" i="15"/>
  <c r="X43" i="15"/>
  <c r="U43" i="15"/>
  <c r="T43" i="15"/>
  <c r="O43" i="15"/>
  <c r="AD43" i="15" s="1"/>
  <c r="L43" i="15"/>
  <c r="K43" i="15"/>
  <c r="J43" i="15"/>
  <c r="I43" i="15"/>
  <c r="H43" i="15"/>
  <c r="G43" i="15"/>
  <c r="F43" i="15"/>
  <c r="E43" i="15"/>
  <c r="W43" i="15" s="1"/>
  <c r="D43" i="15"/>
  <c r="Y43" i="15" s="1"/>
  <c r="C43" i="15"/>
  <c r="B43" i="15"/>
  <c r="A43" i="15"/>
  <c r="AE43" i="15" s="1"/>
  <c r="AF42" i="15"/>
  <c r="W42" i="15"/>
  <c r="U42" i="15"/>
  <c r="T42" i="15"/>
  <c r="L42" i="15"/>
  <c r="X42" i="15" s="1"/>
  <c r="K42" i="15"/>
  <c r="J42" i="15"/>
  <c r="I42" i="15"/>
  <c r="AA42" i="15" s="1"/>
  <c r="H42" i="15"/>
  <c r="G42" i="15"/>
  <c r="F42" i="15"/>
  <c r="E42" i="15"/>
  <c r="D42" i="15"/>
  <c r="C42" i="15"/>
  <c r="B42" i="15"/>
  <c r="A42" i="15"/>
  <c r="AE42" i="15" s="1"/>
  <c r="AF41" i="15"/>
  <c r="AE41" i="15"/>
  <c r="X41" i="15"/>
  <c r="W41" i="15"/>
  <c r="V41" i="15"/>
  <c r="U41" i="15"/>
  <c r="T41" i="15"/>
  <c r="L41" i="15"/>
  <c r="K41" i="15"/>
  <c r="J41" i="15"/>
  <c r="I41" i="15"/>
  <c r="H41" i="15"/>
  <c r="G41" i="15"/>
  <c r="F41" i="15"/>
  <c r="E41" i="15"/>
  <c r="D41" i="15"/>
  <c r="Y41" i="15" s="1"/>
  <c r="C41" i="15"/>
  <c r="B41" i="15"/>
  <c r="A41" i="15"/>
  <c r="AF40" i="15"/>
  <c r="AD40" i="15"/>
  <c r="Y40" i="15"/>
  <c r="X40" i="15"/>
  <c r="W40" i="15"/>
  <c r="U40" i="15"/>
  <c r="T40" i="15"/>
  <c r="O40" i="15"/>
  <c r="L40" i="15"/>
  <c r="K40" i="15"/>
  <c r="J40" i="15"/>
  <c r="I40" i="15"/>
  <c r="H40" i="15"/>
  <c r="G40" i="15"/>
  <c r="V40" i="15" s="1"/>
  <c r="F40" i="15"/>
  <c r="AA40" i="15" s="1"/>
  <c r="E40" i="15"/>
  <c r="D40" i="15"/>
  <c r="C40" i="15"/>
  <c r="B40" i="15"/>
  <c r="A40" i="15"/>
  <c r="AE40" i="15" s="1"/>
  <c r="AF39" i="15"/>
  <c r="AA39" i="15"/>
  <c r="T39" i="15"/>
  <c r="L39" i="15"/>
  <c r="K39" i="15"/>
  <c r="J39" i="15"/>
  <c r="I39" i="15"/>
  <c r="X39" i="15" s="1"/>
  <c r="H39" i="15"/>
  <c r="N39" i="15" s="1"/>
  <c r="AC39" i="15" s="1"/>
  <c r="G39" i="15"/>
  <c r="Y39" i="15" s="1"/>
  <c r="F39" i="15"/>
  <c r="E39" i="15"/>
  <c r="D39" i="15"/>
  <c r="C39" i="15"/>
  <c r="U39" i="15" s="1"/>
  <c r="B39" i="15"/>
  <c r="A39" i="15"/>
  <c r="AE39" i="15" s="1"/>
  <c r="AF38" i="15"/>
  <c r="Z38" i="15"/>
  <c r="Y38" i="15"/>
  <c r="L38" i="15"/>
  <c r="K38" i="15"/>
  <c r="J38" i="15"/>
  <c r="I38" i="15"/>
  <c r="X38" i="15" s="1"/>
  <c r="H38" i="15"/>
  <c r="G38" i="15"/>
  <c r="F38" i="15"/>
  <c r="E38" i="15"/>
  <c r="D38" i="15"/>
  <c r="C38" i="15"/>
  <c r="U38" i="15" s="1"/>
  <c r="B38" i="15"/>
  <c r="T38" i="15" s="1"/>
  <c r="A38" i="15"/>
  <c r="AE38" i="15" s="1"/>
  <c r="AF37" i="15"/>
  <c r="W37" i="15"/>
  <c r="T37" i="15"/>
  <c r="L37" i="15"/>
  <c r="K37" i="15"/>
  <c r="J37" i="15"/>
  <c r="I37" i="15"/>
  <c r="AA37" i="15" s="1"/>
  <c r="H37" i="15"/>
  <c r="G37" i="15"/>
  <c r="F37" i="15"/>
  <c r="E37" i="15"/>
  <c r="D37" i="15"/>
  <c r="C37" i="15"/>
  <c r="U37" i="15" s="1"/>
  <c r="B37" i="15"/>
  <c r="A37" i="15"/>
  <c r="AE37" i="15" s="1"/>
  <c r="AF36" i="15"/>
  <c r="AE36" i="15"/>
  <c r="U36" i="15"/>
  <c r="T36" i="15"/>
  <c r="L36" i="15"/>
  <c r="X36" i="15" s="1"/>
  <c r="K36" i="15"/>
  <c r="J36" i="15"/>
  <c r="I36" i="15"/>
  <c r="H36" i="15"/>
  <c r="G36" i="15"/>
  <c r="F36" i="15"/>
  <c r="E36" i="15"/>
  <c r="D36" i="15"/>
  <c r="Y36" i="15" s="1"/>
  <c r="C36" i="15"/>
  <c r="B36" i="15"/>
  <c r="A36" i="15"/>
  <c r="AF35" i="15"/>
  <c r="U35" i="15"/>
  <c r="T35" i="15"/>
  <c r="L35" i="15"/>
  <c r="K35" i="15"/>
  <c r="J35" i="15"/>
  <c r="I35" i="15"/>
  <c r="H35" i="15"/>
  <c r="G35" i="15"/>
  <c r="V35" i="15" s="1"/>
  <c r="F35" i="15"/>
  <c r="AA35" i="15" s="1"/>
  <c r="E35" i="15"/>
  <c r="D35" i="15"/>
  <c r="C35" i="15"/>
  <c r="B35" i="15"/>
  <c r="A35" i="15"/>
  <c r="AE35" i="15" s="1"/>
  <c r="AF34" i="15"/>
  <c r="T34" i="15"/>
  <c r="L34" i="15"/>
  <c r="K34" i="15"/>
  <c r="J34" i="15"/>
  <c r="I34" i="15"/>
  <c r="X34" i="15" s="1"/>
  <c r="H34" i="15"/>
  <c r="N34" i="15" s="1"/>
  <c r="AC34" i="15" s="1"/>
  <c r="G34" i="15"/>
  <c r="F34" i="15"/>
  <c r="E34" i="15"/>
  <c r="D34" i="15"/>
  <c r="Y34" i="15" s="1"/>
  <c r="C34" i="15"/>
  <c r="U34" i="15" s="1"/>
  <c r="B34" i="15"/>
  <c r="A34" i="15"/>
  <c r="AE34" i="15" s="1"/>
  <c r="AF33" i="15"/>
  <c r="Y33" i="15"/>
  <c r="T33" i="15"/>
  <c r="L33" i="15"/>
  <c r="K33" i="15"/>
  <c r="J33" i="15"/>
  <c r="I33" i="15"/>
  <c r="X33" i="15" s="1"/>
  <c r="H33" i="15"/>
  <c r="Z33" i="15" s="1"/>
  <c r="G33" i="15"/>
  <c r="F33" i="15"/>
  <c r="E33" i="15"/>
  <c r="D33" i="15"/>
  <c r="C33" i="15"/>
  <c r="U33" i="15" s="1"/>
  <c r="B33" i="15"/>
  <c r="A33" i="15"/>
  <c r="AE33" i="15" s="1"/>
  <c r="AF32" i="15"/>
  <c r="U32" i="15"/>
  <c r="T32" i="15"/>
  <c r="L32" i="15"/>
  <c r="K32" i="15"/>
  <c r="J32" i="15"/>
  <c r="I32" i="15"/>
  <c r="AA32" i="15" s="1"/>
  <c r="H32" i="15"/>
  <c r="G32" i="15"/>
  <c r="F32" i="15"/>
  <c r="O32" i="15" s="1"/>
  <c r="AD32" i="15" s="1"/>
  <c r="E32" i="15"/>
  <c r="W32" i="15" s="1"/>
  <c r="D32" i="15"/>
  <c r="C32" i="15"/>
  <c r="B32" i="15"/>
  <c r="A32" i="15"/>
  <c r="AE32" i="15" s="1"/>
  <c r="AF31" i="15"/>
  <c r="AE31" i="15"/>
  <c r="X31" i="15"/>
  <c r="V31" i="15"/>
  <c r="U31" i="15"/>
  <c r="T31" i="15"/>
  <c r="L31" i="15"/>
  <c r="K31" i="15"/>
  <c r="J31" i="15"/>
  <c r="I31" i="15"/>
  <c r="O31" i="15" s="1"/>
  <c r="AD31" i="15" s="1"/>
  <c r="H31" i="15"/>
  <c r="G31" i="15"/>
  <c r="F31" i="15"/>
  <c r="E31" i="15"/>
  <c r="W31" i="15" s="1"/>
  <c r="D31" i="15"/>
  <c r="Y31" i="15" s="1"/>
  <c r="C31" i="15"/>
  <c r="B31" i="15"/>
  <c r="A31" i="15"/>
  <c r="AF30" i="15"/>
  <c r="Y30" i="15"/>
  <c r="U30" i="15"/>
  <c r="T30" i="15"/>
  <c r="M30" i="15"/>
  <c r="AB30" i="15" s="1"/>
  <c r="L30" i="15"/>
  <c r="X30" i="15" s="1"/>
  <c r="K30" i="15"/>
  <c r="J30" i="15"/>
  <c r="I30" i="15"/>
  <c r="H30" i="15"/>
  <c r="W30" i="15" s="1"/>
  <c r="G30" i="15"/>
  <c r="V30" i="15" s="1"/>
  <c r="F30" i="15"/>
  <c r="E30" i="15"/>
  <c r="D30" i="15"/>
  <c r="C30" i="15"/>
  <c r="B30" i="15"/>
  <c r="A30" i="15"/>
  <c r="AE30" i="15" s="1"/>
  <c r="AF29" i="15"/>
  <c r="X29" i="15"/>
  <c r="T29" i="15"/>
  <c r="O29" i="15"/>
  <c r="AD29" i="15" s="1"/>
  <c r="N29" i="15"/>
  <c r="AC29" i="15" s="1"/>
  <c r="M29" i="15"/>
  <c r="AB29" i="15" s="1"/>
  <c r="L29" i="15"/>
  <c r="K29" i="15"/>
  <c r="J29" i="15"/>
  <c r="I29" i="15"/>
  <c r="AA29" i="15" s="1"/>
  <c r="H29" i="15"/>
  <c r="G29" i="15"/>
  <c r="F29" i="15"/>
  <c r="E29" i="15"/>
  <c r="Z29" i="15" s="1"/>
  <c r="D29" i="15"/>
  <c r="V29" i="15" s="1"/>
  <c r="C29" i="15"/>
  <c r="U29" i="15" s="1"/>
  <c r="B29" i="15"/>
  <c r="A29" i="15"/>
  <c r="AE29" i="15" s="1"/>
  <c r="AF28" i="15"/>
  <c r="Z28" i="15"/>
  <c r="Y28" i="15"/>
  <c r="U28" i="15"/>
  <c r="T28" i="15"/>
  <c r="O28" i="15"/>
  <c r="AD28" i="15" s="1"/>
  <c r="L28" i="15"/>
  <c r="K28" i="15"/>
  <c r="J28" i="15"/>
  <c r="I28" i="15"/>
  <c r="X28" i="15" s="1"/>
  <c r="H28" i="15"/>
  <c r="G28" i="15"/>
  <c r="F28" i="15"/>
  <c r="E28" i="15"/>
  <c r="D28" i="15"/>
  <c r="C28" i="15"/>
  <c r="B28" i="15"/>
  <c r="A28" i="15"/>
  <c r="AE28" i="15" s="1"/>
  <c r="AF27" i="15"/>
  <c r="AA27" i="15"/>
  <c r="X27" i="15"/>
  <c r="W27" i="15"/>
  <c r="U27" i="15"/>
  <c r="T27" i="15"/>
  <c r="L27" i="15"/>
  <c r="K27" i="15"/>
  <c r="J27" i="15"/>
  <c r="I27" i="15"/>
  <c r="H27" i="15"/>
  <c r="G27" i="15"/>
  <c r="F27" i="15"/>
  <c r="E27" i="15"/>
  <c r="D27" i="15"/>
  <c r="C27" i="15"/>
  <c r="B27" i="15"/>
  <c r="A27" i="15"/>
  <c r="AE27" i="15" s="1"/>
  <c r="AF26" i="15"/>
  <c r="AE26" i="15"/>
  <c r="AB26" i="15"/>
  <c r="X26" i="15"/>
  <c r="W26" i="15"/>
  <c r="V26" i="15"/>
  <c r="U26" i="15"/>
  <c r="T26" i="15"/>
  <c r="M26" i="15"/>
  <c r="L26" i="15"/>
  <c r="K26" i="15"/>
  <c r="J26" i="15"/>
  <c r="I26" i="15"/>
  <c r="H26" i="15"/>
  <c r="G26" i="15"/>
  <c r="F26" i="15"/>
  <c r="E26" i="15"/>
  <c r="D26" i="15"/>
  <c r="C26" i="15"/>
  <c r="B26" i="15"/>
  <c r="A26" i="15"/>
  <c r="AF25" i="15"/>
  <c r="Y25" i="15"/>
  <c r="X25" i="15"/>
  <c r="U25" i="15"/>
  <c r="T25" i="15"/>
  <c r="L25" i="15"/>
  <c r="K25" i="15"/>
  <c r="J25" i="15"/>
  <c r="I25" i="15"/>
  <c r="H25" i="15"/>
  <c r="W25" i="15" s="1"/>
  <c r="G25" i="15"/>
  <c r="V25" i="15" s="1"/>
  <c r="F25" i="15"/>
  <c r="AA25" i="15" s="1"/>
  <c r="E25" i="15"/>
  <c r="D25" i="15"/>
  <c r="C25" i="15"/>
  <c r="B25" i="15"/>
  <c r="A25" i="15"/>
  <c r="AE25" i="15" s="1"/>
  <c r="AF24" i="15"/>
  <c r="AA24" i="15"/>
  <c r="X24" i="15"/>
  <c r="T24" i="15"/>
  <c r="L24" i="15"/>
  <c r="K24" i="15"/>
  <c r="J24" i="15"/>
  <c r="I24" i="15"/>
  <c r="O24" i="15" s="1"/>
  <c r="AD24" i="15" s="1"/>
  <c r="H24" i="15"/>
  <c r="N24" i="15" s="1"/>
  <c r="AC24" i="15" s="1"/>
  <c r="G24" i="15"/>
  <c r="F24" i="15"/>
  <c r="E24" i="15"/>
  <c r="D24" i="15"/>
  <c r="V24" i="15" s="1"/>
  <c r="C24" i="15"/>
  <c r="U24" i="15" s="1"/>
  <c r="B24" i="15"/>
  <c r="A24" i="15"/>
  <c r="AE24" i="15" s="1"/>
  <c r="AF23" i="15"/>
  <c r="L23" i="15"/>
  <c r="K23" i="15"/>
  <c r="Z23" i="15" s="1"/>
  <c r="J23" i="15"/>
  <c r="I23" i="15"/>
  <c r="H23" i="15"/>
  <c r="G23" i="15"/>
  <c r="F23" i="15"/>
  <c r="E23" i="15"/>
  <c r="D23" i="15"/>
  <c r="C23" i="15"/>
  <c r="U23" i="15" s="1"/>
  <c r="B23" i="15"/>
  <c r="T23" i="15" s="1"/>
  <c r="A23" i="15"/>
  <c r="AE23" i="15" s="1"/>
  <c r="AF22" i="15"/>
  <c r="L22" i="15"/>
  <c r="AA22" i="15" s="1"/>
  <c r="K22" i="15"/>
  <c r="J22" i="15"/>
  <c r="I22" i="15"/>
  <c r="X22" i="15" s="1"/>
  <c r="H22" i="15"/>
  <c r="G22" i="15"/>
  <c r="F22" i="15"/>
  <c r="E22" i="15"/>
  <c r="N22" i="15" s="1"/>
  <c r="AC22" i="15" s="1"/>
  <c r="D22" i="15"/>
  <c r="C22" i="15"/>
  <c r="U22" i="15" s="1"/>
  <c r="B22" i="15"/>
  <c r="T22" i="15" s="1"/>
  <c r="A22" i="15"/>
  <c r="AE22" i="15" s="1"/>
  <c r="AF21" i="15"/>
  <c r="AE21" i="15"/>
  <c r="U21" i="15"/>
  <c r="T21" i="15"/>
  <c r="L21" i="15"/>
  <c r="X21" i="15" s="1"/>
  <c r="K21" i="15"/>
  <c r="J21" i="15"/>
  <c r="I21" i="15"/>
  <c r="H21" i="15"/>
  <c r="G21" i="15"/>
  <c r="F21" i="15"/>
  <c r="E21" i="15"/>
  <c r="D21" i="15"/>
  <c r="Y21" i="15" s="1"/>
  <c r="C21" i="15"/>
  <c r="B21" i="15"/>
  <c r="A21" i="15"/>
  <c r="AF20" i="15"/>
  <c r="U20" i="15"/>
  <c r="T20" i="15"/>
  <c r="L20" i="15"/>
  <c r="K20" i="15"/>
  <c r="J20" i="15"/>
  <c r="I20" i="15"/>
  <c r="X20" i="15" s="1"/>
  <c r="H20" i="15"/>
  <c r="W20" i="15" s="1"/>
  <c r="G20" i="15"/>
  <c r="Y20" i="15" s="1"/>
  <c r="F20" i="15"/>
  <c r="O20" i="15" s="1"/>
  <c r="AD20" i="15" s="1"/>
  <c r="E20" i="15"/>
  <c r="D20" i="15"/>
  <c r="C20" i="15"/>
  <c r="B20" i="15"/>
  <c r="A20" i="15"/>
  <c r="AE20" i="15" s="1"/>
  <c r="AF19" i="15"/>
  <c r="AD19" i="15"/>
  <c r="AA19" i="15"/>
  <c r="T19" i="15"/>
  <c r="O19" i="15"/>
  <c r="N19" i="15"/>
  <c r="AC19" i="15" s="1"/>
  <c r="M19" i="15"/>
  <c r="AB19" i="15" s="1"/>
  <c r="L19" i="15"/>
  <c r="K19" i="15"/>
  <c r="J19" i="15"/>
  <c r="I19" i="15"/>
  <c r="X19" i="15" s="1"/>
  <c r="H19" i="15"/>
  <c r="G19" i="15"/>
  <c r="F19" i="15"/>
  <c r="E19" i="15"/>
  <c r="D19" i="15"/>
  <c r="Y19" i="15" s="1"/>
  <c r="C19" i="15"/>
  <c r="U19" i="15" s="1"/>
  <c r="B19" i="15"/>
  <c r="A19" i="15"/>
  <c r="AE19" i="15" s="1"/>
  <c r="AF18" i="15"/>
  <c r="U18" i="15"/>
  <c r="T18" i="15"/>
  <c r="O18" i="15"/>
  <c r="AD18" i="15" s="1"/>
  <c r="N18" i="15"/>
  <c r="AC18" i="15" s="1"/>
  <c r="L18" i="15"/>
  <c r="K18" i="15"/>
  <c r="J18" i="15"/>
  <c r="I18" i="15"/>
  <c r="X18" i="15" s="1"/>
  <c r="H18" i="15"/>
  <c r="G18" i="15"/>
  <c r="F18" i="15"/>
  <c r="E18" i="15"/>
  <c r="Z18" i="15" s="1"/>
  <c r="D18" i="15"/>
  <c r="Y18" i="15" s="1"/>
  <c r="C18" i="15"/>
  <c r="B18" i="15"/>
  <c r="A18" i="15"/>
  <c r="AE18" i="15" s="1"/>
  <c r="AF17" i="15"/>
  <c r="AA17" i="15"/>
  <c r="Z17" i="15"/>
  <c r="X17" i="15"/>
  <c r="W17" i="15"/>
  <c r="U17" i="15"/>
  <c r="T17" i="15"/>
  <c r="M17" i="15"/>
  <c r="AB17" i="15" s="1"/>
  <c r="L17" i="15"/>
  <c r="K17" i="15"/>
  <c r="J17" i="15"/>
  <c r="I17" i="15"/>
  <c r="H17" i="15"/>
  <c r="G17" i="15"/>
  <c r="F17" i="15"/>
  <c r="O17" i="15" s="1"/>
  <c r="AD17" i="15" s="1"/>
  <c r="E17" i="15"/>
  <c r="N17" i="15" s="1"/>
  <c r="AC17" i="15" s="1"/>
  <c r="D17" i="15"/>
  <c r="C17" i="15"/>
  <c r="B17" i="15"/>
  <c r="A17" i="15"/>
  <c r="AE17" i="15" s="1"/>
  <c r="AF16" i="15"/>
  <c r="Y16" i="15"/>
  <c r="X16" i="15"/>
  <c r="V16" i="15"/>
  <c r="U16" i="15"/>
  <c r="T16" i="15"/>
  <c r="L16" i="15"/>
  <c r="K16" i="15"/>
  <c r="J16" i="15"/>
  <c r="I16" i="15"/>
  <c r="O16" i="15" s="1"/>
  <c r="AD16" i="15" s="1"/>
  <c r="H16" i="15"/>
  <c r="W16" i="15" s="1"/>
  <c r="G16" i="15"/>
  <c r="F16" i="15"/>
  <c r="E16" i="15"/>
  <c r="D16" i="15"/>
  <c r="M16" i="15" s="1"/>
  <c r="AB16" i="15" s="1"/>
  <c r="C16" i="15"/>
  <c r="B16" i="15"/>
  <c r="A16" i="15"/>
  <c r="AE16" i="15" s="1"/>
  <c r="AF15" i="15"/>
  <c r="AE15" i="15"/>
  <c r="Y15" i="15"/>
  <c r="U15" i="15"/>
  <c r="T15" i="15"/>
  <c r="M15" i="15"/>
  <c r="AB15" i="15" s="1"/>
  <c r="L15" i="15"/>
  <c r="K15" i="15"/>
  <c r="J15" i="15"/>
  <c r="I15" i="15"/>
  <c r="H15" i="15"/>
  <c r="G15" i="15"/>
  <c r="V15" i="15" s="1"/>
  <c r="F15" i="15"/>
  <c r="E15" i="15"/>
  <c r="D15" i="15"/>
  <c r="C15" i="15"/>
  <c r="B15" i="15"/>
  <c r="A15" i="15"/>
  <c r="AF14" i="15"/>
  <c r="AE14" i="15"/>
  <c r="U14" i="15"/>
  <c r="T14" i="15"/>
  <c r="L14" i="15"/>
  <c r="K14" i="15"/>
  <c r="J14" i="15"/>
  <c r="I14" i="15"/>
  <c r="H14" i="15"/>
  <c r="N14" i="15" s="1"/>
  <c r="AC14" i="15" s="1"/>
  <c r="G14" i="15"/>
  <c r="F14" i="15"/>
  <c r="AA14" i="15" s="1"/>
  <c r="E14" i="15"/>
  <c r="D14" i="15"/>
  <c r="Y14" i="15" s="1"/>
  <c r="C14" i="15"/>
  <c r="B14" i="15"/>
  <c r="A14" i="15"/>
  <c r="AF13" i="15"/>
  <c r="U13" i="15"/>
  <c r="T13" i="15"/>
  <c r="L13" i="15"/>
  <c r="K13" i="15"/>
  <c r="J13" i="15"/>
  <c r="I13" i="15"/>
  <c r="X13" i="15" s="1"/>
  <c r="H13" i="15"/>
  <c r="Z13" i="15" s="1"/>
  <c r="G13" i="15"/>
  <c r="F13" i="15"/>
  <c r="E13" i="15"/>
  <c r="N13" i="15" s="1"/>
  <c r="AC13" i="15" s="1"/>
  <c r="D13" i="15"/>
  <c r="Y13" i="15" s="1"/>
  <c r="C13" i="15"/>
  <c r="B13" i="15"/>
  <c r="A13" i="15"/>
  <c r="AE13" i="15" s="1"/>
  <c r="AF12" i="15"/>
  <c r="U12" i="15"/>
  <c r="T12" i="15"/>
  <c r="L12" i="15"/>
  <c r="K12" i="15"/>
  <c r="Z12" i="15" s="1"/>
  <c r="J12" i="15"/>
  <c r="M12" i="15" s="1"/>
  <c r="AB12" i="15" s="1"/>
  <c r="I12" i="15"/>
  <c r="AA12" i="15" s="1"/>
  <c r="H12" i="15"/>
  <c r="G12" i="15"/>
  <c r="F12" i="15"/>
  <c r="E12" i="15"/>
  <c r="D12" i="15"/>
  <c r="C12" i="15"/>
  <c r="B12" i="15"/>
  <c r="A12" i="15"/>
  <c r="AE12" i="15" s="1"/>
  <c r="AF11" i="15"/>
  <c r="W11" i="15"/>
  <c r="V11" i="15"/>
  <c r="U11" i="15"/>
  <c r="T11" i="15"/>
  <c r="M11" i="15"/>
  <c r="AB11" i="15" s="1"/>
  <c r="L11" i="15"/>
  <c r="K11" i="15"/>
  <c r="J11" i="15"/>
  <c r="I11" i="15"/>
  <c r="X11" i="15" s="1"/>
  <c r="H11" i="15"/>
  <c r="G11" i="15"/>
  <c r="F11" i="15"/>
  <c r="E11" i="15"/>
  <c r="D11" i="15"/>
  <c r="Y11" i="15" s="1"/>
  <c r="C11" i="15"/>
  <c r="B11" i="15"/>
  <c r="A11" i="15"/>
  <c r="AE11" i="15" s="1"/>
  <c r="AF10" i="15"/>
  <c r="Y10" i="15"/>
  <c r="X10" i="15"/>
  <c r="W10" i="15"/>
  <c r="V10" i="15"/>
  <c r="U10" i="15"/>
  <c r="T10" i="15"/>
  <c r="O10" i="15"/>
  <c r="AD10" i="15" s="1"/>
  <c r="L10" i="15"/>
  <c r="K10" i="15"/>
  <c r="J10" i="15"/>
  <c r="I10" i="15"/>
  <c r="H10" i="15"/>
  <c r="G10" i="15"/>
  <c r="M10" i="15" s="1"/>
  <c r="AB10" i="15" s="1"/>
  <c r="F10" i="15"/>
  <c r="E10" i="15"/>
  <c r="D10" i="15"/>
  <c r="C10" i="15"/>
  <c r="B10" i="15"/>
  <c r="A10" i="15"/>
  <c r="AE10" i="15" s="1"/>
  <c r="AF9" i="15"/>
  <c r="AE9" i="15"/>
  <c r="T9" i="15"/>
  <c r="L9" i="15"/>
  <c r="K9" i="15"/>
  <c r="J9" i="15"/>
  <c r="I9" i="15"/>
  <c r="H9" i="15"/>
  <c r="G9" i="15"/>
  <c r="F9" i="15"/>
  <c r="AA9" i="15" s="1"/>
  <c r="E9" i="15"/>
  <c r="N9" i="15" s="1"/>
  <c r="AC9" i="15" s="1"/>
  <c r="D9" i="15"/>
  <c r="V9" i="15" s="1"/>
  <c r="C9" i="15"/>
  <c r="U9" i="15" s="1"/>
  <c r="B9" i="15"/>
  <c r="A9" i="15"/>
  <c r="AF8" i="15"/>
  <c r="T8" i="15"/>
  <c r="O8" i="15"/>
  <c r="AD8" i="15" s="1"/>
  <c r="M8" i="15"/>
  <c r="AB8" i="15" s="1"/>
  <c r="L8" i="15"/>
  <c r="K8" i="15"/>
  <c r="J8" i="15"/>
  <c r="I8" i="15"/>
  <c r="X8" i="15" s="1"/>
  <c r="H8" i="15"/>
  <c r="G8" i="15"/>
  <c r="F8" i="15"/>
  <c r="E8" i="15"/>
  <c r="W8" i="15" s="1"/>
  <c r="D8" i="15"/>
  <c r="V8" i="15" s="1"/>
  <c r="C8" i="15"/>
  <c r="U8" i="15" s="1"/>
  <c r="B8" i="15"/>
  <c r="A8" i="15"/>
  <c r="AE8" i="15" s="1"/>
  <c r="AF7" i="15"/>
  <c r="U7" i="15"/>
  <c r="T7" i="15"/>
  <c r="L7" i="15"/>
  <c r="K7" i="15"/>
  <c r="Z7" i="15" s="1"/>
  <c r="J7" i="15"/>
  <c r="Y7" i="15" s="1"/>
  <c r="I7" i="15"/>
  <c r="AA7" i="15" s="1"/>
  <c r="H7" i="15"/>
  <c r="G7" i="15"/>
  <c r="F7" i="15"/>
  <c r="E7" i="15"/>
  <c r="D7" i="15"/>
  <c r="M7" i="15" s="1"/>
  <c r="AB7" i="15" s="1"/>
  <c r="C7" i="15"/>
  <c r="B7" i="15"/>
  <c r="A7" i="15"/>
  <c r="AE7" i="15" s="1"/>
  <c r="AF6" i="15"/>
  <c r="Y6" i="15"/>
  <c r="U6" i="15"/>
  <c r="T6" i="15"/>
  <c r="M6" i="15"/>
  <c r="AB6" i="15" s="1"/>
  <c r="L6" i="15"/>
  <c r="K6" i="15"/>
  <c r="J6" i="15"/>
  <c r="I6" i="15"/>
  <c r="X6" i="15" s="1"/>
  <c r="H6" i="15"/>
  <c r="W6" i="15" s="1"/>
  <c r="G6" i="15"/>
  <c r="V6" i="15" s="1"/>
  <c r="F6" i="15"/>
  <c r="E6" i="15"/>
  <c r="D6" i="15"/>
  <c r="C6" i="15"/>
  <c r="B6" i="15"/>
  <c r="A6" i="15"/>
  <c r="AE6" i="15" s="1"/>
  <c r="AF5" i="15"/>
  <c r="AE5" i="15"/>
  <c r="W5" i="15"/>
  <c r="V5" i="15"/>
  <c r="U5" i="15"/>
  <c r="T5" i="15"/>
  <c r="M5" i="15"/>
  <c r="AB5" i="15" s="1"/>
  <c r="L5" i="15"/>
  <c r="K5" i="15"/>
  <c r="J5" i="15"/>
  <c r="I5" i="15"/>
  <c r="H5" i="15"/>
  <c r="G5" i="15"/>
  <c r="Y5" i="15" s="1"/>
  <c r="F5" i="15"/>
  <c r="AA5" i="15" s="1"/>
  <c r="E5" i="15"/>
  <c r="D5" i="15"/>
  <c r="C5" i="15"/>
  <c r="B5" i="15"/>
  <c r="A5" i="15"/>
  <c r="AF4" i="15"/>
  <c r="AA4" i="15"/>
  <c r="X4" i="15"/>
  <c r="T4" i="15"/>
  <c r="L4" i="15"/>
  <c r="K4" i="15"/>
  <c r="J4" i="15"/>
  <c r="I4" i="15"/>
  <c r="H4" i="15"/>
  <c r="G4" i="15"/>
  <c r="F4" i="15"/>
  <c r="O4" i="15" s="1"/>
  <c r="AD4" i="15" s="1"/>
  <c r="E4" i="15"/>
  <c r="D4" i="15"/>
  <c r="V4" i="15" s="1"/>
  <c r="C4" i="15"/>
  <c r="U4" i="15" s="1"/>
  <c r="B4" i="15"/>
  <c r="A4" i="15"/>
  <c r="AE4" i="15" s="1"/>
  <c r="AF3" i="15"/>
  <c r="AA3" i="15"/>
  <c r="O3" i="15"/>
  <c r="AD3" i="15" s="1"/>
  <c r="L3" i="15"/>
  <c r="K3" i="15"/>
  <c r="J3" i="15"/>
  <c r="I3" i="15"/>
  <c r="H3" i="15"/>
  <c r="G3" i="15"/>
  <c r="F3" i="15"/>
  <c r="E3" i="15"/>
  <c r="W3" i="15" s="1"/>
  <c r="D3" i="15"/>
  <c r="V3" i="15" s="1"/>
  <c r="C3" i="15"/>
  <c r="U3" i="15" s="1"/>
  <c r="B3" i="15"/>
  <c r="T3" i="15" s="1"/>
  <c r="A3" i="15"/>
  <c r="AE3" i="15" s="1"/>
  <c r="M2" i="15"/>
  <c r="L2" i="15"/>
  <c r="O2" i="15" s="1"/>
  <c r="K2" i="15"/>
  <c r="N2" i="15" s="1"/>
  <c r="J2" i="15"/>
  <c r="I2" i="15"/>
  <c r="H2" i="15"/>
  <c r="G2" i="15"/>
  <c r="F2" i="15"/>
  <c r="E2" i="15"/>
  <c r="D2" i="15"/>
  <c r="L1" i="15"/>
  <c r="K1" i="15"/>
  <c r="J1" i="15"/>
  <c r="I1" i="15"/>
  <c r="H1" i="15"/>
  <c r="G1" i="15"/>
  <c r="F1" i="15"/>
  <c r="E1" i="15"/>
  <c r="D1" i="15"/>
  <c r="A1" i="15"/>
  <c r="S2" i="15" s="1"/>
  <c r="Y59" i="15" l="1"/>
  <c r="V59" i="15"/>
  <c r="V58" i="15"/>
  <c r="M58" i="15"/>
  <c r="AB58" i="15" s="1"/>
  <c r="V23" i="15"/>
  <c r="M23" i="15"/>
  <c r="AB23" i="15" s="1"/>
  <c r="AA55" i="15"/>
  <c r="X55" i="15"/>
  <c r="AA60" i="15"/>
  <c r="X60" i="15"/>
  <c r="M66" i="15"/>
  <c r="AB66" i="15" s="1"/>
  <c r="Y66" i="15"/>
  <c r="V68" i="15"/>
  <c r="M68" i="15"/>
  <c r="AB68" i="15" s="1"/>
  <c r="X5" i="15"/>
  <c r="AA15" i="15"/>
  <c r="W23" i="15"/>
  <c r="N36" i="15"/>
  <c r="AC36" i="15" s="1"/>
  <c r="Z36" i="15"/>
  <c r="M71" i="15"/>
  <c r="AB71" i="15" s="1"/>
  <c r="Y71" i="15"/>
  <c r="Z4" i="15"/>
  <c r="W4" i="15"/>
  <c r="O21" i="15"/>
  <c r="AD21" i="15" s="1"/>
  <c r="Z24" i="15"/>
  <c r="AA28" i="15"/>
  <c r="Y29" i="15"/>
  <c r="M31" i="15"/>
  <c r="AB31" i="15" s="1"/>
  <c r="Y37" i="15"/>
  <c r="V37" i="15"/>
  <c r="M37" i="15"/>
  <c r="AB37" i="15" s="1"/>
  <c r="V38" i="15"/>
  <c r="M38" i="15"/>
  <c r="AB38" i="15" s="1"/>
  <c r="V39" i="15"/>
  <c r="O45" i="15"/>
  <c r="AD45" i="15" s="1"/>
  <c r="X3" i="15"/>
  <c r="O13" i="15"/>
  <c r="AD13" i="15" s="1"/>
  <c r="AA18" i="15"/>
  <c r="Z37" i="15"/>
  <c r="N37" i="15"/>
  <c r="AC37" i="15" s="1"/>
  <c r="W38" i="15"/>
  <c r="Z39" i="15"/>
  <c r="N46" i="15"/>
  <c r="AC46" i="15" s="1"/>
  <c r="Z46" i="15"/>
  <c r="V48" i="15"/>
  <c r="M48" i="15"/>
  <c r="AB48" i="15" s="1"/>
  <c r="Z35" i="15"/>
  <c r="N35" i="15"/>
  <c r="AC35" i="15" s="1"/>
  <c r="Y54" i="15"/>
  <c r="V54" i="15"/>
  <c r="Z55" i="15"/>
  <c r="W55" i="15"/>
  <c r="N55" i="15"/>
  <c r="AC55" i="15" s="1"/>
  <c r="Z60" i="15"/>
  <c r="W60" i="15"/>
  <c r="N60" i="15"/>
  <c r="AC60" i="15" s="1"/>
  <c r="Z65" i="15"/>
  <c r="W65" i="15"/>
  <c r="N65" i="15"/>
  <c r="AC65" i="15" s="1"/>
  <c r="Z15" i="15"/>
  <c r="N15" i="15"/>
  <c r="AC15" i="15" s="1"/>
  <c r="O30" i="15"/>
  <c r="AD30" i="15" s="1"/>
  <c r="M56" i="15"/>
  <c r="AB56" i="15" s="1"/>
  <c r="Y56" i="15"/>
  <c r="M61" i="15"/>
  <c r="AB61" i="15" s="1"/>
  <c r="Y61" i="15"/>
  <c r="AA65" i="15"/>
  <c r="X65" i="15"/>
  <c r="O22" i="15"/>
  <c r="AD22" i="15" s="1"/>
  <c r="AA70" i="15"/>
  <c r="X70" i="15"/>
  <c r="M20" i="15"/>
  <c r="AB20" i="15" s="1"/>
  <c r="Z52" i="15"/>
  <c r="N52" i="15"/>
  <c r="AC52" i="15" s="1"/>
  <c r="W12" i="15"/>
  <c r="X12" i="15"/>
  <c r="M14" i="15"/>
  <c r="AB14" i="15" s="1"/>
  <c r="N16" i="15"/>
  <c r="AC16" i="15" s="1"/>
  <c r="Z16" i="15"/>
  <c r="Z25" i="15"/>
  <c r="N25" i="15"/>
  <c r="AC25" i="15" s="1"/>
  <c r="O33" i="15"/>
  <c r="AD33" i="15" s="1"/>
  <c r="M34" i="15"/>
  <c r="AB34" i="15" s="1"/>
  <c r="O37" i="15"/>
  <c r="AD37" i="15" s="1"/>
  <c r="Y44" i="15"/>
  <c r="N21" i="15"/>
  <c r="AC21" i="15" s="1"/>
  <c r="Z21" i="15"/>
  <c r="V63" i="15"/>
  <c r="M63" i="15"/>
  <c r="AB63" i="15" s="1"/>
  <c r="Z70" i="15"/>
  <c r="W70" i="15"/>
  <c r="N70" i="15"/>
  <c r="AC70" i="15" s="1"/>
  <c r="W7" i="15"/>
  <c r="Z10" i="15"/>
  <c r="N10" i="15"/>
  <c r="AC10" i="15" s="1"/>
  <c r="X23" i="15"/>
  <c r="O36" i="15"/>
  <c r="AD36" i="15" s="1"/>
  <c r="Z40" i="15"/>
  <c r="N40" i="15"/>
  <c r="AC40" i="15" s="1"/>
  <c r="X7" i="15"/>
  <c r="N8" i="15"/>
  <c r="AC8" i="15" s="1"/>
  <c r="AA10" i="15"/>
  <c r="O14" i="15"/>
  <c r="AD14" i="15" s="1"/>
  <c r="Y17" i="15"/>
  <c r="V17" i="15"/>
  <c r="V20" i="15"/>
  <c r="M21" i="15"/>
  <c r="AB21" i="15" s="1"/>
  <c r="Y26" i="15"/>
  <c r="O34" i="15"/>
  <c r="AD34" i="15" s="1"/>
  <c r="M35" i="15"/>
  <c r="AB35" i="15" s="1"/>
  <c r="Y22" i="15"/>
  <c r="V22" i="15"/>
  <c r="M22" i="15"/>
  <c r="AB22" i="15" s="1"/>
  <c r="X32" i="15"/>
  <c r="O35" i="15"/>
  <c r="AD35" i="15" s="1"/>
  <c r="X14" i="15"/>
  <c r="O15" i="15"/>
  <c r="AD15" i="15" s="1"/>
  <c r="N23" i="15"/>
  <c r="AC23" i="15" s="1"/>
  <c r="Z27" i="15"/>
  <c r="N27" i="15"/>
  <c r="AC27" i="15" s="1"/>
  <c r="Y42" i="15"/>
  <c r="V42" i="15"/>
  <c r="M42" i="15"/>
  <c r="AB42" i="15" s="1"/>
  <c r="Y48" i="15"/>
  <c r="M4" i="15"/>
  <c r="AB4" i="15" s="1"/>
  <c r="O9" i="15"/>
  <c r="AD9" i="15" s="1"/>
  <c r="V19" i="15"/>
  <c r="W21" i="15"/>
  <c r="W22" i="15"/>
  <c r="O23" i="15"/>
  <c r="AD23" i="15" s="1"/>
  <c r="M24" i="15"/>
  <c r="AB24" i="15" s="1"/>
  <c r="O27" i="15"/>
  <c r="AD27" i="15" s="1"/>
  <c r="AA34" i="15"/>
  <c r="W35" i="15"/>
  <c r="Z42" i="15"/>
  <c r="N42" i="15"/>
  <c r="AC42" i="15" s="1"/>
  <c r="Y58" i="15"/>
  <c r="Y63" i="15"/>
  <c r="Y49" i="15"/>
  <c r="V49" i="15"/>
  <c r="AA50" i="15"/>
  <c r="X50" i="15"/>
  <c r="Z5" i="15"/>
  <c r="N5" i="15"/>
  <c r="AC5" i="15" s="1"/>
  <c r="M9" i="15"/>
  <c r="AB9" i="15" s="1"/>
  <c r="Y27" i="15"/>
  <c r="V27" i="15"/>
  <c r="M27" i="15"/>
  <c r="AB27" i="15" s="1"/>
  <c r="W46" i="15"/>
  <c r="O65" i="15"/>
  <c r="AD65" i="15" s="1"/>
  <c r="W18" i="15"/>
  <c r="V21" i="15"/>
  <c r="W28" i="15"/>
  <c r="AA33" i="15"/>
  <c r="M36" i="15"/>
  <c r="AB36" i="15" s="1"/>
  <c r="N4" i="15"/>
  <c r="AC4" i="15" s="1"/>
  <c r="N6" i="15"/>
  <c r="AC6" i="15" s="1"/>
  <c r="Z6" i="15"/>
  <c r="Z8" i="15"/>
  <c r="Y12" i="15"/>
  <c r="V12" i="15"/>
  <c r="Z19" i="15"/>
  <c r="O26" i="15"/>
  <c r="AD26" i="15" s="1"/>
  <c r="Z30" i="15"/>
  <c r="N30" i="15"/>
  <c r="AC30" i="15" s="1"/>
  <c r="X35" i="15"/>
  <c r="O38" i="15"/>
  <c r="AD38" i="15" s="1"/>
  <c r="M39" i="15"/>
  <c r="AB39" i="15" s="1"/>
  <c r="O42" i="15"/>
  <c r="AD42" i="15" s="1"/>
  <c r="V51" i="15"/>
  <c r="V56" i="15"/>
  <c r="V61" i="15"/>
  <c r="V66" i="15"/>
  <c r="Y68" i="15"/>
  <c r="V18" i="15"/>
  <c r="M18" i="15"/>
  <c r="AB18" i="15" s="1"/>
  <c r="V28" i="15"/>
  <c r="M28" i="15"/>
  <c r="AB28" i="15" s="1"/>
  <c r="N41" i="15"/>
  <c r="AC41" i="15" s="1"/>
  <c r="Z41" i="15"/>
  <c r="M51" i="15"/>
  <c r="AB51" i="15" s="1"/>
  <c r="O55" i="15"/>
  <c r="AD55" i="15" s="1"/>
  <c r="O60" i="15"/>
  <c r="AD60" i="15" s="1"/>
  <c r="N11" i="15"/>
  <c r="AC11" i="15" s="1"/>
  <c r="Z11" i="15"/>
  <c r="V43" i="15"/>
  <c r="M43" i="15"/>
  <c r="AB43" i="15" s="1"/>
  <c r="O70" i="15"/>
  <c r="AD70" i="15" s="1"/>
  <c r="Y8" i="15"/>
  <c r="Y3" i="15"/>
  <c r="AA8" i="15"/>
  <c r="N12" i="15"/>
  <c r="AC12" i="15" s="1"/>
  <c r="Z22" i="15"/>
  <c r="M25" i="15"/>
  <c r="AB25" i="15" s="1"/>
  <c r="AA30" i="15"/>
  <c r="Y35" i="15"/>
  <c r="V36" i="15"/>
  <c r="O41" i="15"/>
  <c r="AD41" i="15" s="1"/>
  <c r="W52" i="15"/>
  <c r="V71" i="15"/>
  <c r="Y64" i="15"/>
  <c r="V64" i="15"/>
  <c r="Y69" i="15"/>
  <c r="V69" i="15"/>
  <c r="O50" i="15"/>
  <c r="AD50" i="15" s="1"/>
  <c r="M54" i="15"/>
  <c r="AB54" i="15" s="1"/>
  <c r="M59" i="15"/>
  <c r="AB59" i="15" s="1"/>
  <c r="M64" i="15"/>
  <c r="AB64" i="15" s="1"/>
  <c r="N3" i="15"/>
  <c r="AC3" i="15" s="1"/>
  <c r="Z3" i="15"/>
  <c r="V7" i="15"/>
  <c r="X9" i="15"/>
  <c r="O11" i="15"/>
  <c r="AD11" i="15" s="1"/>
  <c r="AA11" i="15"/>
  <c r="O12" i="15"/>
  <c r="AD12" i="15" s="1"/>
  <c r="V13" i="15"/>
  <c r="M13" i="15"/>
  <c r="AB13" i="15" s="1"/>
  <c r="W15" i="15"/>
  <c r="Y23" i="15"/>
  <c r="O25" i="15"/>
  <c r="AD25" i="15" s="1"/>
  <c r="W36" i="15"/>
  <c r="O39" i="15"/>
  <c r="AD39" i="15" s="1"/>
  <c r="M40" i="15"/>
  <c r="AB40" i="15" s="1"/>
  <c r="Z45" i="15"/>
  <c r="N45" i="15"/>
  <c r="AC45" i="15" s="1"/>
  <c r="Y47" i="15"/>
  <c r="V47" i="15"/>
  <c r="M47" i="15"/>
  <c r="AB47" i="15" s="1"/>
  <c r="V53" i="15"/>
  <c r="M53" i="15"/>
  <c r="AB53" i="15" s="1"/>
  <c r="Z9" i="15"/>
  <c r="W9" i="15"/>
  <c r="M3" i="15"/>
  <c r="AB3" i="15" s="1"/>
  <c r="N7" i="15"/>
  <c r="AC7" i="15" s="1"/>
  <c r="Y9" i="15"/>
  <c r="W13" i="15"/>
  <c r="X15" i="15"/>
  <c r="Z20" i="15"/>
  <c r="N20" i="15"/>
  <c r="AC20" i="15" s="1"/>
  <c r="N31" i="15"/>
  <c r="AC31" i="15" s="1"/>
  <c r="Z31" i="15"/>
  <c r="X37" i="15"/>
  <c r="Z50" i="15"/>
  <c r="W50" i="15"/>
  <c r="N50" i="15"/>
  <c r="AC50" i="15" s="1"/>
  <c r="N26" i="15"/>
  <c r="AC26" i="15" s="1"/>
  <c r="Z26" i="15"/>
  <c r="O6" i="15"/>
  <c r="AD6" i="15" s="1"/>
  <c r="AA6" i="15"/>
  <c r="V14" i="15"/>
  <c r="AA20" i="15"/>
  <c r="AA23" i="15"/>
  <c r="Y24" i="15"/>
  <c r="Y32" i="15"/>
  <c r="V32" i="15"/>
  <c r="M32" i="15"/>
  <c r="AB32" i="15" s="1"/>
  <c r="V33" i="15"/>
  <c r="M33" i="15"/>
  <c r="AB33" i="15" s="1"/>
  <c r="V34" i="15"/>
  <c r="AA13" i="15"/>
  <c r="O7" i="15"/>
  <c r="AD7" i="15" s="1"/>
  <c r="Y4" i="15"/>
  <c r="O5" i="15"/>
  <c r="AD5" i="15" s="1"/>
  <c r="Z14" i="15"/>
  <c r="Z32" i="15"/>
  <c r="N32" i="15"/>
  <c r="AC32" i="15" s="1"/>
  <c r="W33" i="15"/>
  <c r="Z34" i="15"/>
  <c r="AA38" i="15"/>
  <c r="M41" i="15"/>
  <c r="AB41" i="15" s="1"/>
  <c r="M46" i="15"/>
  <c r="AB46" i="15" s="1"/>
  <c r="Y46" i="15"/>
  <c r="M52" i="15"/>
  <c r="AB52" i="15" s="1"/>
  <c r="M62" i="15"/>
  <c r="AB62" i="15" s="1"/>
  <c r="M72" i="15"/>
  <c r="AB72" i="15" s="1"/>
  <c r="N47" i="15"/>
  <c r="AC47" i="15" s="1"/>
  <c r="Z51" i="15"/>
  <c r="Z56" i="15"/>
  <c r="N57" i="15"/>
  <c r="AC57" i="15" s="1"/>
  <c r="Z61" i="15"/>
  <c r="N62" i="15"/>
  <c r="AC62" i="15" s="1"/>
  <c r="Z66" i="15"/>
  <c r="N67" i="15"/>
  <c r="AC67" i="15" s="1"/>
  <c r="Z71" i="15"/>
  <c r="N72" i="15"/>
  <c r="AC72" i="15" s="1"/>
  <c r="M57" i="15"/>
  <c r="AB57" i="15" s="1"/>
  <c r="W14" i="15"/>
  <c r="AA16" i="15"/>
  <c r="W19" i="15"/>
  <c r="AA21" i="15"/>
  <c r="W24" i="15"/>
  <c r="AA26" i="15"/>
  <c r="W29" i="15"/>
  <c r="AA31" i="15"/>
  <c r="W34" i="15"/>
  <c r="AA36" i="15"/>
  <c r="W39" i="15"/>
  <c r="AA41" i="15"/>
  <c r="W44" i="15"/>
  <c r="W49" i="15"/>
  <c r="W54" i="15"/>
  <c r="W59" i="15"/>
  <c r="W64" i="15"/>
  <c r="W69" i="15"/>
  <c r="V52" i="15"/>
  <c r="V57" i="15"/>
  <c r="V62" i="15"/>
  <c r="V67" i="15"/>
  <c r="V72" i="15"/>
  <c r="N28" i="15"/>
  <c r="AC28" i="15" s="1"/>
  <c r="N33" i="15"/>
  <c r="AC33" i="15" s="1"/>
  <c r="N38" i="15"/>
  <c r="AC38" i="15" s="1"/>
  <c r="N43" i="15"/>
  <c r="AC43" i="15" s="1"/>
  <c r="N48" i="15"/>
  <c r="AC48" i="15" s="1"/>
  <c r="N53" i="15"/>
  <c r="AC53" i="15" s="1"/>
  <c r="N58" i="15"/>
  <c r="AC58" i="15" s="1"/>
  <c r="N63" i="15"/>
  <c r="AC63" i="15" s="1"/>
  <c r="N68" i="15"/>
  <c r="AC68" i="15" s="1"/>
  <c r="AF72" i="14" l="1"/>
  <c r="Y72" i="14"/>
  <c r="X72" i="14"/>
  <c r="W72" i="14"/>
  <c r="U72" i="14"/>
  <c r="T72" i="14"/>
  <c r="M72" i="14"/>
  <c r="AB72" i="14" s="1"/>
  <c r="L72" i="14"/>
  <c r="K72" i="14"/>
  <c r="J72" i="14"/>
  <c r="I72" i="14"/>
  <c r="H72" i="14"/>
  <c r="G72" i="14"/>
  <c r="F72" i="14"/>
  <c r="AA72" i="14" s="1"/>
  <c r="E72" i="14"/>
  <c r="Z72" i="14" s="1"/>
  <c r="D72" i="14"/>
  <c r="V72" i="14" s="1"/>
  <c r="C72" i="14"/>
  <c r="B72" i="14"/>
  <c r="A72" i="14"/>
  <c r="AE72" i="14" s="1"/>
  <c r="AF71" i="14"/>
  <c r="AE71" i="14"/>
  <c r="X71" i="14"/>
  <c r="W71" i="14"/>
  <c r="U71" i="14"/>
  <c r="T71" i="14"/>
  <c r="O71" i="14"/>
  <c r="AD71" i="14" s="1"/>
  <c r="L71" i="14"/>
  <c r="K71" i="14"/>
  <c r="J71" i="14"/>
  <c r="I71" i="14"/>
  <c r="H71" i="14"/>
  <c r="G71" i="14"/>
  <c r="F71" i="14"/>
  <c r="AA71" i="14" s="1"/>
  <c r="E71" i="14"/>
  <c r="N71" i="14" s="1"/>
  <c r="AC71" i="14" s="1"/>
  <c r="D71" i="14"/>
  <c r="Y71" i="14" s="1"/>
  <c r="C71" i="14"/>
  <c r="B71" i="14"/>
  <c r="A71" i="14"/>
  <c r="AF70" i="14"/>
  <c r="Y70" i="14"/>
  <c r="V70" i="14"/>
  <c r="U70" i="14"/>
  <c r="T70" i="14"/>
  <c r="L70" i="14"/>
  <c r="K70" i="14"/>
  <c r="J70" i="14"/>
  <c r="I70" i="14"/>
  <c r="H70" i="14"/>
  <c r="G70" i="14"/>
  <c r="F70" i="14"/>
  <c r="E70" i="14"/>
  <c r="D70" i="14"/>
  <c r="M70" i="14" s="1"/>
  <c r="AB70" i="14" s="1"/>
  <c r="C70" i="14"/>
  <c r="B70" i="14"/>
  <c r="A70" i="14"/>
  <c r="AE70" i="14" s="1"/>
  <c r="AF69" i="14"/>
  <c r="AB69" i="14"/>
  <c r="AA69" i="14"/>
  <c r="X69" i="14"/>
  <c r="U69" i="14"/>
  <c r="T69" i="14"/>
  <c r="M69" i="14"/>
  <c r="L69" i="14"/>
  <c r="K69" i="14"/>
  <c r="J69" i="14"/>
  <c r="I69" i="14"/>
  <c r="H69" i="14"/>
  <c r="G69" i="14"/>
  <c r="F69" i="14"/>
  <c r="O69" i="14" s="1"/>
  <c r="AD69" i="14" s="1"/>
  <c r="E69" i="14"/>
  <c r="N69" i="14" s="1"/>
  <c r="AC69" i="14" s="1"/>
  <c r="D69" i="14"/>
  <c r="C69" i="14"/>
  <c r="B69" i="14"/>
  <c r="A69" i="14"/>
  <c r="AE69" i="14" s="1"/>
  <c r="AF68" i="14"/>
  <c r="AC68" i="14"/>
  <c r="AA68" i="14"/>
  <c r="Z68" i="14"/>
  <c r="X68" i="14"/>
  <c r="O68" i="14"/>
  <c r="AD68" i="14" s="1"/>
  <c r="N68" i="14"/>
  <c r="M68" i="14"/>
  <c r="AB68" i="14" s="1"/>
  <c r="L68" i="14"/>
  <c r="K68" i="14"/>
  <c r="J68" i="14"/>
  <c r="I68" i="14"/>
  <c r="H68" i="14"/>
  <c r="G68" i="14"/>
  <c r="F68" i="14"/>
  <c r="E68" i="14"/>
  <c r="W68" i="14" s="1"/>
  <c r="D68" i="14"/>
  <c r="V68" i="14" s="1"/>
  <c r="C68" i="14"/>
  <c r="U68" i="14" s="1"/>
  <c r="B68" i="14"/>
  <c r="T68" i="14" s="1"/>
  <c r="A68" i="14"/>
  <c r="AE68" i="14" s="1"/>
  <c r="AF67" i="14"/>
  <c r="AC67" i="14"/>
  <c r="Z67" i="14"/>
  <c r="Y67" i="14"/>
  <c r="X67" i="14"/>
  <c r="W67" i="14"/>
  <c r="M67" i="14"/>
  <c r="AB67" i="14" s="1"/>
  <c r="L67" i="14"/>
  <c r="K67" i="14"/>
  <c r="J67" i="14"/>
  <c r="I67" i="14"/>
  <c r="H67" i="14"/>
  <c r="G67" i="14"/>
  <c r="F67" i="14"/>
  <c r="AA67" i="14" s="1"/>
  <c r="E67" i="14"/>
  <c r="N67" i="14" s="1"/>
  <c r="D67" i="14"/>
  <c r="V67" i="14" s="1"/>
  <c r="C67" i="14"/>
  <c r="U67" i="14" s="1"/>
  <c r="B67" i="14"/>
  <c r="T67" i="14" s="1"/>
  <c r="A67" i="14"/>
  <c r="AE67" i="14" s="1"/>
  <c r="AF66" i="14"/>
  <c r="AE66" i="14"/>
  <c r="X66" i="14"/>
  <c r="W66" i="14"/>
  <c r="V66" i="14"/>
  <c r="U66" i="14"/>
  <c r="T66" i="14"/>
  <c r="O66" i="14"/>
  <c r="AD66" i="14" s="1"/>
  <c r="N66" i="14"/>
  <c r="AC66" i="14" s="1"/>
  <c r="L66" i="14"/>
  <c r="K66" i="14"/>
  <c r="J66" i="14"/>
  <c r="I66" i="14"/>
  <c r="H66" i="14"/>
  <c r="G66" i="14"/>
  <c r="F66" i="14"/>
  <c r="AA66" i="14" s="1"/>
  <c r="E66" i="14"/>
  <c r="Z66" i="14" s="1"/>
  <c r="D66" i="14"/>
  <c r="M66" i="14" s="1"/>
  <c r="AB66" i="14" s="1"/>
  <c r="C66" i="14"/>
  <c r="B66" i="14"/>
  <c r="A66" i="14"/>
  <c r="AF65" i="14"/>
  <c r="AB65" i="14"/>
  <c r="Y65" i="14"/>
  <c r="V65" i="14"/>
  <c r="U65" i="14"/>
  <c r="T65" i="14"/>
  <c r="L65" i="14"/>
  <c r="K65" i="14"/>
  <c r="J65" i="14"/>
  <c r="I65" i="14"/>
  <c r="H65" i="14"/>
  <c r="G65" i="14"/>
  <c r="F65" i="14"/>
  <c r="E65" i="14"/>
  <c r="D65" i="14"/>
  <c r="M65" i="14" s="1"/>
  <c r="C65" i="14"/>
  <c r="B65" i="14"/>
  <c r="A65" i="14"/>
  <c r="AE65" i="14" s="1"/>
  <c r="AF64" i="14"/>
  <c r="AE64" i="14"/>
  <c r="T64" i="14"/>
  <c r="L64" i="14"/>
  <c r="K64" i="14"/>
  <c r="J64" i="14"/>
  <c r="I64" i="14"/>
  <c r="H64" i="14"/>
  <c r="G64" i="14"/>
  <c r="F64" i="14"/>
  <c r="AA64" i="14" s="1"/>
  <c r="E64" i="14"/>
  <c r="D64" i="14"/>
  <c r="C64" i="14"/>
  <c r="U64" i="14" s="1"/>
  <c r="B64" i="14"/>
  <c r="A64" i="14"/>
  <c r="AF63" i="14"/>
  <c r="AA63" i="14"/>
  <c r="X63" i="14"/>
  <c r="U63" i="14"/>
  <c r="O63" i="14"/>
  <c r="AD63" i="14" s="1"/>
  <c r="L63" i="14"/>
  <c r="K63" i="14"/>
  <c r="J63" i="14"/>
  <c r="I63" i="14"/>
  <c r="H63" i="14"/>
  <c r="G63" i="14"/>
  <c r="F63" i="14"/>
  <c r="E63" i="14"/>
  <c r="W63" i="14" s="1"/>
  <c r="D63" i="14"/>
  <c r="V63" i="14" s="1"/>
  <c r="C63" i="14"/>
  <c r="B63" i="14"/>
  <c r="T63" i="14" s="1"/>
  <c r="A63" i="14"/>
  <c r="AE63" i="14" s="1"/>
  <c r="AF62" i="14"/>
  <c r="AA62" i="14"/>
  <c r="Y62" i="14"/>
  <c r="X62" i="14"/>
  <c r="M62" i="14"/>
  <c r="AB62" i="14" s="1"/>
  <c r="L62" i="14"/>
  <c r="K62" i="14"/>
  <c r="J62" i="14"/>
  <c r="I62" i="14"/>
  <c r="H62" i="14"/>
  <c r="G62" i="14"/>
  <c r="F62" i="14"/>
  <c r="O62" i="14" s="1"/>
  <c r="AD62" i="14" s="1"/>
  <c r="E62" i="14"/>
  <c r="N62" i="14" s="1"/>
  <c r="AC62" i="14" s="1"/>
  <c r="D62" i="14"/>
  <c r="V62" i="14" s="1"/>
  <c r="C62" i="14"/>
  <c r="U62" i="14" s="1"/>
  <c r="B62" i="14"/>
  <c r="T62" i="14" s="1"/>
  <c r="A62" i="14"/>
  <c r="AE62" i="14" s="1"/>
  <c r="AF61" i="14"/>
  <c r="Y61" i="14"/>
  <c r="X61" i="14"/>
  <c r="W61" i="14"/>
  <c r="V61" i="14"/>
  <c r="U61" i="14"/>
  <c r="T61" i="14"/>
  <c r="O61" i="14"/>
  <c r="AD61" i="14" s="1"/>
  <c r="N61" i="14"/>
  <c r="AC61" i="14" s="1"/>
  <c r="M61" i="14"/>
  <c r="AB61" i="14" s="1"/>
  <c r="L61" i="14"/>
  <c r="K61" i="14"/>
  <c r="J61" i="14"/>
  <c r="I61" i="14"/>
  <c r="H61" i="14"/>
  <c r="G61" i="14"/>
  <c r="F61" i="14"/>
  <c r="AA61" i="14" s="1"/>
  <c r="E61" i="14"/>
  <c r="Z61" i="14" s="1"/>
  <c r="D61" i="14"/>
  <c r="C61" i="14"/>
  <c r="B61" i="14"/>
  <c r="A61" i="14"/>
  <c r="AE61" i="14" s="1"/>
  <c r="AF60" i="14"/>
  <c r="U60" i="14"/>
  <c r="T60" i="14"/>
  <c r="O60" i="14"/>
  <c r="AD60" i="14" s="1"/>
  <c r="L60" i="14"/>
  <c r="K60" i="14"/>
  <c r="J60" i="14"/>
  <c r="I60" i="14"/>
  <c r="H60" i="14"/>
  <c r="G60" i="14"/>
  <c r="F60" i="14"/>
  <c r="E60" i="14"/>
  <c r="D60" i="14"/>
  <c r="M60" i="14" s="1"/>
  <c r="AB60" i="14" s="1"/>
  <c r="C60" i="14"/>
  <c r="B60" i="14"/>
  <c r="A60" i="14"/>
  <c r="AE60" i="14" s="1"/>
  <c r="AF59" i="14"/>
  <c r="AE59" i="14"/>
  <c r="AB59" i="14"/>
  <c r="U59" i="14"/>
  <c r="T59" i="14"/>
  <c r="O59" i="14"/>
  <c r="AD59" i="14" s="1"/>
  <c r="M59" i="14"/>
  <c r="L59" i="14"/>
  <c r="K59" i="14"/>
  <c r="J59" i="14"/>
  <c r="I59" i="14"/>
  <c r="H59" i="14"/>
  <c r="G59" i="14"/>
  <c r="F59" i="14"/>
  <c r="AA59" i="14" s="1"/>
  <c r="E59" i="14"/>
  <c r="D59" i="14"/>
  <c r="C59" i="14"/>
  <c r="B59" i="14"/>
  <c r="A59" i="14"/>
  <c r="AF58" i="14"/>
  <c r="AA58" i="14"/>
  <c r="Z58" i="14"/>
  <c r="Y58" i="14"/>
  <c r="X58" i="14"/>
  <c r="O58" i="14"/>
  <c r="AD58" i="14" s="1"/>
  <c r="L58" i="14"/>
  <c r="K58" i="14"/>
  <c r="J58" i="14"/>
  <c r="I58" i="14"/>
  <c r="H58" i="14"/>
  <c r="G58" i="14"/>
  <c r="F58" i="14"/>
  <c r="E58" i="14"/>
  <c r="W58" i="14" s="1"/>
  <c r="D58" i="14"/>
  <c r="V58" i="14" s="1"/>
  <c r="C58" i="14"/>
  <c r="U58" i="14" s="1"/>
  <c r="B58" i="14"/>
  <c r="T58" i="14" s="1"/>
  <c r="A58" i="14"/>
  <c r="AE58" i="14" s="1"/>
  <c r="AF57" i="14"/>
  <c r="AE57" i="14"/>
  <c r="Y57" i="14"/>
  <c r="T57" i="14"/>
  <c r="M57" i="14"/>
  <c r="AB57" i="14" s="1"/>
  <c r="L57" i="14"/>
  <c r="K57" i="14"/>
  <c r="J57" i="14"/>
  <c r="I57" i="14"/>
  <c r="H57" i="14"/>
  <c r="G57" i="14"/>
  <c r="F57" i="14"/>
  <c r="O57" i="14" s="1"/>
  <c r="AD57" i="14" s="1"/>
  <c r="E57" i="14"/>
  <c r="N57" i="14" s="1"/>
  <c r="AC57" i="14" s="1"/>
  <c r="D57" i="14"/>
  <c r="V57" i="14" s="1"/>
  <c r="C57" i="14"/>
  <c r="U57" i="14" s="1"/>
  <c r="B57" i="14"/>
  <c r="A57" i="14"/>
  <c r="AF56" i="14"/>
  <c r="AE56" i="14"/>
  <c r="X56" i="14"/>
  <c r="W56" i="14"/>
  <c r="V56" i="14"/>
  <c r="U56" i="14"/>
  <c r="T56" i="14"/>
  <c r="O56" i="14"/>
  <c r="AD56" i="14" s="1"/>
  <c r="N56" i="14"/>
  <c r="AC56" i="14" s="1"/>
  <c r="L56" i="14"/>
  <c r="K56" i="14"/>
  <c r="J56" i="14"/>
  <c r="I56" i="14"/>
  <c r="H56" i="14"/>
  <c r="G56" i="14"/>
  <c r="F56" i="14"/>
  <c r="AA56" i="14" s="1"/>
  <c r="E56" i="14"/>
  <c r="Z56" i="14" s="1"/>
  <c r="D56" i="14"/>
  <c r="Y56" i="14" s="1"/>
  <c r="C56" i="14"/>
  <c r="B56" i="14"/>
  <c r="A56" i="14"/>
  <c r="AF55" i="14"/>
  <c r="AE55" i="14"/>
  <c r="AC55" i="14"/>
  <c r="AA55" i="14"/>
  <c r="T55" i="14"/>
  <c r="O55" i="14"/>
  <c r="AD55" i="14" s="1"/>
  <c r="L55" i="14"/>
  <c r="K55" i="14"/>
  <c r="J55" i="14"/>
  <c r="I55" i="14"/>
  <c r="H55" i="14"/>
  <c r="G55" i="14"/>
  <c r="F55" i="14"/>
  <c r="X55" i="14" s="1"/>
  <c r="E55" i="14"/>
  <c r="N55" i="14" s="1"/>
  <c r="D55" i="14"/>
  <c r="M55" i="14" s="1"/>
  <c r="AB55" i="14" s="1"/>
  <c r="C55" i="14"/>
  <c r="U55" i="14" s="1"/>
  <c r="B55" i="14"/>
  <c r="A55" i="14"/>
  <c r="AF54" i="14"/>
  <c r="AE54" i="14"/>
  <c r="AD54" i="14"/>
  <c r="AA54" i="14"/>
  <c r="X54" i="14"/>
  <c r="U54" i="14"/>
  <c r="T54" i="14"/>
  <c r="O54" i="14"/>
  <c r="L54" i="14"/>
  <c r="K54" i="14"/>
  <c r="J54" i="14"/>
  <c r="I54" i="14"/>
  <c r="H54" i="14"/>
  <c r="G54" i="14"/>
  <c r="F54" i="14"/>
  <c r="E54" i="14"/>
  <c r="D54" i="14"/>
  <c r="C54" i="14"/>
  <c r="B54" i="14"/>
  <c r="A54" i="14"/>
  <c r="AF53" i="14"/>
  <c r="AA53" i="14"/>
  <c r="X53" i="14"/>
  <c r="O53" i="14"/>
  <c r="AD53" i="14" s="1"/>
  <c r="L53" i="14"/>
  <c r="K53" i="14"/>
  <c r="J53" i="14"/>
  <c r="I53" i="14"/>
  <c r="H53" i="14"/>
  <c r="G53" i="14"/>
  <c r="F53" i="14"/>
  <c r="E53" i="14"/>
  <c r="Z53" i="14" s="1"/>
  <c r="D53" i="14"/>
  <c r="Y53" i="14" s="1"/>
  <c r="C53" i="14"/>
  <c r="U53" i="14" s="1"/>
  <c r="B53" i="14"/>
  <c r="T53" i="14" s="1"/>
  <c r="A53" i="14"/>
  <c r="AE53" i="14" s="1"/>
  <c r="AF52" i="14"/>
  <c r="AE52" i="14"/>
  <c r="AA52" i="14"/>
  <c r="Z52" i="14"/>
  <c r="Y52" i="14"/>
  <c r="W52" i="14"/>
  <c r="T52" i="14"/>
  <c r="L52" i="14"/>
  <c r="K52" i="14"/>
  <c r="J52" i="14"/>
  <c r="I52" i="14"/>
  <c r="H52" i="14"/>
  <c r="G52" i="14"/>
  <c r="F52" i="14"/>
  <c r="O52" i="14" s="1"/>
  <c r="AD52" i="14" s="1"/>
  <c r="E52" i="14"/>
  <c r="N52" i="14" s="1"/>
  <c r="AC52" i="14" s="1"/>
  <c r="D52" i="14"/>
  <c r="V52" i="14" s="1"/>
  <c r="C52" i="14"/>
  <c r="U52" i="14" s="1"/>
  <c r="B52" i="14"/>
  <c r="A52" i="14"/>
  <c r="AF51" i="14"/>
  <c r="Y51" i="14"/>
  <c r="X51" i="14"/>
  <c r="W51" i="14"/>
  <c r="U51" i="14"/>
  <c r="T51" i="14"/>
  <c r="O51" i="14"/>
  <c r="AD51" i="14" s="1"/>
  <c r="N51" i="14"/>
  <c r="AC51" i="14" s="1"/>
  <c r="M51" i="14"/>
  <c r="AB51" i="14" s="1"/>
  <c r="L51" i="14"/>
  <c r="K51" i="14"/>
  <c r="J51" i="14"/>
  <c r="I51" i="14"/>
  <c r="H51" i="14"/>
  <c r="G51" i="14"/>
  <c r="F51" i="14"/>
  <c r="AA51" i="14" s="1"/>
  <c r="E51" i="14"/>
  <c r="Z51" i="14" s="1"/>
  <c r="D51" i="14"/>
  <c r="V51" i="14" s="1"/>
  <c r="C51" i="14"/>
  <c r="B51" i="14"/>
  <c r="A51" i="14"/>
  <c r="AE51" i="14" s="1"/>
  <c r="AF50" i="14"/>
  <c r="AB50" i="14"/>
  <c r="AA50" i="14"/>
  <c r="Z50" i="14"/>
  <c r="Y50" i="14"/>
  <c r="X50" i="14"/>
  <c r="W50" i="14"/>
  <c r="V50" i="14"/>
  <c r="U50" i="14"/>
  <c r="L50" i="14"/>
  <c r="K50" i="14"/>
  <c r="J50" i="14"/>
  <c r="I50" i="14"/>
  <c r="H50" i="14"/>
  <c r="G50" i="14"/>
  <c r="F50" i="14"/>
  <c r="O50" i="14" s="1"/>
  <c r="AD50" i="14" s="1"/>
  <c r="E50" i="14"/>
  <c r="N50" i="14" s="1"/>
  <c r="AC50" i="14" s="1"/>
  <c r="D50" i="14"/>
  <c r="M50" i="14" s="1"/>
  <c r="C50" i="14"/>
  <c r="B50" i="14"/>
  <c r="T50" i="14" s="1"/>
  <c r="A50" i="14"/>
  <c r="AE50" i="14" s="1"/>
  <c r="AF49" i="14"/>
  <c r="AE49" i="14"/>
  <c r="T49" i="14"/>
  <c r="L49" i="14"/>
  <c r="K49" i="14"/>
  <c r="J49" i="14"/>
  <c r="I49" i="14"/>
  <c r="H49" i="14"/>
  <c r="G49" i="14"/>
  <c r="F49" i="14"/>
  <c r="AA49" i="14" s="1"/>
  <c r="E49" i="14"/>
  <c r="D49" i="14"/>
  <c r="C49" i="14"/>
  <c r="U49" i="14" s="1"/>
  <c r="B49" i="14"/>
  <c r="A49" i="14"/>
  <c r="AF48" i="14"/>
  <c r="AA48" i="14"/>
  <c r="X48" i="14"/>
  <c r="W48" i="14"/>
  <c r="V48" i="14"/>
  <c r="U48" i="14"/>
  <c r="T48" i="14"/>
  <c r="O48" i="14"/>
  <c r="AD48" i="14" s="1"/>
  <c r="L48" i="14"/>
  <c r="K48" i="14"/>
  <c r="J48" i="14"/>
  <c r="I48" i="14"/>
  <c r="H48" i="14"/>
  <c r="G48" i="14"/>
  <c r="F48" i="14"/>
  <c r="E48" i="14"/>
  <c r="Z48" i="14" s="1"/>
  <c r="D48" i="14"/>
  <c r="Y48" i="14" s="1"/>
  <c r="C48" i="14"/>
  <c r="B48" i="14"/>
  <c r="A48" i="14"/>
  <c r="AE48" i="14" s="1"/>
  <c r="AF47" i="14"/>
  <c r="AE47" i="14"/>
  <c r="AD47" i="14"/>
  <c r="AC47" i="14"/>
  <c r="AA47" i="14"/>
  <c r="X47" i="14"/>
  <c r="W47" i="14"/>
  <c r="M47" i="14"/>
  <c r="AB47" i="14" s="1"/>
  <c r="L47" i="14"/>
  <c r="K47" i="14"/>
  <c r="J47" i="14"/>
  <c r="I47" i="14"/>
  <c r="H47" i="14"/>
  <c r="G47" i="14"/>
  <c r="F47" i="14"/>
  <c r="O47" i="14" s="1"/>
  <c r="E47" i="14"/>
  <c r="N47" i="14" s="1"/>
  <c r="D47" i="14"/>
  <c r="V47" i="14" s="1"/>
  <c r="C47" i="14"/>
  <c r="U47" i="14" s="1"/>
  <c r="B47" i="14"/>
  <c r="T47" i="14" s="1"/>
  <c r="A47" i="14"/>
  <c r="AF46" i="14"/>
  <c r="Y46" i="14"/>
  <c r="X46" i="14"/>
  <c r="W46" i="14"/>
  <c r="V46" i="14"/>
  <c r="U46" i="14"/>
  <c r="T46" i="14"/>
  <c r="O46" i="14"/>
  <c r="AD46" i="14" s="1"/>
  <c r="L46" i="14"/>
  <c r="K46" i="14"/>
  <c r="J46" i="14"/>
  <c r="I46" i="14"/>
  <c r="H46" i="14"/>
  <c r="G46" i="14"/>
  <c r="F46" i="14"/>
  <c r="AA46" i="14" s="1"/>
  <c r="E46" i="14"/>
  <c r="Z46" i="14" s="1"/>
  <c r="D46" i="14"/>
  <c r="M46" i="14" s="1"/>
  <c r="AB46" i="14" s="1"/>
  <c r="C46" i="14"/>
  <c r="B46" i="14"/>
  <c r="A46" i="14"/>
  <c r="AE46" i="14" s="1"/>
  <c r="AF45" i="14"/>
  <c r="AE45" i="14"/>
  <c r="AD45" i="14"/>
  <c r="AC45" i="14"/>
  <c r="U45" i="14"/>
  <c r="T45" i="14"/>
  <c r="O45" i="14"/>
  <c r="L45" i="14"/>
  <c r="K45" i="14"/>
  <c r="J45" i="14"/>
  <c r="I45" i="14"/>
  <c r="H45" i="14"/>
  <c r="G45" i="14"/>
  <c r="F45" i="14"/>
  <c r="AA45" i="14" s="1"/>
  <c r="E45" i="14"/>
  <c r="N45" i="14" s="1"/>
  <c r="D45" i="14"/>
  <c r="Y45" i="14" s="1"/>
  <c r="C45" i="14"/>
  <c r="B45" i="14"/>
  <c r="A45" i="14"/>
  <c r="AF44" i="14"/>
  <c r="AC44" i="14"/>
  <c r="AB44" i="14"/>
  <c r="AA44" i="14"/>
  <c r="Y44" i="14"/>
  <c r="U44" i="14"/>
  <c r="T44" i="14"/>
  <c r="N44" i="14"/>
  <c r="M44" i="14"/>
  <c r="L44" i="14"/>
  <c r="K44" i="14"/>
  <c r="J44" i="14"/>
  <c r="I44" i="14"/>
  <c r="H44" i="14"/>
  <c r="G44" i="14"/>
  <c r="F44" i="14"/>
  <c r="X44" i="14" s="1"/>
  <c r="E44" i="14"/>
  <c r="D44" i="14"/>
  <c r="V44" i="14" s="1"/>
  <c r="C44" i="14"/>
  <c r="B44" i="14"/>
  <c r="A44" i="14"/>
  <c r="AE44" i="14" s="1"/>
  <c r="AF43" i="14"/>
  <c r="AA43" i="14"/>
  <c r="X43" i="14"/>
  <c r="V43" i="14"/>
  <c r="U43" i="14"/>
  <c r="T43" i="14"/>
  <c r="O43" i="14"/>
  <c r="AD43" i="14" s="1"/>
  <c r="M43" i="14"/>
  <c r="AB43" i="14" s="1"/>
  <c r="L43" i="14"/>
  <c r="K43" i="14"/>
  <c r="J43" i="14"/>
  <c r="I43" i="14"/>
  <c r="H43" i="14"/>
  <c r="G43" i="14"/>
  <c r="F43" i="14"/>
  <c r="E43" i="14"/>
  <c r="N43" i="14" s="1"/>
  <c r="AC43" i="14" s="1"/>
  <c r="D43" i="14"/>
  <c r="Y43" i="14" s="1"/>
  <c r="C43" i="14"/>
  <c r="B43" i="14"/>
  <c r="A43" i="14"/>
  <c r="AE43" i="14" s="1"/>
  <c r="AF42" i="14"/>
  <c r="AA42" i="14"/>
  <c r="L42" i="14"/>
  <c r="X42" i="14" s="1"/>
  <c r="K42" i="14"/>
  <c r="Z42" i="14" s="1"/>
  <c r="J42" i="14"/>
  <c r="I42" i="14"/>
  <c r="H42" i="14"/>
  <c r="G42" i="14"/>
  <c r="F42" i="14"/>
  <c r="E42" i="14"/>
  <c r="D42" i="14"/>
  <c r="C42" i="14"/>
  <c r="U42" i="14" s="1"/>
  <c r="B42" i="14"/>
  <c r="T42" i="14" s="1"/>
  <c r="A42" i="14"/>
  <c r="AE42" i="14" s="1"/>
  <c r="AF41" i="14"/>
  <c r="AE41" i="14"/>
  <c r="U41" i="14"/>
  <c r="T41" i="14"/>
  <c r="O41" i="14"/>
  <c r="AD41" i="14" s="1"/>
  <c r="L41" i="14"/>
  <c r="K41" i="14"/>
  <c r="J41" i="14"/>
  <c r="I41" i="14"/>
  <c r="X41" i="14" s="1"/>
  <c r="H41" i="14"/>
  <c r="G41" i="14"/>
  <c r="F41" i="14"/>
  <c r="AA41" i="14" s="1"/>
  <c r="E41" i="14"/>
  <c r="Z41" i="14" s="1"/>
  <c r="D41" i="14"/>
  <c r="Y41" i="14" s="1"/>
  <c r="C41" i="14"/>
  <c r="B41" i="14"/>
  <c r="A41" i="14"/>
  <c r="AF40" i="14"/>
  <c r="AC40" i="14"/>
  <c r="M40" i="14"/>
  <c r="AB40" i="14" s="1"/>
  <c r="L40" i="14"/>
  <c r="AA40" i="14" s="1"/>
  <c r="K40" i="14"/>
  <c r="J40" i="14"/>
  <c r="I40" i="14"/>
  <c r="X40" i="14" s="1"/>
  <c r="H40" i="14"/>
  <c r="G40" i="14"/>
  <c r="F40" i="14"/>
  <c r="E40" i="14"/>
  <c r="N40" i="14" s="1"/>
  <c r="D40" i="14"/>
  <c r="Y40" i="14" s="1"/>
  <c r="C40" i="14"/>
  <c r="U40" i="14" s="1"/>
  <c r="B40" i="14"/>
  <c r="T40" i="14" s="1"/>
  <c r="A40" i="14"/>
  <c r="AE40" i="14" s="1"/>
  <c r="AF39" i="14"/>
  <c r="AA39" i="14"/>
  <c r="X39" i="14"/>
  <c r="U39" i="14"/>
  <c r="T39" i="14"/>
  <c r="L39" i="14"/>
  <c r="K39" i="14"/>
  <c r="J39" i="14"/>
  <c r="I39" i="14"/>
  <c r="O39" i="14" s="1"/>
  <c r="AD39" i="14" s="1"/>
  <c r="H39" i="14"/>
  <c r="G39" i="14"/>
  <c r="Y39" i="14" s="1"/>
  <c r="F39" i="14"/>
  <c r="E39" i="14"/>
  <c r="D39" i="14"/>
  <c r="C39" i="14"/>
  <c r="B39" i="14"/>
  <c r="A39" i="14"/>
  <c r="AE39" i="14" s="1"/>
  <c r="AF38" i="14"/>
  <c r="AA38" i="14"/>
  <c r="X38" i="14"/>
  <c r="O38" i="14"/>
  <c r="AD38" i="14" s="1"/>
  <c r="L38" i="14"/>
  <c r="K38" i="14"/>
  <c r="J38" i="14"/>
  <c r="I38" i="14"/>
  <c r="H38" i="14"/>
  <c r="G38" i="14"/>
  <c r="F38" i="14"/>
  <c r="E38" i="14"/>
  <c r="Z38" i="14" s="1"/>
  <c r="D38" i="14"/>
  <c r="Y38" i="14" s="1"/>
  <c r="C38" i="14"/>
  <c r="U38" i="14" s="1"/>
  <c r="B38" i="14"/>
  <c r="T38" i="14" s="1"/>
  <c r="A38" i="14"/>
  <c r="AE38" i="14" s="1"/>
  <c r="AF37" i="14"/>
  <c r="U37" i="14"/>
  <c r="T37" i="14"/>
  <c r="L37" i="14"/>
  <c r="K37" i="14"/>
  <c r="J37" i="14"/>
  <c r="Y37" i="14" s="1"/>
  <c r="I37" i="14"/>
  <c r="AA37" i="14" s="1"/>
  <c r="H37" i="14"/>
  <c r="Z37" i="14" s="1"/>
  <c r="G37" i="14"/>
  <c r="M37" i="14" s="1"/>
  <c r="AB37" i="14" s="1"/>
  <c r="F37" i="14"/>
  <c r="X37" i="14" s="1"/>
  <c r="E37" i="14"/>
  <c r="D37" i="14"/>
  <c r="C37" i="14"/>
  <c r="B37" i="14"/>
  <c r="A37" i="14"/>
  <c r="AE37" i="14" s="1"/>
  <c r="AF36" i="14"/>
  <c r="AE36" i="14"/>
  <c r="U36" i="14"/>
  <c r="T36" i="14"/>
  <c r="O36" i="14"/>
  <c r="AD36" i="14" s="1"/>
  <c r="N36" i="14"/>
  <c r="AC36" i="14" s="1"/>
  <c r="M36" i="14"/>
  <c r="AB36" i="14" s="1"/>
  <c r="L36" i="14"/>
  <c r="X36" i="14" s="1"/>
  <c r="K36" i="14"/>
  <c r="J36" i="14"/>
  <c r="I36" i="14"/>
  <c r="H36" i="14"/>
  <c r="G36" i="14"/>
  <c r="F36" i="14"/>
  <c r="E36" i="14"/>
  <c r="Z36" i="14" s="1"/>
  <c r="D36" i="14"/>
  <c r="Y36" i="14" s="1"/>
  <c r="C36" i="14"/>
  <c r="B36" i="14"/>
  <c r="A36" i="14"/>
  <c r="AF35" i="14"/>
  <c r="AA35" i="14"/>
  <c r="Z35" i="14"/>
  <c r="Y35" i="14"/>
  <c r="L35" i="14"/>
  <c r="X35" i="14" s="1"/>
  <c r="K35" i="14"/>
  <c r="J35" i="14"/>
  <c r="I35" i="14"/>
  <c r="H35" i="14"/>
  <c r="W35" i="14" s="1"/>
  <c r="G35" i="14"/>
  <c r="F35" i="14"/>
  <c r="O35" i="14" s="1"/>
  <c r="AD35" i="14" s="1"/>
  <c r="E35" i="14"/>
  <c r="D35" i="14"/>
  <c r="V35" i="14" s="1"/>
  <c r="C35" i="14"/>
  <c r="U35" i="14" s="1"/>
  <c r="B35" i="14"/>
  <c r="T35" i="14" s="1"/>
  <c r="A35" i="14"/>
  <c r="AE35" i="14" s="1"/>
  <c r="AF34" i="14"/>
  <c r="AE34" i="14"/>
  <c r="U34" i="14"/>
  <c r="T34" i="14"/>
  <c r="L34" i="14"/>
  <c r="K34" i="14"/>
  <c r="J34" i="14"/>
  <c r="I34" i="14"/>
  <c r="H34" i="14"/>
  <c r="G34" i="14"/>
  <c r="F34" i="14"/>
  <c r="O34" i="14" s="1"/>
  <c r="AD34" i="14" s="1"/>
  <c r="E34" i="14"/>
  <c r="D34" i="14"/>
  <c r="Y34" i="14" s="1"/>
  <c r="C34" i="14"/>
  <c r="B34" i="14"/>
  <c r="A34" i="14"/>
  <c r="AF33" i="14"/>
  <c r="Y33" i="14"/>
  <c r="M33" i="14"/>
  <c r="AB33" i="14" s="1"/>
  <c r="L33" i="14"/>
  <c r="AA33" i="14" s="1"/>
  <c r="K33" i="14"/>
  <c r="Z33" i="14" s="1"/>
  <c r="J33" i="14"/>
  <c r="I33" i="14"/>
  <c r="X33" i="14" s="1"/>
  <c r="H33" i="14"/>
  <c r="W33" i="14" s="1"/>
  <c r="G33" i="14"/>
  <c r="F33" i="14"/>
  <c r="E33" i="14"/>
  <c r="D33" i="14"/>
  <c r="V33" i="14" s="1"/>
  <c r="C33" i="14"/>
  <c r="U33" i="14" s="1"/>
  <c r="B33" i="14"/>
  <c r="T33" i="14" s="1"/>
  <c r="A33" i="14"/>
  <c r="AE33" i="14" s="1"/>
  <c r="AF32" i="14"/>
  <c r="AE32" i="14"/>
  <c r="Z32" i="14"/>
  <c r="Y32" i="14"/>
  <c r="X32" i="14"/>
  <c r="W32" i="14"/>
  <c r="U32" i="14"/>
  <c r="T32" i="14"/>
  <c r="L32" i="14"/>
  <c r="K32" i="14"/>
  <c r="J32" i="14"/>
  <c r="I32" i="14"/>
  <c r="H32" i="14"/>
  <c r="G32" i="14"/>
  <c r="M32" i="14" s="1"/>
  <c r="AB32" i="14" s="1"/>
  <c r="F32" i="14"/>
  <c r="O32" i="14" s="1"/>
  <c r="AD32" i="14" s="1"/>
  <c r="E32" i="14"/>
  <c r="D32" i="14"/>
  <c r="C32" i="14"/>
  <c r="B32" i="14"/>
  <c r="A32" i="14"/>
  <c r="AF31" i="14"/>
  <c r="Y31" i="14"/>
  <c r="U31" i="14"/>
  <c r="T31" i="14"/>
  <c r="L31" i="14"/>
  <c r="X31" i="14" s="1"/>
  <c r="K31" i="14"/>
  <c r="J31" i="14"/>
  <c r="I31" i="14"/>
  <c r="O31" i="14" s="1"/>
  <c r="AD31" i="14" s="1"/>
  <c r="H31" i="14"/>
  <c r="G31" i="14"/>
  <c r="F31" i="14"/>
  <c r="E31" i="14"/>
  <c r="D31" i="14"/>
  <c r="V31" i="14" s="1"/>
  <c r="C31" i="14"/>
  <c r="B31" i="14"/>
  <c r="A31" i="14"/>
  <c r="AE31" i="14" s="1"/>
  <c r="AF30" i="14"/>
  <c r="AE30" i="14"/>
  <c r="U30" i="14"/>
  <c r="T30" i="14"/>
  <c r="L30" i="14"/>
  <c r="K30" i="14"/>
  <c r="J30" i="14"/>
  <c r="I30" i="14"/>
  <c r="X30" i="14" s="1"/>
  <c r="H30" i="14"/>
  <c r="W30" i="14" s="1"/>
  <c r="G30" i="14"/>
  <c r="Y30" i="14" s="1"/>
  <c r="F30" i="14"/>
  <c r="AA30" i="14" s="1"/>
  <c r="E30" i="14"/>
  <c r="Z30" i="14" s="1"/>
  <c r="D30" i="14"/>
  <c r="C30" i="14"/>
  <c r="B30" i="14"/>
  <c r="A30" i="14"/>
  <c r="AF29" i="14"/>
  <c r="AE29" i="14"/>
  <c r="AD29" i="14"/>
  <c r="T29" i="14"/>
  <c r="O29" i="14"/>
  <c r="N29" i="14"/>
  <c r="AC29" i="14" s="1"/>
  <c r="M29" i="14"/>
  <c r="AB29" i="14" s="1"/>
  <c r="L29" i="14"/>
  <c r="K29" i="14"/>
  <c r="J29" i="14"/>
  <c r="I29" i="14"/>
  <c r="H29" i="14"/>
  <c r="G29" i="14"/>
  <c r="F29" i="14"/>
  <c r="AA29" i="14" s="1"/>
  <c r="E29" i="14"/>
  <c r="D29" i="14"/>
  <c r="V29" i="14" s="1"/>
  <c r="C29" i="14"/>
  <c r="U29" i="14" s="1"/>
  <c r="B29" i="14"/>
  <c r="A29" i="14"/>
  <c r="AF28" i="14"/>
  <c r="Z28" i="14"/>
  <c r="Y28" i="14"/>
  <c r="X28" i="14"/>
  <c r="W28" i="14"/>
  <c r="V28" i="14"/>
  <c r="L28" i="14"/>
  <c r="K28" i="14"/>
  <c r="J28" i="14"/>
  <c r="I28" i="14"/>
  <c r="O28" i="14" s="1"/>
  <c r="AD28" i="14" s="1"/>
  <c r="H28" i="14"/>
  <c r="G28" i="14"/>
  <c r="F28" i="14"/>
  <c r="E28" i="14"/>
  <c r="N28" i="14" s="1"/>
  <c r="AC28" i="14" s="1"/>
  <c r="D28" i="14"/>
  <c r="M28" i="14" s="1"/>
  <c r="AB28" i="14" s="1"/>
  <c r="C28" i="14"/>
  <c r="U28" i="14" s="1"/>
  <c r="B28" i="14"/>
  <c r="T28" i="14" s="1"/>
  <c r="A28" i="14"/>
  <c r="AE28" i="14" s="1"/>
  <c r="AF27" i="14"/>
  <c r="AE27" i="14"/>
  <c r="U27" i="14"/>
  <c r="T27" i="14"/>
  <c r="L27" i="14"/>
  <c r="K27" i="14"/>
  <c r="J27" i="14"/>
  <c r="I27" i="14"/>
  <c r="H27" i="14"/>
  <c r="G27" i="14"/>
  <c r="F27" i="14"/>
  <c r="O27" i="14" s="1"/>
  <c r="AD27" i="14" s="1"/>
  <c r="E27" i="14"/>
  <c r="N27" i="14" s="1"/>
  <c r="AC27" i="14" s="1"/>
  <c r="D27" i="14"/>
  <c r="V27" i="14" s="1"/>
  <c r="C27" i="14"/>
  <c r="B27" i="14"/>
  <c r="A27" i="14"/>
  <c r="AF26" i="14"/>
  <c r="W26" i="14"/>
  <c r="U26" i="14"/>
  <c r="T26" i="14"/>
  <c r="L26" i="14"/>
  <c r="K26" i="14"/>
  <c r="J26" i="14"/>
  <c r="Y26" i="14" s="1"/>
  <c r="I26" i="14"/>
  <c r="X26" i="14" s="1"/>
  <c r="H26" i="14"/>
  <c r="N26" i="14" s="1"/>
  <c r="AC26" i="14" s="1"/>
  <c r="G26" i="14"/>
  <c r="V26" i="14" s="1"/>
  <c r="F26" i="14"/>
  <c r="E26" i="14"/>
  <c r="D26" i="14"/>
  <c r="C26" i="14"/>
  <c r="B26" i="14"/>
  <c r="A26" i="14"/>
  <c r="AE26" i="14" s="1"/>
  <c r="AF25" i="14"/>
  <c r="AE25" i="14"/>
  <c r="W25" i="14"/>
  <c r="V25" i="14"/>
  <c r="U25" i="14"/>
  <c r="T25" i="14"/>
  <c r="L25" i="14"/>
  <c r="K25" i="14"/>
  <c r="J25" i="14"/>
  <c r="I25" i="14"/>
  <c r="H25" i="14"/>
  <c r="Z25" i="14" s="1"/>
  <c r="G25" i="14"/>
  <c r="M25" i="14" s="1"/>
  <c r="AB25" i="14" s="1"/>
  <c r="F25" i="14"/>
  <c r="O25" i="14" s="1"/>
  <c r="AD25" i="14" s="1"/>
  <c r="E25" i="14"/>
  <c r="D25" i="14"/>
  <c r="C25" i="14"/>
  <c r="B25" i="14"/>
  <c r="A25" i="14"/>
  <c r="AF24" i="14"/>
  <c r="T24" i="14"/>
  <c r="L24" i="14"/>
  <c r="AA24" i="14" s="1"/>
  <c r="K24" i="14"/>
  <c r="J24" i="14"/>
  <c r="I24" i="14"/>
  <c r="H24" i="14"/>
  <c r="G24" i="14"/>
  <c r="F24" i="14"/>
  <c r="O24" i="14" s="1"/>
  <c r="AD24" i="14" s="1"/>
  <c r="E24" i="14"/>
  <c r="D24" i="14"/>
  <c r="V24" i="14" s="1"/>
  <c r="C24" i="14"/>
  <c r="U24" i="14" s="1"/>
  <c r="B24" i="14"/>
  <c r="A24" i="14"/>
  <c r="AE24" i="14" s="1"/>
  <c r="AF23" i="14"/>
  <c r="V23" i="14"/>
  <c r="U23" i="14"/>
  <c r="T23" i="14"/>
  <c r="L23" i="14"/>
  <c r="K23" i="14"/>
  <c r="J23" i="14"/>
  <c r="I23" i="14"/>
  <c r="AA23" i="14" s="1"/>
  <c r="H23" i="14"/>
  <c r="W23" i="14" s="1"/>
  <c r="G23" i="14"/>
  <c r="F23" i="14"/>
  <c r="E23" i="14"/>
  <c r="Z23" i="14" s="1"/>
  <c r="D23" i="14"/>
  <c r="Y23" i="14" s="1"/>
  <c r="C23" i="14"/>
  <c r="B23" i="14"/>
  <c r="A23" i="14"/>
  <c r="AE23" i="14" s="1"/>
  <c r="AF22" i="14"/>
  <c r="AE22" i="14"/>
  <c r="M22" i="14"/>
  <c r="AB22" i="14" s="1"/>
  <c r="L22" i="14"/>
  <c r="K22" i="14"/>
  <c r="W22" i="14" s="1"/>
  <c r="J22" i="14"/>
  <c r="I22" i="14"/>
  <c r="AA22" i="14" s="1"/>
  <c r="H22" i="14"/>
  <c r="G22" i="14"/>
  <c r="F22" i="14"/>
  <c r="E22" i="14"/>
  <c r="Z22" i="14" s="1"/>
  <c r="D22" i="14"/>
  <c r="V22" i="14" s="1"/>
  <c r="C22" i="14"/>
  <c r="U22" i="14" s="1"/>
  <c r="B22" i="14"/>
  <c r="T22" i="14" s="1"/>
  <c r="A22" i="14"/>
  <c r="AF21" i="14"/>
  <c r="X21" i="14"/>
  <c r="W21" i="14"/>
  <c r="V21" i="14"/>
  <c r="U21" i="14"/>
  <c r="T21" i="14"/>
  <c r="L21" i="14"/>
  <c r="K21" i="14"/>
  <c r="J21" i="14"/>
  <c r="I21" i="14"/>
  <c r="O21" i="14" s="1"/>
  <c r="AD21" i="14" s="1"/>
  <c r="H21" i="14"/>
  <c r="N21" i="14" s="1"/>
  <c r="AC21" i="14" s="1"/>
  <c r="G21" i="14"/>
  <c r="M21" i="14" s="1"/>
  <c r="AB21" i="14" s="1"/>
  <c r="F21" i="14"/>
  <c r="E21" i="14"/>
  <c r="D21" i="14"/>
  <c r="C21" i="14"/>
  <c r="B21" i="14"/>
  <c r="A21" i="14"/>
  <c r="AE21" i="14" s="1"/>
  <c r="AF20" i="14"/>
  <c r="AE20" i="14"/>
  <c r="AD20" i="14"/>
  <c r="AC20" i="14"/>
  <c r="T20" i="14"/>
  <c r="O20" i="14"/>
  <c r="L20" i="14"/>
  <c r="K20" i="14"/>
  <c r="J20" i="14"/>
  <c r="I20" i="14"/>
  <c r="H20" i="14"/>
  <c r="G20" i="14"/>
  <c r="F20" i="14"/>
  <c r="AA20" i="14" s="1"/>
  <c r="E20" i="14"/>
  <c r="N20" i="14" s="1"/>
  <c r="D20" i="14"/>
  <c r="Y20" i="14" s="1"/>
  <c r="C20" i="14"/>
  <c r="U20" i="14" s="1"/>
  <c r="B20" i="14"/>
  <c r="A20" i="14"/>
  <c r="AF19" i="14"/>
  <c r="T19" i="14"/>
  <c r="L19" i="14"/>
  <c r="AA19" i="14" s="1"/>
  <c r="K19" i="14"/>
  <c r="N19" i="14" s="1"/>
  <c r="AC19" i="14" s="1"/>
  <c r="J19" i="14"/>
  <c r="Y19" i="14" s="1"/>
  <c r="I19" i="14"/>
  <c r="O19" i="14" s="1"/>
  <c r="AD19" i="14" s="1"/>
  <c r="H19" i="14"/>
  <c r="G19" i="14"/>
  <c r="V19" i="14" s="1"/>
  <c r="F19" i="14"/>
  <c r="X19" i="14" s="1"/>
  <c r="E19" i="14"/>
  <c r="D19" i="14"/>
  <c r="C19" i="14"/>
  <c r="U19" i="14" s="1"/>
  <c r="B19" i="14"/>
  <c r="A19" i="14"/>
  <c r="AE19" i="14" s="1"/>
  <c r="AF18" i="14"/>
  <c r="Y18" i="14"/>
  <c r="X18" i="14"/>
  <c r="W18" i="14"/>
  <c r="V18" i="14"/>
  <c r="U18" i="14"/>
  <c r="T18" i="14"/>
  <c r="M18" i="14"/>
  <c r="AB18" i="14" s="1"/>
  <c r="L18" i="14"/>
  <c r="K18" i="14"/>
  <c r="J18" i="14"/>
  <c r="I18" i="14"/>
  <c r="O18" i="14" s="1"/>
  <c r="AD18" i="14" s="1"/>
  <c r="H18" i="14"/>
  <c r="N18" i="14" s="1"/>
  <c r="AC18" i="14" s="1"/>
  <c r="G18" i="14"/>
  <c r="F18" i="14"/>
  <c r="AA18" i="14" s="1"/>
  <c r="E18" i="14"/>
  <c r="Z18" i="14" s="1"/>
  <c r="D18" i="14"/>
  <c r="C18" i="14"/>
  <c r="B18" i="14"/>
  <c r="A18" i="14"/>
  <c r="AE18" i="14" s="1"/>
  <c r="AF17" i="14"/>
  <c r="AE17" i="14"/>
  <c r="AD17" i="14"/>
  <c r="L17" i="14"/>
  <c r="K17" i="14"/>
  <c r="J17" i="14"/>
  <c r="I17" i="14"/>
  <c r="H17" i="14"/>
  <c r="G17" i="14"/>
  <c r="F17" i="14"/>
  <c r="O17" i="14" s="1"/>
  <c r="E17" i="14"/>
  <c r="Z17" i="14" s="1"/>
  <c r="D17" i="14"/>
  <c r="V17" i="14" s="1"/>
  <c r="C17" i="14"/>
  <c r="U17" i="14" s="1"/>
  <c r="B17" i="14"/>
  <c r="T17" i="14" s="1"/>
  <c r="A17" i="14"/>
  <c r="AF16" i="14"/>
  <c r="W16" i="14"/>
  <c r="U16" i="14"/>
  <c r="L16" i="14"/>
  <c r="K16" i="14"/>
  <c r="J16" i="14"/>
  <c r="Y16" i="14" s="1"/>
  <c r="I16" i="14"/>
  <c r="X16" i="14" s="1"/>
  <c r="H16" i="14"/>
  <c r="Z16" i="14" s="1"/>
  <c r="G16" i="14"/>
  <c r="V16" i="14" s="1"/>
  <c r="F16" i="14"/>
  <c r="E16" i="14"/>
  <c r="D16" i="14"/>
  <c r="C16" i="14"/>
  <c r="B16" i="14"/>
  <c r="T16" i="14" s="1"/>
  <c r="A16" i="14"/>
  <c r="AE16" i="14" s="1"/>
  <c r="AF15" i="14"/>
  <c r="AE15" i="14"/>
  <c r="W15" i="14"/>
  <c r="V15" i="14"/>
  <c r="U15" i="14"/>
  <c r="T15" i="14"/>
  <c r="L15" i="14"/>
  <c r="K15" i="14"/>
  <c r="J15" i="14"/>
  <c r="I15" i="14"/>
  <c r="H15" i="14"/>
  <c r="Z15" i="14" s="1"/>
  <c r="G15" i="14"/>
  <c r="M15" i="14" s="1"/>
  <c r="AB15" i="14" s="1"/>
  <c r="F15" i="14"/>
  <c r="O15" i="14" s="1"/>
  <c r="AD15" i="14" s="1"/>
  <c r="E15" i="14"/>
  <c r="D15" i="14"/>
  <c r="C15" i="14"/>
  <c r="B15" i="14"/>
  <c r="A15" i="14"/>
  <c r="AF14" i="14"/>
  <c r="AE14" i="14"/>
  <c r="T14" i="14"/>
  <c r="L14" i="14"/>
  <c r="AA14" i="14" s="1"/>
  <c r="K14" i="14"/>
  <c r="J14" i="14"/>
  <c r="I14" i="14"/>
  <c r="H14" i="14"/>
  <c r="G14" i="14"/>
  <c r="F14" i="14"/>
  <c r="X14" i="14" s="1"/>
  <c r="E14" i="14"/>
  <c r="D14" i="14"/>
  <c r="Y14" i="14" s="1"/>
  <c r="C14" i="14"/>
  <c r="U14" i="14" s="1"/>
  <c r="B14" i="14"/>
  <c r="A14" i="14"/>
  <c r="AF13" i="14"/>
  <c r="Y13" i="14"/>
  <c r="W13" i="14"/>
  <c r="V13" i="14"/>
  <c r="U13" i="14"/>
  <c r="M13" i="14"/>
  <c r="AB13" i="14" s="1"/>
  <c r="L13" i="14"/>
  <c r="K13" i="14"/>
  <c r="J13" i="14"/>
  <c r="I13" i="14"/>
  <c r="X13" i="14" s="1"/>
  <c r="H13" i="14"/>
  <c r="Z13" i="14" s="1"/>
  <c r="G13" i="14"/>
  <c r="F13" i="14"/>
  <c r="AA13" i="14" s="1"/>
  <c r="E13" i="14"/>
  <c r="D13" i="14"/>
  <c r="C13" i="14"/>
  <c r="B13" i="14"/>
  <c r="T13" i="14" s="1"/>
  <c r="A13" i="14"/>
  <c r="AE13" i="14" s="1"/>
  <c r="AF12" i="14"/>
  <c r="AE12" i="14"/>
  <c r="U12" i="14"/>
  <c r="T12" i="14"/>
  <c r="L12" i="14"/>
  <c r="K12" i="14"/>
  <c r="J12" i="14"/>
  <c r="I12" i="14"/>
  <c r="H12" i="14"/>
  <c r="G12" i="14"/>
  <c r="M12" i="14" s="1"/>
  <c r="AB12" i="14" s="1"/>
  <c r="F12" i="14"/>
  <c r="O12" i="14" s="1"/>
  <c r="AD12" i="14" s="1"/>
  <c r="E12" i="14"/>
  <c r="N12" i="14" s="1"/>
  <c r="AC12" i="14" s="1"/>
  <c r="D12" i="14"/>
  <c r="C12" i="14"/>
  <c r="B12" i="14"/>
  <c r="A12" i="14"/>
  <c r="AF11" i="14"/>
  <c r="Z11" i="14"/>
  <c r="Y11" i="14"/>
  <c r="U11" i="14"/>
  <c r="L11" i="14"/>
  <c r="X11" i="14" s="1"/>
  <c r="K11" i="14"/>
  <c r="J11" i="14"/>
  <c r="I11" i="14"/>
  <c r="O11" i="14" s="1"/>
  <c r="AD11" i="14" s="1"/>
  <c r="H11" i="14"/>
  <c r="G11" i="14"/>
  <c r="F11" i="14"/>
  <c r="E11" i="14"/>
  <c r="W11" i="14" s="1"/>
  <c r="D11" i="14"/>
  <c r="V11" i="14" s="1"/>
  <c r="C11" i="14"/>
  <c r="B11" i="14"/>
  <c r="T11" i="14" s="1"/>
  <c r="A11" i="14"/>
  <c r="AE11" i="14" s="1"/>
  <c r="AF10" i="14"/>
  <c r="AE10" i="14"/>
  <c r="U10" i="14"/>
  <c r="T10" i="14"/>
  <c r="L10" i="14"/>
  <c r="K10" i="14"/>
  <c r="J10" i="14"/>
  <c r="I10" i="14"/>
  <c r="X10" i="14" s="1"/>
  <c r="H10" i="14"/>
  <c r="W10" i="14" s="1"/>
  <c r="G10" i="14"/>
  <c r="Y10" i="14" s="1"/>
  <c r="F10" i="14"/>
  <c r="AA10" i="14" s="1"/>
  <c r="E10" i="14"/>
  <c r="Z10" i="14" s="1"/>
  <c r="D10" i="14"/>
  <c r="V10" i="14" s="1"/>
  <c r="C10" i="14"/>
  <c r="B10" i="14"/>
  <c r="A10" i="14"/>
  <c r="AF9" i="14"/>
  <c r="AE9" i="14"/>
  <c r="U9" i="14"/>
  <c r="T9" i="14"/>
  <c r="O9" i="14"/>
  <c r="AD9" i="14" s="1"/>
  <c r="N9" i="14"/>
  <c r="AC9" i="14" s="1"/>
  <c r="L9" i="14"/>
  <c r="K9" i="14"/>
  <c r="J9" i="14"/>
  <c r="I9" i="14"/>
  <c r="H9" i="14"/>
  <c r="G9" i="14"/>
  <c r="F9" i="14"/>
  <c r="AA9" i="14" s="1"/>
  <c r="E9" i="14"/>
  <c r="D9" i="14"/>
  <c r="M9" i="14" s="1"/>
  <c r="AB9" i="14" s="1"/>
  <c r="C9" i="14"/>
  <c r="B9" i="14"/>
  <c r="A9" i="14"/>
  <c r="AF8" i="14"/>
  <c r="AA8" i="14"/>
  <c r="Z8" i="14"/>
  <c r="Y8" i="14"/>
  <c r="L8" i="14"/>
  <c r="X8" i="14" s="1"/>
  <c r="K8" i="14"/>
  <c r="J8" i="14"/>
  <c r="I8" i="14"/>
  <c r="H8" i="14"/>
  <c r="G8" i="14"/>
  <c r="F8" i="14"/>
  <c r="O8" i="14" s="1"/>
  <c r="AD8" i="14" s="1"/>
  <c r="E8" i="14"/>
  <c r="W8" i="14" s="1"/>
  <c r="D8" i="14"/>
  <c r="V8" i="14" s="1"/>
  <c r="C8" i="14"/>
  <c r="U8" i="14" s="1"/>
  <c r="B8" i="14"/>
  <c r="T8" i="14" s="1"/>
  <c r="A8" i="14"/>
  <c r="AE8" i="14" s="1"/>
  <c r="AF7" i="14"/>
  <c r="AE7" i="14"/>
  <c r="T7" i="14"/>
  <c r="L7" i="14"/>
  <c r="K7" i="14"/>
  <c r="J7" i="14"/>
  <c r="I7" i="14"/>
  <c r="X7" i="14" s="1"/>
  <c r="H7" i="14"/>
  <c r="W7" i="14" s="1"/>
  <c r="G7" i="14"/>
  <c r="Y7" i="14" s="1"/>
  <c r="F7" i="14"/>
  <c r="AA7" i="14" s="1"/>
  <c r="E7" i="14"/>
  <c r="Z7" i="14" s="1"/>
  <c r="D7" i="14"/>
  <c r="M7" i="14" s="1"/>
  <c r="AB7" i="14" s="1"/>
  <c r="C7" i="14"/>
  <c r="U7" i="14" s="1"/>
  <c r="B7" i="14"/>
  <c r="A7" i="14"/>
  <c r="AF6" i="14"/>
  <c r="AE6" i="14"/>
  <c r="U6" i="14"/>
  <c r="T6" i="14"/>
  <c r="O6" i="14"/>
  <c r="AD6" i="14" s="1"/>
  <c r="N6" i="14"/>
  <c r="AC6" i="14" s="1"/>
  <c r="M6" i="14"/>
  <c r="AB6" i="14" s="1"/>
  <c r="L6" i="14"/>
  <c r="K6" i="14"/>
  <c r="J6" i="14"/>
  <c r="I6" i="14"/>
  <c r="X6" i="14" s="1"/>
  <c r="H6" i="14"/>
  <c r="G6" i="14"/>
  <c r="F6" i="14"/>
  <c r="E6" i="14"/>
  <c r="Z6" i="14" s="1"/>
  <c r="D6" i="14"/>
  <c r="Y6" i="14" s="1"/>
  <c r="C6" i="14"/>
  <c r="B6" i="14"/>
  <c r="A6" i="14"/>
  <c r="AF5" i="14"/>
  <c r="AA5" i="14"/>
  <c r="Z5" i="14"/>
  <c r="Y5" i="14"/>
  <c r="X5" i="14"/>
  <c r="W5" i="14"/>
  <c r="L5" i="14"/>
  <c r="K5" i="14"/>
  <c r="J5" i="14"/>
  <c r="I5" i="14"/>
  <c r="H5" i="14"/>
  <c r="G5" i="14"/>
  <c r="F5" i="14"/>
  <c r="O5" i="14" s="1"/>
  <c r="AD5" i="14" s="1"/>
  <c r="E5" i="14"/>
  <c r="D5" i="14"/>
  <c r="V5" i="14" s="1"/>
  <c r="C5" i="14"/>
  <c r="U5" i="14" s="1"/>
  <c r="B5" i="14"/>
  <c r="T5" i="14" s="1"/>
  <c r="A5" i="14"/>
  <c r="AE5" i="14" s="1"/>
  <c r="AF4" i="14"/>
  <c r="AE4" i="14"/>
  <c r="U4" i="14"/>
  <c r="T4" i="14"/>
  <c r="L4" i="14"/>
  <c r="K4" i="14"/>
  <c r="J4" i="14"/>
  <c r="I4" i="14"/>
  <c r="H4" i="14"/>
  <c r="G4" i="14"/>
  <c r="V4" i="14" s="1"/>
  <c r="F4" i="14"/>
  <c r="X4" i="14" s="1"/>
  <c r="E4" i="14"/>
  <c r="N4" i="14" s="1"/>
  <c r="AC4" i="14" s="1"/>
  <c r="D4" i="14"/>
  <c r="Y4" i="14" s="1"/>
  <c r="C4" i="14"/>
  <c r="B4" i="14"/>
  <c r="A4" i="14"/>
  <c r="AF3" i="14"/>
  <c r="AA3" i="14"/>
  <c r="T3" i="14"/>
  <c r="O3" i="14"/>
  <c r="AD3" i="14" s="1"/>
  <c r="N3" i="14"/>
  <c r="AC3" i="14" s="1"/>
  <c r="M3" i="14"/>
  <c r="AB3" i="14" s="1"/>
  <c r="L3" i="14"/>
  <c r="K3" i="14"/>
  <c r="J3" i="14"/>
  <c r="I3" i="14"/>
  <c r="H3" i="14"/>
  <c r="G3" i="14"/>
  <c r="F3" i="14"/>
  <c r="X3" i="14" s="1"/>
  <c r="E3" i="14"/>
  <c r="Z3" i="14" s="1"/>
  <c r="D3" i="14"/>
  <c r="Y3" i="14" s="1"/>
  <c r="C3" i="14"/>
  <c r="U3" i="14" s="1"/>
  <c r="B3" i="14"/>
  <c r="A3" i="14"/>
  <c r="AE3" i="14" s="1"/>
  <c r="L2" i="14"/>
  <c r="O2" i="14" s="1"/>
  <c r="K2" i="14"/>
  <c r="N2" i="14" s="1"/>
  <c r="J2" i="14"/>
  <c r="M2" i="14" s="1"/>
  <c r="I2" i="14"/>
  <c r="H2" i="14"/>
  <c r="G2" i="14"/>
  <c r="F2" i="14"/>
  <c r="E2" i="14"/>
  <c r="D2" i="14"/>
  <c r="L1" i="14"/>
  <c r="K1" i="14"/>
  <c r="J1" i="14"/>
  <c r="I1" i="14"/>
  <c r="H1" i="14"/>
  <c r="G1" i="14"/>
  <c r="F1" i="14"/>
  <c r="E1" i="14"/>
  <c r="D1" i="14"/>
  <c r="A1" i="14"/>
  <c r="S2" i="14" s="1"/>
  <c r="AA70" i="14" l="1"/>
  <c r="X70" i="14"/>
  <c r="Z70" i="14"/>
  <c r="W70" i="14"/>
  <c r="N70" i="14"/>
  <c r="AC70" i="14" s="1"/>
  <c r="Y64" i="14"/>
  <c r="V64" i="14"/>
  <c r="Y49" i="14"/>
  <c r="V49" i="14"/>
  <c r="O40" i="14"/>
  <c r="AD40" i="14" s="1"/>
  <c r="X25" i="14"/>
  <c r="X59" i="14"/>
  <c r="V9" i="14"/>
  <c r="Y12" i="14"/>
  <c r="M16" i="14"/>
  <c r="AB16" i="14" s="1"/>
  <c r="Y21" i="14"/>
  <c r="AA32" i="14"/>
  <c r="Z64" i="14"/>
  <c r="W64" i="14"/>
  <c r="V3" i="14"/>
  <c r="V6" i="14"/>
  <c r="M10" i="14"/>
  <c r="AB10" i="14" s="1"/>
  <c r="Z12" i="14"/>
  <c r="X29" i="14"/>
  <c r="N35" i="14"/>
  <c r="AC35" i="14" s="1"/>
  <c r="V36" i="14"/>
  <c r="N42" i="14"/>
  <c r="AC42" i="14" s="1"/>
  <c r="W3" i="14"/>
  <c r="W6" i="14"/>
  <c r="Y9" i="14"/>
  <c r="O10" i="14"/>
  <c r="AD10" i="14" s="1"/>
  <c r="AA12" i="14"/>
  <c r="O13" i="14"/>
  <c r="AD13" i="14" s="1"/>
  <c r="AA15" i="14"/>
  <c r="O16" i="14"/>
  <c r="AD16" i="14" s="1"/>
  <c r="Y22" i="14"/>
  <c r="M23" i="14"/>
  <c r="AB23" i="14" s="1"/>
  <c r="AA25" i="14"/>
  <c r="O26" i="14"/>
  <c r="AD26" i="14" s="1"/>
  <c r="Y29" i="14"/>
  <c r="O30" i="14"/>
  <c r="AD30" i="14" s="1"/>
  <c r="W36" i="14"/>
  <c r="W40" i="14"/>
  <c r="O42" i="14"/>
  <c r="AD42" i="14" s="1"/>
  <c r="O44" i="14"/>
  <c r="AD44" i="14" s="1"/>
  <c r="Y47" i="14"/>
  <c r="M48" i="14"/>
  <c r="AB48" i="14" s="1"/>
  <c r="M52" i="14"/>
  <c r="AB52" i="14" s="1"/>
  <c r="Y55" i="14"/>
  <c r="M56" i="14"/>
  <c r="AB56" i="14" s="1"/>
  <c r="Y60" i="14"/>
  <c r="Y66" i="14"/>
  <c r="Z24" i="14"/>
  <c r="W24" i="14"/>
  <c r="M26" i="14"/>
  <c r="AB26" i="14" s="1"/>
  <c r="AA28" i="14"/>
  <c r="Z31" i="14"/>
  <c r="O33" i="14"/>
  <c r="AD33" i="14" s="1"/>
  <c r="V42" i="14"/>
  <c r="W43" i="14"/>
  <c r="Z49" i="14"/>
  <c r="W49" i="14"/>
  <c r="W55" i="14"/>
  <c r="N5" i="14"/>
  <c r="AC5" i="14" s="1"/>
  <c r="X9" i="14"/>
  <c r="AA11" i="14"/>
  <c r="N13" i="14"/>
  <c r="AC13" i="14" s="1"/>
  <c r="N16" i="14"/>
  <c r="AC16" i="14" s="1"/>
  <c r="X22" i="14"/>
  <c r="M30" i="14"/>
  <c r="AB30" i="14" s="1"/>
  <c r="AA31" i="14"/>
  <c r="V40" i="14"/>
  <c r="V60" i="14"/>
  <c r="M4" i="14"/>
  <c r="AB4" i="14" s="1"/>
  <c r="N7" i="14"/>
  <c r="AC7" i="14" s="1"/>
  <c r="N23" i="14"/>
  <c r="AC23" i="14" s="1"/>
  <c r="V39" i="14"/>
  <c r="Z43" i="14"/>
  <c r="Z47" i="14"/>
  <c r="N48" i="14"/>
  <c r="AC48" i="14" s="1"/>
  <c r="Y54" i="14"/>
  <c r="V54" i="14"/>
  <c r="Z55" i="14"/>
  <c r="Y68" i="14"/>
  <c r="X12" i="14"/>
  <c r="Z14" i="14"/>
  <c r="W14" i="14"/>
  <c r="X15" i="14"/>
  <c r="Z34" i="14"/>
  <c r="W34" i="14"/>
  <c r="W12" i="14"/>
  <c r="M19" i="14"/>
  <c r="AB19" i="14" s="1"/>
  <c r="N33" i="14"/>
  <c r="AC33" i="14" s="1"/>
  <c r="V55" i="14"/>
  <c r="Y15" i="14"/>
  <c r="Y25" i="14"/>
  <c r="Z21" i="14"/>
  <c r="O23" i="14"/>
  <c r="AD23" i="14" s="1"/>
  <c r="V32" i="14"/>
  <c r="M34" i="14"/>
  <c r="AB34" i="14" s="1"/>
  <c r="W37" i="14"/>
  <c r="Z39" i="14"/>
  <c r="W39" i="14"/>
  <c r="M41" i="14"/>
  <c r="AB41" i="14" s="1"/>
  <c r="Z54" i="14"/>
  <c r="W54" i="14"/>
  <c r="Z65" i="14"/>
  <c r="W65" i="14"/>
  <c r="N65" i="14"/>
  <c r="AC65" i="14" s="1"/>
  <c r="O70" i="14"/>
  <c r="AD70" i="14" s="1"/>
  <c r="O4" i="14"/>
  <c r="AD4" i="14" s="1"/>
  <c r="V12" i="14"/>
  <c r="N15" i="14"/>
  <c r="AC15" i="14" s="1"/>
  <c r="M20" i="14"/>
  <c r="AB20" i="14" s="1"/>
  <c r="AA21" i="14"/>
  <c r="N25" i="14"/>
  <c r="AC25" i="14" s="1"/>
  <c r="M27" i="14"/>
  <c r="AB27" i="14" s="1"/>
  <c r="V30" i="14"/>
  <c r="N32" i="14"/>
  <c r="AC32" i="14" s="1"/>
  <c r="N34" i="14"/>
  <c r="AC34" i="14" s="1"/>
  <c r="Z40" i="14"/>
  <c r="N41" i="14"/>
  <c r="AC41" i="14" s="1"/>
  <c r="M45" i="14"/>
  <c r="AB45" i="14" s="1"/>
  <c r="X52" i="14"/>
  <c r="Y59" i="14"/>
  <c r="V59" i="14"/>
  <c r="M63" i="14"/>
  <c r="AB63" i="14" s="1"/>
  <c r="AA65" i="14"/>
  <c r="X65" i="14"/>
  <c r="Z59" i="14"/>
  <c r="W59" i="14"/>
  <c r="W62" i="14"/>
  <c r="N63" i="14"/>
  <c r="AC63" i="14" s="1"/>
  <c r="M71" i="14"/>
  <c r="AB71" i="14" s="1"/>
  <c r="M38" i="14"/>
  <c r="AB38" i="14" s="1"/>
  <c r="M8" i="14"/>
  <c r="AB8" i="14" s="1"/>
  <c r="M31" i="14"/>
  <c r="AB31" i="14" s="1"/>
  <c r="W57" i="14"/>
  <c r="N11" i="14"/>
  <c r="AC11" i="14" s="1"/>
  <c r="O14" i="14"/>
  <c r="AD14" i="14" s="1"/>
  <c r="V20" i="14"/>
  <c r="X23" i="14"/>
  <c r="X27" i="14"/>
  <c r="V45" i="14"/>
  <c r="X57" i="14"/>
  <c r="W17" i="14"/>
  <c r="W20" i="14"/>
  <c r="O22" i="14"/>
  <c r="AD22" i="14" s="1"/>
  <c r="Y27" i="14"/>
  <c r="W41" i="14"/>
  <c r="W45" i="14"/>
  <c r="O49" i="14"/>
  <c r="AD49" i="14" s="1"/>
  <c r="N58" i="14"/>
  <c r="AC58" i="14" s="1"/>
  <c r="Z60" i="14"/>
  <c r="W60" i="14"/>
  <c r="N60" i="14"/>
  <c r="AC60" i="14" s="1"/>
  <c r="Y63" i="14"/>
  <c r="O64" i="14"/>
  <c r="AD64" i="14" s="1"/>
  <c r="V71" i="14"/>
  <c r="Z9" i="14"/>
  <c r="W9" i="14"/>
  <c r="M11" i="14"/>
  <c r="AB11" i="14" s="1"/>
  <c r="M24" i="14"/>
  <c r="AB24" i="14" s="1"/>
  <c r="W27" i="14"/>
  <c r="Z29" i="14"/>
  <c r="W29" i="14"/>
  <c r="M49" i="14"/>
  <c r="AB49" i="14" s="1"/>
  <c r="AA6" i="14"/>
  <c r="X34" i="14"/>
  <c r="M35" i="14"/>
  <c r="AB35" i="14" s="1"/>
  <c r="V41" i="14"/>
  <c r="N49" i="14"/>
  <c r="AC49" i="14" s="1"/>
  <c r="Z62" i="14"/>
  <c r="N64" i="14"/>
  <c r="AC64" i="14" s="1"/>
  <c r="AA4" i="14"/>
  <c r="X17" i="14"/>
  <c r="Z19" i="14"/>
  <c r="W19" i="14"/>
  <c r="X20" i="14"/>
  <c r="Z27" i="14"/>
  <c r="AA34" i="14"/>
  <c r="V38" i="14"/>
  <c r="X45" i="14"/>
  <c r="V53" i="14"/>
  <c r="Z57" i="14"/>
  <c r="AA60" i="14"/>
  <c r="X60" i="14"/>
  <c r="Z63" i="14"/>
  <c r="M14" i="14"/>
  <c r="AB14" i="14" s="1"/>
  <c r="N14" i="14"/>
  <c r="AC14" i="14" s="1"/>
  <c r="M64" i="14"/>
  <c r="AB64" i="14" s="1"/>
  <c r="M5" i="14"/>
  <c r="AB5" i="14" s="1"/>
  <c r="N8" i="14"/>
  <c r="AC8" i="14" s="1"/>
  <c r="N22" i="14"/>
  <c r="AC22" i="14" s="1"/>
  <c r="N24" i="14"/>
  <c r="AC24" i="14" s="1"/>
  <c r="N31" i="14"/>
  <c r="AC31" i="14" s="1"/>
  <c r="AA36" i="14"/>
  <c r="M42" i="14"/>
  <c r="AB42" i="14" s="1"/>
  <c r="M58" i="14"/>
  <c r="AB58" i="14" s="1"/>
  <c r="V14" i="14"/>
  <c r="Y17" i="14"/>
  <c r="Z26" i="14"/>
  <c r="AA27" i="14"/>
  <c r="V37" i="14"/>
  <c r="W38" i="14"/>
  <c r="M39" i="14"/>
  <c r="AB39" i="14" s="1"/>
  <c r="W42" i="14"/>
  <c r="Z44" i="14"/>
  <c r="W44" i="14"/>
  <c r="W53" i="14"/>
  <c r="M54" i="14"/>
  <c r="AB54" i="14" s="1"/>
  <c r="AA57" i="14"/>
  <c r="O65" i="14"/>
  <c r="AD65" i="14" s="1"/>
  <c r="Y69" i="14"/>
  <c r="V69" i="14"/>
  <c r="M53" i="14"/>
  <c r="AB53" i="14" s="1"/>
  <c r="N17" i="14"/>
  <c r="AC17" i="14" s="1"/>
  <c r="V7" i="14"/>
  <c r="N10" i="14"/>
  <c r="AC10" i="14" s="1"/>
  <c r="AA16" i="14"/>
  <c r="Z20" i="14"/>
  <c r="X24" i="14"/>
  <c r="AA26" i="14"/>
  <c r="N30" i="14"/>
  <c r="AC30" i="14" s="1"/>
  <c r="N37" i="14"/>
  <c r="AC37" i="14" s="1"/>
  <c r="N39" i="14"/>
  <c r="AC39" i="14" s="1"/>
  <c r="Z45" i="14"/>
  <c r="N46" i="14"/>
  <c r="AC46" i="14" s="1"/>
  <c r="X49" i="14"/>
  <c r="N54" i="14"/>
  <c r="AC54" i="14" s="1"/>
  <c r="X64" i="14"/>
  <c r="Z69" i="14"/>
  <c r="W69" i="14"/>
  <c r="N38" i="14"/>
  <c r="AC38" i="14" s="1"/>
  <c r="N53" i="14"/>
  <c r="AC53" i="14" s="1"/>
  <c r="AA17" i="14"/>
  <c r="Y24" i="14"/>
  <c r="W31" i="14"/>
  <c r="O37" i="14"/>
  <c r="AD37" i="14" s="1"/>
  <c r="Y42" i="14"/>
  <c r="M17" i="14"/>
  <c r="AB17" i="14" s="1"/>
  <c r="Z4" i="14"/>
  <c r="W4" i="14"/>
  <c r="O7" i="14"/>
  <c r="AD7" i="14" s="1"/>
  <c r="V34" i="14"/>
  <c r="N59" i="14"/>
  <c r="AC59" i="14" s="1"/>
  <c r="Z71" i="14"/>
  <c r="N72" i="14"/>
  <c r="AC72" i="14" s="1"/>
  <c r="O67" i="14"/>
  <c r="AD67" i="14" s="1"/>
  <c r="O72" i="14"/>
  <c r="AD72" i="14" s="1"/>
  <c r="AF72" i="13" l="1"/>
  <c r="Y72" i="13"/>
  <c r="X72" i="13"/>
  <c r="W72" i="13"/>
  <c r="V72" i="13"/>
  <c r="U72" i="13"/>
  <c r="T72" i="13"/>
  <c r="N72" i="13"/>
  <c r="AC72" i="13" s="1"/>
  <c r="M72" i="13"/>
  <c r="AB72" i="13" s="1"/>
  <c r="L72" i="13"/>
  <c r="K72" i="13"/>
  <c r="J72" i="13"/>
  <c r="I72" i="13"/>
  <c r="H72" i="13"/>
  <c r="G72" i="13"/>
  <c r="F72" i="13"/>
  <c r="AA72" i="13" s="1"/>
  <c r="E72" i="13"/>
  <c r="Z72" i="13" s="1"/>
  <c r="D72" i="13"/>
  <c r="C72" i="13"/>
  <c r="B72" i="13"/>
  <c r="A72" i="13"/>
  <c r="AE72" i="13" s="1"/>
  <c r="AF71" i="13"/>
  <c r="AA71" i="13"/>
  <c r="Z71" i="13"/>
  <c r="X71" i="13"/>
  <c r="W71" i="13"/>
  <c r="U71" i="13"/>
  <c r="O71" i="13"/>
  <c r="AD71" i="13" s="1"/>
  <c r="L71" i="13"/>
  <c r="K71" i="13"/>
  <c r="J71" i="13"/>
  <c r="I71" i="13"/>
  <c r="H71" i="13"/>
  <c r="G71" i="13"/>
  <c r="F71" i="13"/>
  <c r="E71" i="13"/>
  <c r="N71" i="13" s="1"/>
  <c r="AC71" i="13" s="1"/>
  <c r="D71" i="13"/>
  <c r="C71" i="13"/>
  <c r="B71" i="13"/>
  <c r="T71" i="13" s="1"/>
  <c r="A71" i="13"/>
  <c r="AE71" i="13" s="1"/>
  <c r="AF70" i="13"/>
  <c r="AE70" i="13"/>
  <c r="AA70" i="13"/>
  <c r="Y70" i="13"/>
  <c r="V70" i="13"/>
  <c r="U70" i="13"/>
  <c r="T70" i="13"/>
  <c r="O70" i="13"/>
  <c r="AD70" i="13" s="1"/>
  <c r="M70" i="13"/>
  <c r="AB70" i="13" s="1"/>
  <c r="L70" i="13"/>
  <c r="K70" i="13"/>
  <c r="J70" i="13"/>
  <c r="I70" i="13"/>
  <c r="H70" i="13"/>
  <c r="G70" i="13"/>
  <c r="F70" i="13"/>
  <c r="X70" i="13" s="1"/>
  <c r="E70" i="13"/>
  <c r="Z70" i="13" s="1"/>
  <c r="D70" i="13"/>
  <c r="C70" i="13"/>
  <c r="B70" i="13"/>
  <c r="A70" i="13"/>
  <c r="AF69" i="13"/>
  <c r="AA69" i="13"/>
  <c r="X69" i="13"/>
  <c r="U69" i="13"/>
  <c r="T69" i="13"/>
  <c r="O69" i="13"/>
  <c r="AD69" i="13" s="1"/>
  <c r="L69" i="13"/>
  <c r="K69" i="13"/>
  <c r="J69" i="13"/>
  <c r="I69" i="13"/>
  <c r="H69" i="13"/>
  <c r="G69" i="13"/>
  <c r="F69" i="13"/>
  <c r="E69" i="13"/>
  <c r="Z69" i="13" s="1"/>
  <c r="D69" i="13"/>
  <c r="C69" i="13"/>
  <c r="B69" i="13"/>
  <c r="A69" i="13"/>
  <c r="AE69" i="13" s="1"/>
  <c r="AF68" i="13"/>
  <c r="AA68" i="13"/>
  <c r="L68" i="13"/>
  <c r="K68" i="13"/>
  <c r="J68" i="13"/>
  <c r="I68" i="13"/>
  <c r="H68" i="13"/>
  <c r="G68" i="13"/>
  <c r="F68" i="13"/>
  <c r="X68" i="13" s="1"/>
  <c r="E68" i="13"/>
  <c r="D68" i="13"/>
  <c r="C68" i="13"/>
  <c r="U68" i="13" s="1"/>
  <c r="B68" i="13"/>
  <c r="T68" i="13" s="1"/>
  <c r="A68" i="13"/>
  <c r="AE68" i="13" s="1"/>
  <c r="AF67" i="13"/>
  <c r="Z67" i="13"/>
  <c r="Y67" i="13"/>
  <c r="X67" i="13"/>
  <c r="W67" i="13"/>
  <c r="V67" i="13"/>
  <c r="U67" i="13"/>
  <c r="T67" i="13"/>
  <c r="N67" i="13"/>
  <c r="AC67" i="13" s="1"/>
  <c r="M67" i="13"/>
  <c r="AB67" i="13" s="1"/>
  <c r="L67" i="13"/>
  <c r="K67" i="13"/>
  <c r="J67" i="13"/>
  <c r="I67" i="13"/>
  <c r="H67" i="13"/>
  <c r="G67" i="13"/>
  <c r="F67" i="13"/>
  <c r="AA67" i="13" s="1"/>
  <c r="E67" i="13"/>
  <c r="D67" i="13"/>
  <c r="C67" i="13"/>
  <c r="B67" i="13"/>
  <c r="A67" i="13"/>
  <c r="AE67" i="13" s="1"/>
  <c r="AF66" i="13"/>
  <c r="AA66" i="13"/>
  <c r="Z66" i="13"/>
  <c r="X66" i="13"/>
  <c r="W66" i="13"/>
  <c r="U66" i="13"/>
  <c r="O66" i="13"/>
  <c r="AD66" i="13" s="1"/>
  <c r="L66" i="13"/>
  <c r="K66" i="13"/>
  <c r="J66" i="13"/>
  <c r="I66" i="13"/>
  <c r="H66" i="13"/>
  <c r="G66" i="13"/>
  <c r="F66" i="13"/>
  <c r="E66" i="13"/>
  <c r="N66" i="13" s="1"/>
  <c r="AC66" i="13" s="1"/>
  <c r="D66" i="13"/>
  <c r="C66" i="13"/>
  <c r="B66" i="13"/>
  <c r="T66" i="13" s="1"/>
  <c r="A66" i="13"/>
  <c r="AE66" i="13" s="1"/>
  <c r="AF65" i="13"/>
  <c r="AE65" i="13"/>
  <c r="AA65" i="13"/>
  <c r="Y65" i="13"/>
  <c r="V65" i="13"/>
  <c r="U65" i="13"/>
  <c r="T65" i="13"/>
  <c r="O65" i="13"/>
  <c r="AD65" i="13" s="1"/>
  <c r="M65" i="13"/>
  <c r="AB65" i="13" s="1"/>
  <c r="L65" i="13"/>
  <c r="K65" i="13"/>
  <c r="J65" i="13"/>
  <c r="I65" i="13"/>
  <c r="H65" i="13"/>
  <c r="G65" i="13"/>
  <c r="F65" i="13"/>
  <c r="X65" i="13" s="1"/>
  <c r="E65" i="13"/>
  <c r="Z65" i="13" s="1"/>
  <c r="D65" i="13"/>
  <c r="C65" i="13"/>
  <c r="B65" i="13"/>
  <c r="A65" i="13"/>
  <c r="AF64" i="13"/>
  <c r="AA64" i="13"/>
  <c r="X64" i="13"/>
  <c r="U64" i="13"/>
  <c r="T64" i="13"/>
  <c r="O64" i="13"/>
  <c r="AD64" i="13" s="1"/>
  <c r="L64" i="13"/>
  <c r="K64" i="13"/>
  <c r="J64" i="13"/>
  <c r="I64" i="13"/>
  <c r="H64" i="13"/>
  <c r="G64" i="13"/>
  <c r="F64" i="13"/>
  <c r="E64" i="13"/>
  <c r="Z64" i="13" s="1"/>
  <c r="D64" i="13"/>
  <c r="C64" i="13"/>
  <c r="B64" i="13"/>
  <c r="A64" i="13"/>
  <c r="AE64" i="13" s="1"/>
  <c r="AF63" i="13"/>
  <c r="AA63" i="13"/>
  <c r="L63" i="13"/>
  <c r="K63" i="13"/>
  <c r="J63" i="13"/>
  <c r="I63" i="13"/>
  <c r="H63" i="13"/>
  <c r="G63" i="13"/>
  <c r="F63" i="13"/>
  <c r="X63" i="13" s="1"/>
  <c r="E63" i="13"/>
  <c r="D63" i="13"/>
  <c r="C63" i="13"/>
  <c r="U63" i="13" s="1"/>
  <c r="B63" i="13"/>
  <c r="T63" i="13" s="1"/>
  <c r="A63" i="13"/>
  <c r="AE63" i="13" s="1"/>
  <c r="AF62" i="13"/>
  <c r="Z62" i="13"/>
  <c r="Y62" i="13"/>
  <c r="X62" i="13"/>
  <c r="W62" i="13"/>
  <c r="V62" i="13"/>
  <c r="U62" i="13"/>
  <c r="T62" i="13"/>
  <c r="N62" i="13"/>
  <c r="AC62" i="13" s="1"/>
  <c r="M62" i="13"/>
  <c r="AB62" i="13" s="1"/>
  <c r="L62" i="13"/>
  <c r="K62" i="13"/>
  <c r="J62" i="13"/>
  <c r="I62" i="13"/>
  <c r="H62" i="13"/>
  <c r="G62" i="13"/>
  <c r="F62" i="13"/>
  <c r="AA62" i="13" s="1"/>
  <c r="E62" i="13"/>
  <c r="D62" i="13"/>
  <c r="C62" i="13"/>
  <c r="B62" i="13"/>
  <c r="A62" i="13"/>
  <c r="AE62" i="13" s="1"/>
  <c r="AF61" i="13"/>
  <c r="AA61" i="13"/>
  <c r="Z61" i="13"/>
  <c r="X61" i="13"/>
  <c r="W61" i="13"/>
  <c r="U61" i="13"/>
  <c r="O61" i="13"/>
  <c r="AD61" i="13" s="1"/>
  <c r="L61" i="13"/>
  <c r="K61" i="13"/>
  <c r="J61" i="13"/>
  <c r="I61" i="13"/>
  <c r="H61" i="13"/>
  <c r="G61" i="13"/>
  <c r="F61" i="13"/>
  <c r="E61" i="13"/>
  <c r="N61" i="13" s="1"/>
  <c r="AC61" i="13" s="1"/>
  <c r="D61" i="13"/>
  <c r="C61" i="13"/>
  <c r="B61" i="13"/>
  <c r="T61" i="13" s="1"/>
  <c r="A61" i="13"/>
  <c r="AE61" i="13" s="1"/>
  <c r="AF60" i="13"/>
  <c r="AE60" i="13"/>
  <c r="AA60" i="13"/>
  <c r="Y60" i="13"/>
  <c r="V60" i="13"/>
  <c r="U60" i="13"/>
  <c r="T60" i="13"/>
  <c r="O60" i="13"/>
  <c r="AD60" i="13" s="1"/>
  <c r="M60" i="13"/>
  <c r="AB60" i="13" s="1"/>
  <c r="L60" i="13"/>
  <c r="K60" i="13"/>
  <c r="J60" i="13"/>
  <c r="I60" i="13"/>
  <c r="H60" i="13"/>
  <c r="G60" i="13"/>
  <c r="F60" i="13"/>
  <c r="X60" i="13" s="1"/>
  <c r="E60" i="13"/>
  <c r="Z60" i="13" s="1"/>
  <c r="D60" i="13"/>
  <c r="C60" i="13"/>
  <c r="B60" i="13"/>
  <c r="A60" i="13"/>
  <c r="AF59" i="13"/>
  <c r="AA59" i="13"/>
  <c r="X59" i="13"/>
  <c r="U59" i="13"/>
  <c r="T59" i="13"/>
  <c r="O59" i="13"/>
  <c r="AD59" i="13" s="1"/>
  <c r="L59" i="13"/>
  <c r="K59" i="13"/>
  <c r="J59" i="13"/>
  <c r="I59" i="13"/>
  <c r="H59" i="13"/>
  <c r="G59" i="13"/>
  <c r="F59" i="13"/>
  <c r="E59" i="13"/>
  <c r="Z59" i="13" s="1"/>
  <c r="D59" i="13"/>
  <c r="C59" i="13"/>
  <c r="B59" i="13"/>
  <c r="A59" i="13"/>
  <c r="AE59" i="13" s="1"/>
  <c r="AF58" i="13"/>
  <c r="AA58" i="13"/>
  <c r="L58" i="13"/>
  <c r="K58" i="13"/>
  <c r="J58" i="13"/>
  <c r="I58" i="13"/>
  <c r="H58" i="13"/>
  <c r="G58" i="13"/>
  <c r="F58" i="13"/>
  <c r="X58" i="13" s="1"/>
  <c r="E58" i="13"/>
  <c r="D58" i="13"/>
  <c r="C58" i="13"/>
  <c r="U58" i="13" s="1"/>
  <c r="B58" i="13"/>
  <c r="T58" i="13" s="1"/>
  <c r="A58" i="13"/>
  <c r="AE58" i="13" s="1"/>
  <c r="AF57" i="13"/>
  <c r="Z57" i="13"/>
  <c r="Y57" i="13"/>
  <c r="X57" i="13"/>
  <c r="W57" i="13"/>
  <c r="V57" i="13"/>
  <c r="U57" i="13"/>
  <c r="T57" i="13"/>
  <c r="N57" i="13"/>
  <c r="AC57" i="13" s="1"/>
  <c r="M57" i="13"/>
  <c r="AB57" i="13" s="1"/>
  <c r="L57" i="13"/>
  <c r="K57" i="13"/>
  <c r="J57" i="13"/>
  <c r="I57" i="13"/>
  <c r="H57" i="13"/>
  <c r="G57" i="13"/>
  <c r="F57" i="13"/>
  <c r="AA57" i="13" s="1"/>
  <c r="E57" i="13"/>
  <c r="D57" i="13"/>
  <c r="C57" i="13"/>
  <c r="B57" i="13"/>
  <c r="A57" i="13"/>
  <c r="AE57" i="13" s="1"/>
  <c r="AF56" i="13"/>
  <c r="AA56" i="13"/>
  <c r="Z56" i="13"/>
  <c r="X56" i="13"/>
  <c r="W56" i="13"/>
  <c r="U56" i="13"/>
  <c r="O56" i="13"/>
  <c r="AD56" i="13" s="1"/>
  <c r="L56" i="13"/>
  <c r="K56" i="13"/>
  <c r="J56" i="13"/>
  <c r="I56" i="13"/>
  <c r="H56" i="13"/>
  <c r="G56" i="13"/>
  <c r="F56" i="13"/>
  <c r="E56" i="13"/>
  <c r="N56" i="13" s="1"/>
  <c r="AC56" i="13" s="1"/>
  <c r="D56" i="13"/>
  <c r="C56" i="13"/>
  <c r="B56" i="13"/>
  <c r="T56" i="13" s="1"/>
  <c r="A56" i="13"/>
  <c r="AE56" i="13" s="1"/>
  <c r="AF55" i="13"/>
  <c r="AE55" i="13"/>
  <c r="AA55" i="13"/>
  <c r="Y55" i="13"/>
  <c r="V55" i="13"/>
  <c r="U55" i="13"/>
  <c r="T55" i="13"/>
  <c r="O55" i="13"/>
  <c r="AD55" i="13" s="1"/>
  <c r="M55" i="13"/>
  <c r="AB55" i="13" s="1"/>
  <c r="L55" i="13"/>
  <c r="K55" i="13"/>
  <c r="J55" i="13"/>
  <c r="I55" i="13"/>
  <c r="H55" i="13"/>
  <c r="G55" i="13"/>
  <c r="F55" i="13"/>
  <c r="X55" i="13" s="1"/>
  <c r="E55" i="13"/>
  <c r="Z55" i="13" s="1"/>
  <c r="D55" i="13"/>
  <c r="C55" i="13"/>
  <c r="B55" i="13"/>
  <c r="A55" i="13"/>
  <c r="AF54" i="13"/>
  <c r="AA54" i="13"/>
  <c r="X54" i="13"/>
  <c r="U54" i="13"/>
  <c r="T54" i="13"/>
  <c r="O54" i="13"/>
  <c r="AD54" i="13" s="1"/>
  <c r="L54" i="13"/>
  <c r="K54" i="13"/>
  <c r="J54" i="13"/>
  <c r="I54" i="13"/>
  <c r="H54" i="13"/>
  <c r="G54" i="13"/>
  <c r="F54" i="13"/>
  <c r="E54" i="13"/>
  <c r="Z54" i="13" s="1"/>
  <c r="D54" i="13"/>
  <c r="C54" i="13"/>
  <c r="B54" i="13"/>
  <c r="A54" i="13"/>
  <c r="AE54" i="13" s="1"/>
  <c r="AF53" i="13"/>
  <c r="AA53" i="13"/>
  <c r="L53" i="13"/>
  <c r="K53" i="13"/>
  <c r="J53" i="13"/>
  <c r="I53" i="13"/>
  <c r="H53" i="13"/>
  <c r="G53" i="13"/>
  <c r="F53" i="13"/>
  <c r="X53" i="13" s="1"/>
  <c r="E53" i="13"/>
  <c r="D53" i="13"/>
  <c r="C53" i="13"/>
  <c r="U53" i="13" s="1"/>
  <c r="B53" i="13"/>
  <c r="T53" i="13" s="1"/>
  <c r="A53" i="13"/>
  <c r="AE53" i="13" s="1"/>
  <c r="AF52" i="13"/>
  <c r="Z52" i="13"/>
  <c r="Y52" i="13"/>
  <c r="X52" i="13"/>
  <c r="W52" i="13"/>
  <c r="V52" i="13"/>
  <c r="U52" i="13"/>
  <c r="T52" i="13"/>
  <c r="N52" i="13"/>
  <c r="AC52" i="13" s="1"/>
  <c r="M52" i="13"/>
  <c r="AB52" i="13" s="1"/>
  <c r="L52" i="13"/>
  <c r="K52" i="13"/>
  <c r="J52" i="13"/>
  <c r="I52" i="13"/>
  <c r="H52" i="13"/>
  <c r="G52" i="13"/>
  <c r="F52" i="13"/>
  <c r="AA52" i="13" s="1"/>
  <c r="E52" i="13"/>
  <c r="D52" i="13"/>
  <c r="C52" i="13"/>
  <c r="B52" i="13"/>
  <c r="A52" i="13"/>
  <c r="AE52" i="13" s="1"/>
  <c r="AF51" i="13"/>
  <c r="AA51" i="13"/>
  <c r="Z51" i="13"/>
  <c r="X51" i="13"/>
  <c r="W51" i="13"/>
  <c r="U51" i="13"/>
  <c r="O51" i="13"/>
  <c r="AD51" i="13" s="1"/>
  <c r="L51" i="13"/>
  <c r="K51" i="13"/>
  <c r="J51" i="13"/>
  <c r="I51" i="13"/>
  <c r="H51" i="13"/>
  <c r="G51" i="13"/>
  <c r="F51" i="13"/>
  <c r="E51" i="13"/>
  <c r="N51" i="13" s="1"/>
  <c r="AC51" i="13" s="1"/>
  <c r="D51" i="13"/>
  <c r="C51" i="13"/>
  <c r="B51" i="13"/>
  <c r="T51" i="13" s="1"/>
  <c r="A51" i="13"/>
  <c r="AE51" i="13" s="1"/>
  <c r="AF50" i="13"/>
  <c r="AE50" i="13"/>
  <c r="AA50" i="13"/>
  <c r="Y50" i="13"/>
  <c r="V50" i="13"/>
  <c r="U50" i="13"/>
  <c r="T50" i="13"/>
  <c r="O50" i="13"/>
  <c r="AD50" i="13" s="1"/>
  <c r="M50" i="13"/>
  <c r="AB50" i="13" s="1"/>
  <c r="L50" i="13"/>
  <c r="K50" i="13"/>
  <c r="J50" i="13"/>
  <c r="I50" i="13"/>
  <c r="H50" i="13"/>
  <c r="G50" i="13"/>
  <c r="F50" i="13"/>
  <c r="X50" i="13" s="1"/>
  <c r="E50" i="13"/>
  <c r="Z50" i="13" s="1"/>
  <c r="D50" i="13"/>
  <c r="C50" i="13"/>
  <c r="B50" i="13"/>
  <c r="A50" i="13"/>
  <c r="AF49" i="13"/>
  <c r="AA49" i="13"/>
  <c r="X49" i="13"/>
  <c r="U49" i="13"/>
  <c r="T49" i="13"/>
  <c r="O49" i="13"/>
  <c r="AD49" i="13" s="1"/>
  <c r="L49" i="13"/>
  <c r="K49" i="13"/>
  <c r="J49" i="13"/>
  <c r="I49" i="13"/>
  <c r="H49" i="13"/>
  <c r="G49" i="13"/>
  <c r="F49" i="13"/>
  <c r="E49" i="13"/>
  <c r="Z49" i="13" s="1"/>
  <c r="D49" i="13"/>
  <c r="C49" i="13"/>
  <c r="B49" i="13"/>
  <c r="A49" i="13"/>
  <c r="AE49" i="13" s="1"/>
  <c r="AF48" i="13"/>
  <c r="AA48" i="13"/>
  <c r="L48" i="13"/>
  <c r="K48" i="13"/>
  <c r="J48" i="13"/>
  <c r="I48" i="13"/>
  <c r="H48" i="13"/>
  <c r="G48" i="13"/>
  <c r="F48" i="13"/>
  <c r="X48" i="13" s="1"/>
  <c r="E48" i="13"/>
  <c r="D48" i="13"/>
  <c r="C48" i="13"/>
  <c r="U48" i="13" s="1"/>
  <c r="B48" i="13"/>
  <c r="T48" i="13" s="1"/>
  <c r="A48" i="13"/>
  <c r="AE48" i="13" s="1"/>
  <c r="AF47" i="13"/>
  <c r="Z47" i="13"/>
  <c r="Y47" i="13"/>
  <c r="X47" i="13"/>
  <c r="W47" i="13"/>
  <c r="V47" i="13"/>
  <c r="U47" i="13"/>
  <c r="T47" i="13"/>
  <c r="N47" i="13"/>
  <c r="AC47" i="13" s="1"/>
  <c r="M47" i="13"/>
  <c r="AB47" i="13" s="1"/>
  <c r="L47" i="13"/>
  <c r="K47" i="13"/>
  <c r="J47" i="13"/>
  <c r="I47" i="13"/>
  <c r="H47" i="13"/>
  <c r="G47" i="13"/>
  <c r="F47" i="13"/>
  <c r="AA47" i="13" s="1"/>
  <c r="E47" i="13"/>
  <c r="D47" i="13"/>
  <c r="C47" i="13"/>
  <c r="B47" i="13"/>
  <c r="A47" i="13"/>
  <c r="AE47" i="13" s="1"/>
  <c r="AF46" i="13"/>
  <c r="AA46" i="13"/>
  <c r="Z46" i="13"/>
  <c r="X46" i="13"/>
  <c r="W46" i="13"/>
  <c r="U46" i="13"/>
  <c r="O46" i="13"/>
  <c r="AD46" i="13" s="1"/>
  <c r="L46" i="13"/>
  <c r="K46" i="13"/>
  <c r="J46" i="13"/>
  <c r="I46" i="13"/>
  <c r="H46" i="13"/>
  <c r="G46" i="13"/>
  <c r="F46" i="13"/>
  <c r="E46" i="13"/>
  <c r="N46" i="13" s="1"/>
  <c r="AC46" i="13" s="1"/>
  <c r="D46" i="13"/>
  <c r="C46" i="13"/>
  <c r="B46" i="13"/>
  <c r="T46" i="13" s="1"/>
  <c r="A46" i="13"/>
  <c r="AE46" i="13" s="1"/>
  <c r="AF45" i="13"/>
  <c r="AE45" i="13"/>
  <c r="AA45" i="13"/>
  <c r="Y45" i="13"/>
  <c r="V45" i="13"/>
  <c r="U45" i="13"/>
  <c r="T45" i="13"/>
  <c r="O45" i="13"/>
  <c r="AD45" i="13" s="1"/>
  <c r="M45" i="13"/>
  <c r="AB45" i="13" s="1"/>
  <c r="L45" i="13"/>
  <c r="K45" i="13"/>
  <c r="J45" i="13"/>
  <c r="I45" i="13"/>
  <c r="H45" i="13"/>
  <c r="G45" i="13"/>
  <c r="F45" i="13"/>
  <c r="X45" i="13" s="1"/>
  <c r="E45" i="13"/>
  <c r="Z45" i="13" s="1"/>
  <c r="D45" i="13"/>
  <c r="C45" i="13"/>
  <c r="B45" i="13"/>
  <c r="A45" i="13"/>
  <c r="AF44" i="13"/>
  <c r="AA44" i="13"/>
  <c r="X44" i="13"/>
  <c r="U44" i="13"/>
  <c r="T44" i="13"/>
  <c r="O44" i="13"/>
  <c r="AD44" i="13" s="1"/>
  <c r="L44" i="13"/>
  <c r="K44" i="13"/>
  <c r="J44" i="13"/>
  <c r="I44" i="13"/>
  <c r="H44" i="13"/>
  <c r="G44" i="13"/>
  <c r="F44" i="13"/>
  <c r="E44" i="13"/>
  <c r="Z44" i="13" s="1"/>
  <c r="D44" i="13"/>
  <c r="C44" i="13"/>
  <c r="B44" i="13"/>
  <c r="A44" i="13"/>
  <c r="AE44" i="13" s="1"/>
  <c r="AF43" i="13"/>
  <c r="AA43" i="13"/>
  <c r="L43" i="13"/>
  <c r="K43" i="13"/>
  <c r="J43" i="13"/>
  <c r="I43" i="13"/>
  <c r="H43" i="13"/>
  <c r="G43" i="13"/>
  <c r="F43" i="13"/>
  <c r="X43" i="13" s="1"/>
  <c r="E43" i="13"/>
  <c r="D43" i="13"/>
  <c r="C43" i="13"/>
  <c r="U43" i="13" s="1"/>
  <c r="B43" i="13"/>
  <c r="T43" i="13" s="1"/>
  <c r="A43" i="13"/>
  <c r="AE43" i="13" s="1"/>
  <c r="AF42" i="13"/>
  <c r="Y42" i="13"/>
  <c r="U42" i="13"/>
  <c r="T42" i="13"/>
  <c r="M42" i="13"/>
  <c r="AB42" i="13" s="1"/>
  <c r="L42" i="13"/>
  <c r="X42" i="13" s="1"/>
  <c r="K42" i="13"/>
  <c r="J42" i="13"/>
  <c r="I42" i="13"/>
  <c r="H42" i="13"/>
  <c r="G42" i="13"/>
  <c r="V42" i="13" s="1"/>
  <c r="F42" i="13"/>
  <c r="E42" i="13"/>
  <c r="D42" i="13"/>
  <c r="C42" i="13"/>
  <c r="B42" i="13"/>
  <c r="A42" i="13"/>
  <c r="AE42" i="13" s="1"/>
  <c r="AF41" i="13"/>
  <c r="X41" i="13"/>
  <c r="U41" i="13"/>
  <c r="L41" i="13"/>
  <c r="K41" i="13"/>
  <c r="J41" i="13"/>
  <c r="I41" i="13"/>
  <c r="O41" i="13" s="1"/>
  <c r="AD41" i="13" s="1"/>
  <c r="H41" i="13"/>
  <c r="Z41" i="13" s="1"/>
  <c r="G41" i="13"/>
  <c r="F41" i="13"/>
  <c r="E41" i="13"/>
  <c r="D41" i="13"/>
  <c r="C41" i="13"/>
  <c r="B41" i="13"/>
  <c r="T41" i="13" s="1"/>
  <c r="A41" i="13"/>
  <c r="AE41" i="13" s="1"/>
  <c r="AF40" i="13"/>
  <c r="AE40" i="13"/>
  <c r="U40" i="13"/>
  <c r="T40" i="13"/>
  <c r="L40" i="13"/>
  <c r="K40" i="13"/>
  <c r="J40" i="13"/>
  <c r="I40" i="13"/>
  <c r="AA40" i="13" s="1"/>
  <c r="H40" i="13"/>
  <c r="G40" i="13"/>
  <c r="F40" i="13"/>
  <c r="X40" i="13" s="1"/>
  <c r="E40" i="13"/>
  <c r="Z40" i="13" s="1"/>
  <c r="D40" i="13"/>
  <c r="C40" i="13"/>
  <c r="B40" i="13"/>
  <c r="A40" i="13"/>
  <c r="AF39" i="13"/>
  <c r="AA39" i="13"/>
  <c r="X39" i="13"/>
  <c r="T39" i="13"/>
  <c r="O39" i="13"/>
  <c r="AD39" i="13" s="1"/>
  <c r="L39" i="13"/>
  <c r="K39" i="13"/>
  <c r="J39" i="13"/>
  <c r="I39" i="13"/>
  <c r="H39" i="13"/>
  <c r="G39" i="13"/>
  <c r="F39" i="13"/>
  <c r="E39" i="13"/>
  <c r="Z39" i="13" s="1"/>
  <c r="D39" i="13"/>
  <c r="C39" i="13"/>
  <c r="U39" i="13" s="1"/>
  <c r="B39" i="13"/>
  <c r="A39" i="13"/>
  <c r="AE39" i="13" s="1"/>
  <c r="AF38" i="13"/>
  <c r="AA38" i="13"/>
  <c r="L38" i="13"/>
  <c r="K38" i="13"/>
  <c r="J38" i="13"/>
  <c r="I38" i="13"/>
  <c r="H38" i="13"/>
  <c r="G38" i="13"/>
  <c r="F38" i="13"/>
  <c r="E38" i="13"/>
  <c r="D38" i="13"/>
  <c r="Y38" i="13" s="1"/>
  <c r="C38" i="13"/>
  <c r="U38" i="13" s="1"/>
  <c r="B38" i="13"/>
  <c r="T38" i="13" s="1"/>
  <c r="A38" i="13"/>
  <c r="AE38" i="13" s="1"/>
  <c r="AF37" i="13"/>
  <c r="Y37" i="13"/>
  <c r="U37" i="13"/>
  <c r="T37" i="13"/>
  <c r="M37" i="13"/>
  <c r="AB37" i="13" s="1"/>
  <c r="L37" i="13"/>
  <c r="X37" i="13" s="1"/>
  <c r="K37" i="13"/>
  <c r="J37" i="13"/>
  <c r="I37" i="13"/>
  <c r="H37" i="13"/>
  <c r="G37" i="13"/>
  <c r="V37" i="13" s="1"/>
  <c r="F37" i="13"/>
  <c r="E37" i="13"/>
  <c r="D37" i="13"/>
  <c r="C37" i="13"/>
  <c r="B37" i="13"/>
  <c r="A37" i="13"/>
  <c r="AE37" i="13" s="1"/>
  <c r="AF36" i="13"/>
  <c r="X36" i="13"/>
  <c r="W36" i="13"/>
  <c r="U36" i="13"/>
  <c r="L36" i="13"/>
  <c r="K36" i="13"/>
  <c r="J36" i="13"/>
  <c r="I36" i="13"/>
  <c r="O36" i="13" s="1"/>
  <c r="AD36" i="13" s="1"/>
  <c r="H36" i="13"/>
  <c r="Z36" i="13" s="1"/>
  <c r="G36" i="13"/>
  <c r="F36" i="13"/>
  <c r="E36" i="13"/>
  <c r="D36" i="13"/>
  <c r="Y36" i="13" s="1"/>
  <c r="C36" i="13"/>
  <c r="B36" i="13"/>
  <c r="T36" i="13" s="1"/>
  <c r="A36" i="13"/>
  <c r="AE36" i="13" s="1"/>
  <c r="AF35" i="13"/>
  <c r="AE35" i="13"/>
  <c r="U35" i="13"/>
  <c r="T35" i="13"/>
  <c r="L35" i="13"/>
  <c r="K35" i="13"/>
  <c r="J35" i="13"/>
  <c r="I35" i="13"/>
  <c r="H35" i="13"/>
  <c r="G35" i="13"/>
  <c r="F35" i="13"/>
  <c r="E35" i="13"/>
  <c r="D35" i="13"/>
  <c r="C35" i="13"/>
  <c r="B35" i="13"/>
  <c r="A35" i="13"/>
  <c r="AF34" i="13"/>
  <c r="AA34" i="13"/>
  <c r="X34" i="13"/>
  <c r="U34" i="13"/>
  <c r="T34" i="13"/>
  <c r="O34" i="13"/>
  <c r="AD34" i="13" s="1"/>
  <c r="L34" i="13"/>
  <c r="K34" i="13"/>
  <c r="J34" i="13"/>
  <c r="I34" i="13"/>
  <c r="H34" i="13"/>
  <c r="G34" i="13"/>
  <c r="F34" i="13"/>
  <c r="E34" i="13"/>
  <c r="Z34" i="13" s="1"/>
  <c r="D34" i="13"/>
  <c r="M34" i="13" s="1"/>
  <c r="AB34" i="13" s="1"/>
  <c r="C34" i="13"/>
  <c r="B34" i="13"/>
  <c r="A34" i="13"/>
  <c r="AE34" i="13" s="1"/>
  <c r="AF33" i="13"/>
  <c r="AA33" i="13"/>
  <c r="Y33" i="13"/>
  <c r="L33" i="13"/>
  <c r="K33" i="13"/>
  <c r="J33" i="13"/>
  <c r="I33" i="13"/>
  <c r="H33" i="13"/>
  <c r="G33" i="13"/>
  <c r="F33" i="13"/>
  <c r="X33" i="13" s="1"/>
  <c r="E33" i="13"/>
  <c r="D33" i="13"/>
  <c r="C33" i="13"/>
  <c r="U33" i="13" s="1"/>
  <c r="B33" i="13"/>
  <c r="T33" i="13" s="1"/>
  <c r="A33" i="13"/>
  <c r="AE33" i="13" s="1"/>
  <c r="AF32" i="13"/>
  <c r="Y32" i="13"/>
  <c r="X32" i="13"/>
  <c r="W32" i="13"/>
  <c r="U32" i="13"/>
  <c r="T32" i="13"/>
  <c r="M32" i="13"/>
  <c r="AB32" i="13" s="1"/>
  <c r="L32" i="13"/>
  <c r="K32" i="13"/>
  <c r="J32" i="13"/>
  <c r="I32" i="13"/>
  <c r="H32" i="13"/>
  <c r="G32" i="13"/>
  <c r="V32" i="13" s="1"/>
  <c r="F32" i="13"/>
  <c r="AA32" i="13" s="1"/>
  <c r="E32" i="13"/>
  <c r="D32" i="13"/>
  <c r="C32" i="13"/>
  <c r="B32" i="13"/>
  <c r="A32" i="13"/>
  <c r="AE32" i="13" s="1"/>
  <c r="AF31" i="13"/>
  <c r="Y31" i="13"/>
  <c r="X31" i="13"/>
  <c r="W31" i="13"/>
  <c r="U31" i="13"/>
  <c r="L31" i="13"/>
  <c r="K31" i="13"/>
  <c r="J31" i="13"/>
  <c r="I31" i="13"/>
  <c r="O31" i="13" s="1"/>
  <c r="AD31" i="13" s="1"/>
  <c r="H31" i="13"/>
  <c r="Z31" i="13" s="1"/>
  <c r="G31" i="13"/>
  <c r="F31" i="13"/>
  <c r="E31" i="13"/>
  <c r="N31" i="13" s="1"/>
  <c r="AC31" i="13" s="1"/>
  <c r="D31" i="13"/>
  <c r="C31" i="13"/>
  <c r="B31" i="13"/>
  <c r="T31" i="13" s="1"/>
  <c r="A31" i="13"/>
  <c r="AE31" i="13" s="1"/>
  <c r="AF30" i="13"/>
  <c r="AE30" i="13"/>
  <c r="U30" i="13"/>
  <c r="T30" i="13"/>
  <c r="L30" i="13"/>
  <c r="O30" i="13" s="1"/>
  <c r="AD30" i="13" s="1"/>
  <c r="K30" i="13"/>
  <c r="J30" i="13"/>
  <c r="I30" i="13"/>
  <c r="H30" i="13"/>
  <c r="G30" i="13"/>
  <c r="F30" i="13"/>
  <c r="E30" i="13"/>
  <c r="D30" i="13"/>
  <c r="C30" i="13"/>
  <c r="B30" i="13"/>
  <c r="A30" i="13"/>
  <c r="AF29" i="13"/>
  <c r="AA29" i="13"/>
  <c r="X29" i="13"/>
  <c r="T29" i="13"/>
  <c r="O29" i="13"/>
  <c r="AD29" i="13" s="1"/>
  <c r="M29" i="13"/>
  <c r="AB29" i="13" s="1"/>
  <c r="L29" i="13"/>
  <c r="K29" i="13"/>
  <c r="J29" i="13"/>
  <c r="I29" i="13"/>
  <c r="H29" i="13"/>
  <c r="G29" i="13"/>
  <c r="F29" i="13"/>
  <c r="E29" i="13"/>
  <c r="Z29" i="13" s="1"/>
  <c r="D29" i="13"/>
  <c r="C29" i="13"/>
  <c r="U29" i="13" s="1"/>
  <c r="B29" i="13"/>
  <c r="A29" i="13"/>
  <c r="AE29" i="13" s="1"/>
  <c r="AF28" i="13"/>
  <c r="AA28" i="13"/>
  <c r="L28" i="13"/>
  <c r="K28" i="13"/>
  <c r="J28" i="13"/>
  <c r="I28" i="13"/>
  <c r="H28" i="13"/>
  <c r="G28" i="13"/>
  <c r="F28" i="13"/>
  <c r="X28" i="13" s="1"/>
  <c r="E28" i="13"/>
  <c r="D28" i="13"/>
  <c r="C28" i="13"/>
  <c r="U28" i="13" s="1"/>
  <c r="B28" i="13"/>
  <c r="T28" i="13" s="1"/>
  <c r="A28" i="13"/>
  <c r="AE28" i="13" s="1"/>
  <c r="AF27" i="13"/>
  <c r="Y27" i="13"/>
  <c r="W27" i="13"/>
  <c r="U27" i="13"/>
  <c r="T27" i="13"/>
  <c r="M27" i="13"/>
  <c r="AB27" i="13" s="1"/>
  <c r="L27" i="13"/>
  <c r="K27" i="13"/>
  <c r="J27" i="13"/>
  <c r="I27" i="13"/>
  <c r="X27" i="13" s="1"/>
  <c r="H27" i="13"/>
  <c r="G27" i="13"/>
  <c r="V27" i="13" s="1"/>
  <c r="F27" i="13"/>
  <c r="E27" i="13"/>
  <c r="D27" i="13"/>
  <c r="C27" i="13"/>
  <c r="B27" i="13"/>
  <c r="A27" i="13"/>
  <c r="AE27" i="13" s="1"/>
  <c r="AF26" i="13"/>
  <c r="AE26" i="13"/>
  <c r="X26" i="13"/>
  <c r="U26" i="13"/>
  <c r="L26" i="13"/>
  <c r="K26" i="13"/>
  <c r="J26" i="13"/>
  <c r="I26" i="13"/>
  <c r="O26" i="13" s="1"/>
  <c r="AD26" i="13" s="1"/>
  <c r="H26" i="13"/>
  <c r="Z26" i="13" s="1"/>
  <c r="G26" i="13"/>
  <c r="Y26" i="13" s="1"/>
  <c r="F26" i="13"/>
  <c r="E26" i="13"/>
  <c r="D26" i="13"/>
  <c r="C26" i="13"/>
  <c r="B26" i="13"/>
  <c r="T26" i="13" s="1"/>
  <c r="A26" i="13"/>
  <c r="AF25" i="13"/>
  <c r="AE25" i="13"/>
  <c r="U25" i="13"/>
  <c r="T25" i="13"/>
  <c r="O25" i="13"/>
  <c r="AD25" i="13" s="1"/>
  <c r="L25" i="13"/>
  <c r="K25" i="13"/>
  <c r="J25" i="13"/>
  <c r="I25" i="13"/>
  <c r="H25" i="13"/>
  <c r="G25" i="13"/>
  <c r="F25" i="13"/>
  <c r="X25" i="13" s="1"/>
  <c r="E25" i="13"/>
  <c r="D25" i="13"/>
  <c r="C25" i="13"/>
  <c r="B25" i="13"/>
  <c r="A25" i="13"/>
  <c r="AF24" i="13"/>
  <c r="AA24" i="13"/>
  <c r="X24" i="13"/>
  <c r="U24" i="13"/>
  <c r="T24" i="13"/>
  <c r="O24" i="13"/>
  <c r="AD24" i="13" s="1"/>
  <c r="L24" i="13"/>
  <c r="K24" i="13"/>
  <c r="J24" i="13"/>
  <c r="I24" i="13"/>
  <c r="H24" i="13"/>
  <c r="G24" i="13"/>
  <c r="F24" i="13"/>
  <c r="E24" i="13"/>
  <c r="Z24" i="13" s="1"/>
  <c r="D24" i="13"/>
  <c r="C24" i="13"/>
  <c r="B24" i="13"/>
  <c r="A24" i="13"/>
  <c r="AE24" i="13" s="1"/>
  <c r="AF23" i="13"/>
  <c r="AA23" i="13"/>
  <c r="Y23" i="13"/>
  <c r="L23" i="13"/>
  <c r="K23" i="13"/>
  <c r="J23" i="13"/>
  <c r="I23" i="13"/>
  <c r="H23" i="13"/>
  <c r="G23" i="13"/>
  <c r="F23" i="13"/>
  <c r="E23" i="13"/>
  <c r="D23" i="13"/>
  <c r="C23" i="13"/>
  <c r="U23" i="13" s="1"/>
  <c r="B23" i="13"/>
  <c r="T23" i="13" s="1"/>
  <c r="A23" i="13"/>
  <c r="AE23" i="13" s="1"/>
  <c r="AF22" i="13"/>
  <c r="Y22" i="13"/>
  <c r="U22" i="13"/>
  <c r="T22" i="13"/>
  <c r="M22" i="13"/>
  <c r="AB22" i="13" s="1"/>
  <c r="L22" i="13"/>
  <c r="K22" i="13"/>
  <c r="J22" i="13"/>
  <c r="I22" i="13"/>
  <c r="X22" i="13" s="1"/>
  <c r="H22" i="13"/>
  <c r="G22" i="13"/>
  <c r="V22" i="13" s="1"/>
  <c r="F22" i="13"/>
  <c r="E22" i="13"/>
  <c r="D22" i="13"/>
  <c r="C22" i="13"/>
  <c r="B22" i="13"/>
  <c r="A22" i="13"/>
  <c r="AE22" i="13" s="1"/>
  <c r="AF21" i="13"/>
  <c r="Y21" i="13"/>
  <c r="X21" i="13"/>
  <c r="U21" i="13"/>
  <c r="L21" i="13"/>
  <c r="K21" i="13"/>
  <c r="J21" i="13"/>
  <c r="I21" i="13"/>
  <c r="O21" i="13" s="1"/>
  <c r="AD21" i="13" s="1"/>
  <c r="H21" i="13"/>
  <c r="Z21" i="13" s="1"/>
  <c r="G21" i="13"/>
  <c r="F21" i="13"/>
  <c r="E21" i="13"/>
  <c r="D21" i="13"/>
  <c r="C21" i="13"/>
  <c r="B21" i="13"/>
  <c r="T21" i="13" s="1"/>
  <c r="A21" i="13"/>
  <c r="AE21" i="13" s="1"/>
  <c r="AF20" i="13"/>
  <c r="AE20" i="13"/>
  <c r="U20" i="13"/>
  <c r="T20" i="13"/>
  <c r="L20" i="13"/>
  <c r="K20" i="13"/>
  <c r="J20" i="13"/>
  <c r="I20" i="13"/>
  <c r="AA20" i="13" s="1"/>
  <c r="H20" i="13"/>
  <c r="G20" i="13"/>
  <c r="F20" i="13"/>
  <c r="E20" i="13"/>
  <c r="D20" i="13"/>
  <c r="C20" i="13"/>
  <c r="B20" i="13"/>
  <c r="A20" i="13"/>
  <c r="AF19" i="13"/>
  <c r="AA19" i="13"/>
  <c r="X19" i="13"/>
  <c r="T19" i="13"/>
  <c r="O19" i="13"/>
  <c r="AD19" i="13" s="1"/>
  <c r="L19" i="13"/>
  <c r="K19" i="13"/>
  <c r="J19" i="13"/>
  <c r="I19" i="13"/>
  <c r="H19" i="13"/>
  <c r="G19" i="13"/>
  <c r="F19" i="13"/>
  <c r="E19" i="13"/>
  <c r="Z19" i="13" s="1"/>
  <c r="D19" i="13"/>
  <c r="M19" i="13" s="1"/>
  <c r="AB19" i="13" s="1"/>
  <c r="C19" i="13"/>
  <c r="U19" i="13" s="1"/>
  <c r="B19" i="13"/>
  <c r="A19" i="13"/>
  <c r="AE19" i="13" s="1"/>
  <c r="AF18" i="13"/>
  <c r="AA18" i="13"/>
  <c r="L18" i="13"/>
  <c r="K18" i="13"/>
  <c r="J18" i="13"/>
  <c r="I18" i="13"/>
  <c r="H18" i="13"/>
  <c r="G18" i="13"/>
  <c r="F18" i="13"/>
  <c r="X18" i="13" s="1"/>
  <c r="E18" i="13"/>
  <c r="D18" i="13"/>
  <c r="C18" i="13"/>
  <c r="U18" i="13" s="1"/>
  <c r="B18" i="13"/>
  <c r="T18" i="13" s="1"/>
  <c r="A18" i="13"/>
  <c r="AE18" i="13" s="1"/>
  <c r="AF17" i="13"/>
  <c r="Y17" i="13"/>
  <c r="X17" i="13"/>
  <c r="W17" i="13"/>
  <c r="U17" i="13"/>
  <c r="T17" i="13"/>
  <c r="M17" i="13"/>
  <c r="AB17" i="13" s="1"/>
  <c r="L17" i="13"/>
  <c r="K17" i="13"/>
  <c r="J17" i="13"/>
  <c r="I17" i="13"/>
  <c r="H17" i="13"/>
  <c r="G17" i="13"/>
  <c r="F17" i="13"/>
  <c r="AA17" i="13" s="1"/>
  <c r="E17" i="13"/>
  <c r="D17" i="13"/>
  <c r="V17" i="13" s="1"/>
  <c r="C17" i="13"/>
  <c r="B17" i="13"/>
  <c r="A17" i="13"/>
  <c r="AE17" i="13" s="1"/>
  <c r="AF16" i="13"/>
  <c r="X16" i="13"/>
  <c r="W16" i="13"/>
  <c r="U16" i="13"/>
  <c r="L16" i="13"/>
  <c r="K16" i="13"/>
  <c r="J16" i="13"/>
  <c r="I16" i="13"/>
  <c r="O16" i="13" s="1"/>
  <c r="AD16" i="13" s="1"/>
  <c r="H16" i="13"/>
  <c r="Z16" i="13" s="1"/>
  <c r="G16" i="13"/>
  <c r="F16" i="13"/>
  <c r="E16" i="13"/>
  <c r="N16" i="13" s="1"/>
  <c r="AC16" i="13" s="1"/>
  <c r="D16" i="13"/>
  <c r="C16" i="13"/>
  <c r="B16" i="13"/>
  <c r="T16" i="13" s="1"/>
  <c r="A16" i="13"/>
  <c r="AE16" i="13" s="1"/>
  <c r="AF15" i="13"/>
  <c r="AE15" i="13"/>
  <c r="U15" i="13"/>
  <c r="T15" i="13"/>
  <c r="L15" i="13"/>
  <c r="O15" i="13" s="1"/>
  <c r="AD15" i="13" s="1"/>
  <c r="K15" i="13"/>
  <c r="J15" i="13"/>
  <c r="I15" i="13"/>
  <c r="H15" i="13"/>
  <c r="G15" i="13"/>
  <c r="F15" i="13"/>
  <c r="E15" i="13"/>
  <c r="D15" i="13"/>
  <c r="C15" i="13"/>
  <c r="B15" i="13"/>
  <c r="A15" i="13"/>
  <c r="AF14" i="13"/>
  <c r="AA14" i="13"/>
  <c r="X14" i="13"/>
  <c r="T14" i="13"/>
  <c r="O14" i="13"/>
  <c r="AD14" i="13" s="1"/>
  <c r="M14" i="13"/>
  <c r="AB14" i="13" s="1"/>
  <c r="L14" i="13"/>
  <c r="K14" i="13"/>
  <c r="J14" i="13"/>
  <c r="I14" i="13"/>
  <c r="H14" i="13"/>
  <c r="G14" i="13"/>
  <c r="F14" i="13"/>
  <c r="E14" i="13"/>
  <c r="Z14" i="13" s="1"/>
  <c r="D14" i="13"/>
  <c r="C14" i="13"/>
  <c r="U14" i="13" s="1"/>
  <c r="B14" i="13"/>
  <c r="A14" i="13"/>
  <c r="AE14" i="13" s="1"/>
  <c r="AF13" i="13"/>
  <c r="AA13" i="13"/>
  <c r="L13" i="13"/>
  <c r="K13" i="13"/>
  <c r="J13" i="13"/>
  <c r="I13" i="13"/>
  <c r="H13" i="13"/>
  <c r="G13" i="13"/>
  <c r="F13" i="13"/>
  <c r="E13" i="13"/>
  <c r="D13" i="13"/>
  <c r="C13" i="13"/>
  <c r="U13" i="13" s="1"/>
  <c r="B13" i="13"/>
  <c r="T13" i="13" s="1"/>
  <c r="A13" i="13"/>
  <c r="AE13" i="13" s="1"/>
  <c r="AF12" i="13"/>
  <c r="Y12" i="13"/>
  <c r="U12" i="13"/>
  <c r="T12" i="13"/>
  <c r="M12" i="13"/>
  <c r="AB12" i="13" s="1"/>
  <c r="L12" i="13"/>
  <c r="K12" i="13"/>
  <c r="Z12" i="13" s="1"/>
  <c r="J12" i="13"/>
  <c r="I12" i="13"/>
  <c r="X12" i="13" s="1"/>
  <c r="H12" i="13"/>
  <c r="G12" i="13"/>
  <c r="F12" i="13"/>
  <c r="E12" i="13"/>
  <c r="D12" i="13"/>
  <c r="V12" i="13" s="1"/>
  <c r="C12" i="13"/>
  <c r="B12" i="13"/>
  <c r="A12" i="13"/>
  <c r="AE12" i="13" s="1"/>
  <c r="AF11" i="13"/>
  <c r="X11" i="13"/>
  <c r="U11" i="13"/>
  <c r="L11" i="13"/>
  <c r="K11" i="13"/>
  <c r="J11" i="13"/>
  <c r="I11" i="13"/>
  <c r="O11" i="13" s="1"/>
  <c r="AD11" i="13" s="1"/>
  <c r="H11" i="13"/>
  <c r="Z11" i="13" s="1"/>
  <c r="G11" i="13"/>
  <c r="F11" i="13"/>
  <c r="E11" i="13"/>
  <c r="D11" i="13"/>
  <c r="C11" i="13"/>
  <c r="B11" i="13"/>
  <c r="T11" i="13" s="1"/>
  <c r="A11" i="13"/>
  <c r="AE11" i="13" s="1"/>
  <c r="AF10" i="13"/>
  <c r="AE10" i="13"/>
  <c r="U10" i="13"/>
  <c r="T10" i="13"/>
  <c r="L10" i="13"/>
  <c r="K10" i="13"/>
  <c r="J10" i="13"/>
  <c r="I10" i="13"/>
  <c r="AA10" i="13" s="1"/>
  <c r="H10" i="13"/>
  <c r="G10" i="13"/>
  <c r="F10" i="13"/>
  <c r="X10" i="13" s="1"/>
  <c r="E10" i="13"/>
  <c r="D10" i="13"/>
  <c r="C10" i="13"/>
  <c r="B10" i="13"/>
  <c r="A10" i="13"/>
  <c r="AF9" i="13"/>
  <c r="AA9" i="13"/>
  <c r="Y9" i="13"/>
  <c r="X9" i="13"/>
  <c r="V9" i="13"/>
  <c r="T9" i="13"/>
  <c r="O9" i="13"/>
  <c r="AD9" i="13" s="1"/>
  <c r="L9" i="13"/>
  <c r="K9" i="13"/>
  <c r="J9" i="13"/>
  <c r="I9" i="13"/>
  <c r="H9" i="13"/>
  <c r="G9" i="13"/>
  <c r="F9" i="13"/>
  <c r="E9" i="13"/>
  <c r="Z9" i="13" s="1"/>
  <c r="D9" i="13"/>
  <c r="M9" i="13" s="1"/>
  <c r="AB9" i="13" s="1"/>
  <c r="C9" i="13"/>
  <c r="U9" i="13" s="1"/>
  <c r="B9" i="13"/>
  <c r="A9" i="13"/>
  <c r="AE9" i="13" s="1"/>
  <c r="AF8" i="13"/>
  <c r="L8" i="13"/>
  <c r="K8" i="13"/>
  <c r="J8" i="13"/>
  <c r="I8" i="13"/>
  <c r="H8" i="13"/>
  <c r="G8" i="13"/>
  <c r="F8" i="13"/>
  <c r="E8" i="13"/>
  <c r="D8" i="13"/>
  <c r="C8" i="13"/>
  <c r="U8" i="13" s="1"/>
  <c r="B8" i="13"/>
  <c r="T8" i="13" s="1"/>
  <c r="A8" i="13"/>
  <c r="AE8" i="13" s="1"/>
  <c r="AF7" i="13"/>
  <c r="Y7" i="13"/>
  <c r="X7" i="13"/>
  <c r="W7" i="13"/>
  <c r="U7" i="13"/>
  <c r="T7" i="13"/>
  <c r="N7" i="13"/>
  <c r="AC7" i="13" s="1"/>
  <c r="M7" i="13"/>
  <c r="AB7" i="13" s="1"/>
  <c r="L7" i="13"/>
  <c r="K7" i="13"/>
  <c r="Z7" i="13" s="1"/>
  <c r="J7" i="13"/>
  <c r="I7" i="13"/>
  <c r="H7" i="13"/>
  <c r="G7" i="13"/>
  <c r="F7" i="13"/>
  <c r="AA7" i="13" s="1"/>
  <c r="E7" i="13"/>
  <c r="D7" i="13"/>
  <c r="V7" i="13" s="1"/>
  <c r="C7" i="13"/>
  <c r="B7" i="13"/>
  <c r="A7" i="13"/>
  <c r="AE7" i="13" s="1"/>
  <c r="AF6" i="13"/>
  <c r="AE6" i="13"/>
  <c r="X6" i="13"/>
  <c r="U6" i="13"/>
  <c r="L6" i="13"/>
  <c r="K6" i="13"/>
  <c r="J6" i="13"/>
  <c r="I6" i="13"/>
  <c r="O6" i="13" s="1"/>
  <c r="AD6" i="13" s="1"/>
  <c r="H6" i="13"/>
  <c r="Z6" i="13" s="1"/>
  <c r="G6" i="13"/>
  <c r="Y6" i="13" s="1"/>
  <c r="F6" i="13"/>
  <c r="E6" i="13"/>
  <c r="D6" i="13"/>
  <c r="C6" i="13"/>
  <c r="B6" i="13"/>
  <c r="T6" i="13" s="1"/>
  <c r="A6" i="13"/>
  <c r="AF5" i="13"/>
  <c r="AE5" i="13"/>
  <c r="U5" i="13"/>
  <c r="T5" i="13"/>
  <c r="L5" i="13"/>
  <c r="K5" i="13"/>
  <c r="J5" i="13"/>
  <c r="I5" i="13"/>
  <c r="AA5" i="13" s="1"/>
  <c r="H5" i="13"/>
  <c r="G5" i="13"/>
  <c r="M5" i="13" s="1"/>
  <c r="AB5" i="13" s="1"/>
  <c r="F5" i="13"/>
  <c r="X5" i="13" s="1"/>
  <c r="E5" i="13"/>
  <c r="D5" i="13"/>
  <c r="C5" i="13"/>
  <c r="B5" i="13"/>
  <c r="A5" i="13"/>
  <c r="AF4" i="13"/>
  <c r="AA4" i="13"/>
  <c r="Y4" i="13"/>
  <c r="X4" i="13"/>
  <c r="V4" i="13"/>
  <c r="T4" i="13"/>
  <c r="O4" i="13"/>
  <c r="AD4" i="13" s="1"/>
  <c r="L4" i="13"/>
  <c r="K4" i="13"/>
  <c r="J4" i="13"/>
  <c r="I4" i="13"/>
  <c r="H4" i="13"/>
  <c r="G4" i="13"/>
  <c r="F4" i="13"/>
  <c r="E4" i="13"/>
  <c r="Z4" i="13" s="1"/>
  <c r="D4" i="13"/>
  <c r="M4" i="13" s="1"/>
  <c r="AB4" i="13" s="1"/>
  <c r="C4" i="13"/>
  <c r="U4" i="13" s="1"/>
  <c r="B4" i="13"/>
  <c r="A4" i="13"/>
  <c r="AE4" i="13" s="1"/>
  <c r="AF3" i="13"/>
  <c r="L3" i="13"/>
  <c r="K3" i="13"/>
  <c r="J3" i="13"/>
  <c r="I3" i="13"/>
  <c r="H3" i="13"/>
  <c r="G3" i="13"/>
  <c r="F3" i="13"/>
  <c r="E3" i="13"/>
  <c r="D3" i="13"/>
  <c r="C3" i="13"/>
  <c r="U3" i="13" s="1"/>
  <c r="B3" i="13"/>
  <c r="T3" i="13" s="1"/>
  <c r="A3" i="13"/>
  <c r="AE3" i="13" s="1"/>
  <c r="O2" i="13"/>
  <c r="N2" i="13"/>
  <c r="L2" i="13"/>
  <c r="K2" i="13"/>
  <c r="J2" i="13"/>
  <c r="M2" i="13" s="1"/>
  <c r="I2" i="13"/>
  <c r="H2" i="13"/>
  <c r="G2" i="13"/>
  <c r="F2" i="13"/>
  <c r="E2" i="13"/>
  <c r="D2" i="13"/>
  <c r="L1" i="13"/>
  <c r="K1" i="13"/>
  <c r="J1" i="13"/>
  <c r="I1" i="13"/>
  <c r="H1" i="13"/>
  <c r="G1" i="13"/>
  <c r="F1" i="13"/>
  <c r="E1" i="13"/>
  <c r="D1" i="13"/>
  <c r="A1" i="13"/>
  <c r="S2" i="13" s="1"/>
  <c r="V18" i="13" l="1"/>
  <c r="M18" i="13"/>
  <c r="AB18" i="13" s="1"/>
  <c r="Y20" i="13"/>
  <c r="V20" i="13"/>
  <c r="M20" i="13"/>
  <c r="AB20" i="13" s="1"/>
  <c r="W33" i="13"/>
  <c r="N33" i="13"/>
  <c r="AC33" i="13" s="1"/>
  <c r="Z33" i="13"/>
  <c r="Z37" i="13"/>
  <c r="N37" i="13"/>
  <c r="AC37" i="13" s="1"/>
  <c r="Y44" i="13"/>
  <c r="V44" i="13"/>
  <c r="M44" i="13"/>
  <c r="AB44" i="13" s="1"/>
  <c r="M46" i="13"/>
  <c r="AB46" i="13" s="1"/>
  <c r="V46" i="13"/>
  <c r="Y49" i="13"/>
  <c r="V49" i="13"/>
  <c r="M49" i="13"/>
  <c r="AB49" i="13" s="1"/>
  <c r="M51" i="13"/>
  <c r="AB51" i="13" s="1"/>
  <c r="V51" i="13"/>
  <c r="Y54" i="13"/>
  <c r="V54" i="13"/>
  <c r="M54" i="13"/>
  <c r="AB54" i="13" s="1"/>
  <c r="M56" i="13"/>
  <c r="AB56" i="13" s="1"/>
  <c r="V56" i="13"/>
  <c r="Y59" i="13"/>
  <c r="V59" i="13"/>
  <c r="M59" i="13"/>
  <c r="AB59" i="13" s="1"/>
  <c r="M61" i="13"/>
  <c r="AB61" i="13" s="1"/>
  <c r="V61" i="13"/>
  <c r="Y64" i="13"/>
  <c r="V64" i="13"/>
  <c r="M64" i="13"/>
  <c r="AB64" i="13" s="1"/>
  <c r="M66" i="13"/>
  <c r="AB66" i="13" s="1"/>
  <c r="V66" i="13"/>
  <c r="Y69" i="13"/>
  <c r="V69" i="13"/>
  <c r="M69" i="13"/>
  <c r="AB69" i="13" s="1"/>
  <c r="M71" i="13"/>
  <c r="AB71" i="13" s="1"/>
  <c r="V71" i="13"/>
  <c r="W18" i="13"/>
  <c r="N18" i="13"/>
  <c r="AC18" i="13" s="1"/>
  <c r="Z18" i="13"/>
  <c r="Z22" i="13"/>
  <c r="N22" i="13"/>
  <c r="AC22" i="13" s="1"/>
  <c r="M31" i="13"/>
  <c r="AB31" i="13" s="1"/>
  <c r="V31" i="13"/>
  <c r="AA35" i="13"/>
  <c r="Y10" i="13"/>
  <c r="V10" i="13"/>
  <c r="M10" i="13"/>
  <c r="AB10" i="13" s="1"/>
  <c r="Y29" i="13"/>
  <c r="V29" i="13"/>
  <c r="Y14" i="13"/>
  <c r="V14" i="13"/>
  <c r="Z30" i="13"/>
  <c r="W30" i="13"/>
  <c r="N30" i="13"/>
  <c r="AC30" i="13" s="1"/>
  <c r="W21" i="13"/>
  <c r="X30" i="13"/>
  <c r="W43" i="13"/>
  <c r="N43" i="13"/>
  <c r="AC43" i="13" s="1"/>
  <c r="Z43" i="13"/>
  <c r="W48" i="13"/>
  <c r="N48" i="13"/>
  <c r="AC48" i="13" s="1"/>
  <c r="Z48" i="13"/>
  <c r="W53" i="13"/>
  <c r="N53" i="13"/>
  <c r="AC53" i="13" s="1"/>
  <c r="Z53" i="13"/>
  <c r="W58" i="13"/>
  <c r="N58" i="13"/>
  <c r="AC58" i="13" s="1"/>
  <c r="Z58" i="13"/>
  <c r="W63" i="13"/>
  <c r="N63" i="13"/>
  <c r="AC63" i="13" s="1"/>
  <c r="Z63" i="13"/>
  <c r="W68" i="13"/>
  <c r="N68" i="13"/>
  <c r="AC68" i="13" s="1"/>
  <c r="Z68" i="13"/>
  <c r="M11" i="13"/>
  <c r="AB11" i="13" s="1"/>
  <c r="V11" i="13"/>
  <c r="V13" i="13"/>
  <c r="M13" i="13"/>
  <c r="AB13" i="13" s="1"/>
  <c r="X15" i="13"/>
  <c r="O20" i="13"/>
  <c r="AD20" i="13" s="1"/>
  <c r="W22" i="13"/>
  <c r="V28" i="13"/>
  <c r="M28" i="13"/>
  <c r="AB28" i="13" s="1"/>
  <c r="Y30" i="13"/>
  <c r="V30" i="13"/>
  <c r="M30" i="13"/>
  <c r="AB30" i="13" s="1"/>
  <c r="M41" i="13"/>
  <c r="AB41" i="13" s="1"/>
  <c r="V41" i="13"/>
  <c r="X3" i="13"/>
  <c r="O3" i="13"/>
  <c r="AD3" i="13" s="1"/>
  <c r="V43" i="13"/>
  <c r="M43" i="13"/>
  <c r="AB43" i="13" s="1"/>
  <c r="Y43" i="13"/>
  <c r="V48" i="13"/>
  <c r="M48" i="13"/>
  <c r="AB48" i="13" s="1"/>
  <c r="Y48" i="13"/>
  <c r="V53" i="13"/>
  <c r="M53" i="13"/>
  <c r="AB53" i="13" s="1"/>
  <c r="Y53" i="13"/>
  <c r="V58" i="13"/>
  <c r="M58" i="13"/>
  <c r="AB58" i="13" s="1"/>
  <c r="Y58" i="13"/>
  <c r="V63" i="13"/>
  <c r="M63" i="13"/>
  <c r="AB63" i="13" s="1"/>
  <c r="Y63" i="13"/>
  <c r="V68" i="13"/>
  <c r="M68" i="13"/>
  <c r="AB68" i="13" s="1"/>
  <c r="Y68" i="13"/>
  <c r="Z15" i="13"/>
  <c r="W15" i="13"/>
  <c r="N15" i="13"/>
  <c r="AC15" i="13" s="1"/>
  <c r="O35" i="13"/>
  <c r="AD35" i="13" s="1"/>
  <c r="W37" i="13"/>
  <c r="M6" i="13"/>
  <c r="AB6" i="13" s="1"/>
  <c r="V6" i="13"/>
  <c r="N11" i="13"/>
  <c r="AC11" i="13" s="1"/>
  <c r="W13" i="13"/>
  <c r="N13" i="13"/>
  <c r="AC13" i="13" s="1"/>
  <c r="Z13" i="13"/>
  <c r="Y15" i="13"/>
  <c r="V15" i="13"/>
  <c r="M15" i="13"/>
  <c r="AB15" i="13" s="1"/>
  <c r="W28" i="13"/>
  <c r="N28" i="13"/>
  <c r="AC28" i="13" s="1"/>
  <c r="Z28" i="13"/>
  <c r="Z32" i="13"/>
  <c r="N32" i="13"/>
  <c r="AC32" i="13" s="1"/>
  <c r="N41" i="13"/>
  <c r="AC41" i="13" s="1"/>
  <c r="AA42" i="13"/>
  <c r="Z25" i="13"/>
  <c r="W25" i="13"/>
  <c r="N25" i="13"/>
  <c r="AC25" i="13" s="1"/>
  <c r="M16" i="13"/>
  <c r="AB16" i="13" s="1"/>
  <c r="V16" i="13"/>
  <c r="M3" i="13"/>
  <c r="AB3" i="13" s="1"/>
  <c r="V3" i="13"/>
  <c r="N6" i="13"/>
  <c r="AC6" i="13" s="1"/>
  <c r="M8" i="13"/>
  <c r="AB8" i="13" s="1"/>
  <c r="V8" i="13"/>
  <c r="AA12" i="13"/>
  <c r="X13" i="13"/>
  <c r="O13" i="13"/>
  <c r="AD13" i="13" s="1"/>
  <c r="Z17" i="13"/>
  <c r="N17" i="13"/>
  <c r="AC17" i="13" s="1"/>
  <c r="M26" i="13"/>
  <c r="AB26" i="13" s="1"/>
  <c r="V26" i="13"/>
  <c r="AA30" i="13"/>
  <c r="W3" i="13"/>
  <c r="N3" i="13"/>
  <c r="AC3" i="13" s="1"/>
  <c r="Z3" i="13"/>
  <c r="Z5" i="13"/>
  <c r="W5" i="13"/>
  <c r="N5" i="13"/>
  <c r="AC5" i="13" s="1"/>
  <c r="W8" i="13"/>
  <c r="N8" i="13"/>
  <c r="AC8" i="13" s="1"/>
  <c r="Z8" i="13"/>
  <c r="Z10" i="13"/>
  <c r="W10" i="13"/>
  <c r="N10" i="13"/>
  <c r="AC10" i="13" s="1"/>
  <c r="AA15" i="13"/>
  <c r="Y18" i="13"/>
  <c r="N26" i="13"/>
  <c r="AC26" i="13" s="1"/>
  <c r="AA27" i="13"/>
  <c r="Y39" i="13"/>
  <c r="V39" i="13"/>
  <c r="X8" i="13"/>
  <c r="O8" i="13"/>
  <c r="AD8" i="13" s="1"/>
  <c r="Z42" i="13"/>
  <c r="N42" i="13"/>
  <c r="AC42" i="13" s="1"/>
  <c r="W38" i="13"/>
  <c r="N38" i="13"/>
  <c r="AC38" i="13" s="1"/>
  <c r="Z38" i="13"/>
  <c r="Y46" i="13"/>
  <c r="Y51" i="13"/>
  <c r="Y56" i="13"/>
  <c r="Y61" i="13"/>
  <c r="Y66" i="13"/>
  <c r="Y16" i="13"/>
  <c r="W23" i="13"/>
  <c r="N23" i="13"/>
  <c r="AC23" i="13" s="1"/>
  <c r="Z23" i="13"/>
  <c r="Z27" i="13"/>
  <c r="N27" i="13"/>
  <c r="AC27" i="13" s="1"/>
  <c r="M36" i="13"/>
  <c r="AB36" i="13" s="1"/>
  <c r="V36" i="13"/>
  <c r="X38" i="13"/>
  <c r="Y13" i="13"/>
  <c r="M21" i="13"/>
  <c r="AB21" i="13" s="1"/>
  <c r="V21" i="13"/>
  <c r="X23" i="13"/>
  <c r="AA25" i="13"/>
  <c r="Y28" i="13"/>
  <c r="N36" i="13"/>
  <c r="AC36" i="13" s="1"/>
  <c r="AA37" i="13"/>
  <c r="V38" i="13"/>
  <c r="M38" i="13"/>
  <c r="AB38" i="13" s="1"/>
  <c r="AA22" i="13"/>
  <c r="W41" i="13"/>
  <c r="Y8" i="13"/>
  <c r="O10" i="13"/>
  <c r="AD10" i="13" s="1"/>
  <c r="Y19" i="13"/>
  <c r="V19" i="13"/>
  <c r="Z35" i="13"/>
  <c r="W35" i="13"/>
  <c r="N35" i="13"/>
  <c r="AC35" i="13" s="1"/>
  <c r="W42" i="13"/>
  <c r="Y24" i="13"/>
  <c r="V24" i="13"/>
  <c r="Y40" i="13"/>
  <c r="V40" i="13"/>
  <c r="M40" i="13"/>
  <c r="AB40" i="13" s="1"/>
  <c r="M23" i="13"/>
  <c r="AB23" i="13" s="1"/>
  <c r="V23" i="13"/>
  <c r="Y25" i="13"/>
  <c r="V25" i="13"/>
  <c r="M25" i="13"/>
  <c r="AB25" i="13" s="1"/>
  <c r="Y71" i="13"/>
  <c r="W11" i="13"/>
  <c r="N12" i="13"/>
  <c r="AC12" i="13" s="1"/>
  <c r="N21" i="13"/>
  <c r="AC21" i="13" s="1"/>
  <c r="Y34" i="13"/>
  <c r="V34" i="13"/>
  <c r="Y3" i="13"/>
  <c r="W6" i="13"/>
  <c r="AA3" i="13"/>
  <c r="O5" i="13"/>
  <c r="AD5" i="13" s="1"/>
  <c r="AA8" i="13"/>
  <c r="Y11" i="13"/>
  <c r="Z20" i="13"/>
  <c r="W20" i="13"/>
  <c r="N20" i="13"/>
  <c r="AC20" i="13" s="1"/>
  <c r="W26" i="13"/>
  <c r="X35" i="13"/>
  <c r="M39" i="13"/>
  <c r="AB39" i="13" s="1"/>
  <c r="O40" i="13"/>
  <c r="AD40" i="13" s="1"/>
  <c r="Y41" i="13"/>
  <c r="Y5" i="13"/>
  <c r="V5" i="13"/>
  <c r="W12" i="13"/>
  <c r="X20" i="13"/>
  <c r="M24" i="13"/>
  <c r="AB24" i="13" s="1"/>
  <c r="M33" i="13"/>
  <c r="AB33" i="13" s="1"/>
  <c r="V33" i="13"/>
  <c r="Y35" i="13"/>
  <c r="V35" i="13"/>
  <c r="M35" i="13"/>
  <c r="AB35" i="13" s="1"/>
  <c r="N4" i="13"/>
  <c r="AC4" i="13" s="1"/>
  <c r="N9" i="13"/>
  <c r="AC9" i="13" s="1"/>
  <c r="N14" i="13"/>
  <c r="AC14" i="13" s="1"/>
  <c r="N19" i="13"/>
  <c r="AC19" i="13" s="1"/>
  <c r="N24" i="13"/>
  <c r="AC24" i="13" s="1"/>
  <c r="N29" i="13"/>
  <c r="AC29" i="13" s="1"/>
  <c r="N34" i="13"/>
  <c r="AC34" i="13" s="1"/>
  <c r="N39" i="13"/>
  <c r="AC39" i="13" s="1"/>
  <c r="N44" i="13"/>
  <c r="AC44" i="13" s="1"/>
  <c r="N49" i="13"/>
  <c r="AC49" i="13" s="1"/>
  <c r="N54" i="13"/>
  <c r="AC54" i="13" s="1"/>
  <c r="N59" i="13"/>
  <c r="AC59" i="13" s="1"/>
  <c r="N64" i="13"/>
  <c r="AC64" i="13" s="1"/>
  <c r="N69" i="13"/>
  <c r="AC69" i="13" s="1"/>
  <c r="W4" i="13"/>
  <c r="AA6" i="13"/>
  <c r="O7" i="13"/>
  <c r="AD7" i="13" s="1"/>
  <c r="W9" i="13"/>
  <c r="AA11" i="13"/>
  <c r="O12" i="13"/>
  <c r="AD12" i="13" s="1"/>
  <c r="W14" i="13"/>
  <c r="AA16" i="13"/>
  <c r="O17" i="13"/>
  <c r="AD17" i="13" s="1"/>
  <c r="W19" i="13"/>
  <c r="AA21" i="13"/>
  <c r="O22" i="13"/>
  <c r="AD22" i="13" s="1"/>
  <c r="W24" i="13"/>
  <c r="AA26" i="13"/>
  <c r="O27" i="13"/>
  <c r="AD27" i="13" s="1"/>
  <c r="W29" i="13"/>
  <c r="AA31" i="13"/>
  <c r="O32" i="13"/>
  <c r="AD32" i="13" s="1"/>
  <c r="W34" i="13"/>
  <c r="AA36" i="13"/>
  <c r="O37" i="13"/>
  <c r="AD37" i="13" s="1"/>
  <c r="W39" i="13"/>
  <c r="AA41" i="13"/>
  <c r="O42" i="13"/>
  <c r="AD42" i="13" s="1"/>
  <c r="W44" i="13"/>
  <c r="O47" i="13"/>
  <c r="AD47" i="13" s="1"/>
  <c r="W49" i="13"/>
  <c r="O52" i="13"/>
  <c r="AD52" i="13" s="1"/>
  <c r="W54" i="13"/>
  <c r="O57" i="13"/>
  <c r="AD57" i="13" s="1"/>
  <c r="W59" i="13"/>
  <c r="O62" i="13"/>
  <c r="AD62" i="13" s="1"/>
  <c r="W64" i="13"/>
  <c r="O67" i="13"/>
  <c r="AD67" i="13" s="1"/>
  <c r="W69" i="13"/>
  <c r="O72" i="13"/>
  <c r="AD72" i="13" s="1"/>
  <c r="N40" i="13"/>
  <c r="AC40" i="13" s="1"/>
  <c r="N45" i="13"/>
  <c r="AC45" i="13" s="1"/>
  <c r="N50" i="13"/>
  <c r="AC50" i="13" s="1"/>
  <c r="N55" i="13"/>
  <c r="AC55" i="13" s="1"/>
  <c r="N60" i="13"/>
  <c r="AC60" i="13" s="1"/>
  <c r="N65" i="13"/>
  <c r="AC65" i="13" s="1"/>
  <c r="N70" i="13"/>
  <c r="AC70" i="13" s="1"/>
  <c r="O28" i="13"/>
  <c r="AD28" i="13" s="1"/>
  <c r="O33" i="13"/>
  <c r="AD33" i="13" s="1"/>
  <c r="O38" i="13"/>
  <c r="AD38" i="13" s="1"/>
  <c r="O48" i="13"/>
  <c r="AD48" i="13" s="1"/>
  <c r="W50" i="13"/>
  <c r="O53" i="13"/>
  <c r="AD53" i="13" s="1"/>
  <c r="W55" i="13"/>
  <c r="W60" i="13"/>
  <c r="O63" i="13"/>
  <c r="AD63" i="13" s="1"/>
  <c r="W65" i="13"/>
  <c r="O68" i="13"/>
  <c r="AD68" i="13" s="1"/>
  <c r="W70" i="13"/>
  <c r="O18" i="13"/>
  <c r="AD18" i="13" s="1"/>
  <c r="O23" i="13"/>
  <c r="AD23" i="13" s="1"/>
  <c r="W40" i="13"/>
  <c r="O43" i="13"/>
  <c r="AD43" i="13" s="1"/>
  <c r="W45" i="13"/>
  <c r="O58" i="13"/>
  <c r="AD58" i="13" s="1"/>
  <c r="AF72" i="12" l="1"/>
  <c r="AD72" i="12"/>
  <c r="AC72" i="12"/>
  <c r="AA72" i="12"/>
  <c r="Z72" i="12"/>
  <c r="L72" i="12"/>
  <c r="K72" i="12"/>
  <c r="J72" i="12"/>
  <c r="I72" i="12"/>
  <c r="H72" i="12"/>
  <c r="G72" i="12"/>
  <c r="F72" i="12"/>
  <c r="O72" i="12" s="1"/>
  <c r="E72" i="12"/>
  <c r="N72" i="12" s="1"/>
  <c r="D72" i="12"/>
  <c r="C72" i="12"/>
  <c r="U72" i="12" s="1"/>
  <c r="B72" i="12"/>
  <c r="T72" i="12" s="1"/>
  <c r="A72" i="12"/>
  <c r="AE72" i="12" s="1"/>
  <c r="AF71" i="12"/>
  <c r="AE71" i="12"/>
  <c r="X71" i="12"/>
  <c r="W71" i="12"/>
  <c r="U71" i="12"/>
  <c r="T71" i="12"/>
  <c r="O71" i="12"/>
  <c r="AD71" i="12" s="1"/>
  <c r="N71" i="12"/>
  <c r="AC71" i="12" s="1"/>
  <c r="L71" i="12"/>
  <c r="K71" i="12"/>
  <c r="J71" i="12"/>
  <c r="I71" i="12"/>
  <c r="H71" i="12"/>
  <c r="G71" i="12"/>
  <c r="F71" i="12"/>
  <c r="AA71" i="12" s="1"/>
  <c r="E71" i="12"/>
  <c r="Z71" i="12" s="1"/>
  <c r="D71" i="12"/>
  <c r="Y71" i="12" s="1"/>
  <c r="C71" i="12"/>
  <c r="B71" i="12"/>
  <c r="A71" i="12"/>
  <c r="AF70" i="12"/>
  <c r="AE70" i="12"/>
  <c r="T70" i="12"/>
  <c r="O70" i="12"/>
  <c r="AD70" i="12" s="1"/>
  <c r="L70" i="12"/>
  <c r="K70" i="12"/>
  <c r="J70" i="12"/>
  <c r="I70" i="12"/>
  <c r="H70" i="12"/>
  <c r="G70" i="12"/>
  <c r="F70" i="12"/>
  <c r="E70" i="12"/>
  <c r="N70" i="12" s="1"/>
  <c r="AC70" i="12" s="1"/>
  <c r="D70" i="12"/>
  <c r="M70" i="12" s="1"/>
  <c r="AB70" i="12" s="1"/>
  <c r="C70" i="12"/>
  <c r="U70" i="12" s="1"/>
  <c r="B70" i="12"/>
  <c r="A70" i="12"/>
  <c r="AF69" i="12"/>
  <c r="AE69" i="12"/>
  <c r="T69" i="12"/>
  <c r="N69" i="12"/>
  <c r="AC69" i="12" s="1"/>
  <c r="M69" i="12"/>
  <c r="AB69" i="12" s="1"/>
  <c r="L69" i="12"/>
  <c r="K69" i="12"/>
  <c r="J69" i="12"/>
  <c r="I69" i="12"/>
  <c r="H69" i="12"/>
  <c r="G69" i="12"/>
  <c r="F69" i="12"/>
  <c r="X69" i="12" s="1"/>
  <c r="E69" i="12"/>
  <c r="D69" i="12"/>
  <c r="C69" i="12"/>
  <c r="U69" i="12" s="1"/>
  <c r="B69" i="12"/>
  <c r="A69" i="12"/>
  <c r="AF68" i="12"/>
  <c r="AA68" i="12"/>
  <c r="Z68" i="12"/>
  <c r="Y68" i="12"/>
  <c r="X68" i="12"/>
  <c r="W68" i="12"/>
  <c r="V68" i="12"/>
  <c r="U68" i="12"/>
  <c r="T68" i="12"/>
  <c r="O68" i="12"/>
  <c r="AD68" i="12" s="1"/>
  <c r="N68" i="12"/>
  <c r="AC68" i="12" s="1"/>
  <c r="M68" i="12"/>
  <c r="AB68" i="12" s="1"/>
  <c r="L68" i="12"/>
  <c r="K68" i="12"/>
  <c r="J68" i="12"/>
  <c r="I68" i="12"/>
  <c r="H68" i="12"/>
  <c r="G68" i="12"/>
  <c r="F68" i="12"/>
  <c r="E68" i="12"/>
  <c r="D68" i="12"/>
  <c r="C68" i="12"/>
  <c r="B68" i="12"/>
  <c r="A68" i="12"/>
  <c r="AE68" i="12" s="1"/>
  <c r="AF67" i="12"/>
  <c r="AD67" i="12"/>
  <c r="AC67" i="12"/>
  <c r="AA67" i="12"/>
  <c r="Z67" i="12"/>
  <c r="Y67" i="12"/>
  <c r="X67" i="12"/>
  <c r="W67" i="12"/>
  <c r="L67" i="12"/>
  <c r="K67" i="12"/>
  <c r="J67" i="12"/>
  <c r="I67" i="12"/>
  <c r="H67" i="12"/>
  <c r="G67" i="12"/>
  <c r="F67" i="12"/>
  <c r="O67" i="12" s="1"/>
  <c r="E67" i="12"/>
  <c r="N67" i="12" s="1"/>
  <c r="D67" i="12"/>
  <c r="C67" i="12"/>
  <c r="U67" i="12" s="1"/>
  <c r="B67" i="12"/>
  <c r="T67" i="12" s="1"/>
  <c r="A67" i="12"/>
  <c r="AE67" i="12" s="1"/>
  <c r="AF66" i="12"/>
  <c r="AE66" i="12"/>
  <c r="X66" i="12"/>
  <c r="W66" i="12"/>
  <c r="V66" i="12"/>
  <c r="U66" i="12"/>
  <c r="T66" i="12"/>
  <c r="O66" i="12"/>
  <c r="AD66" i="12" s="1"/>
  <c r="N66" i="12"/>
  <c r="AC66" i="12" s="1"/>
  <c r="L66" i="12"/>
  <c r="K66" i="12"/>
  <c r="J66" i="12"/>
  <c r="I66" i="12"/>
  <c r="H66" i="12"/>
  <c r="G66" i="12"/>
  <c r="F66" i="12"/>
  <c r="AA66" i="12" s="1"/>
  <c r="E66" i="12"/>
  <c r="Z66" i="12" s="1"/>
  <c r="D66" i="12"/>
  <c r="C66" i="12"/>
  <c r="B66" i="12"/>
  <c r="A66" i="12"/>
  <c r="AF65" i="12"/>
  <c r="AE65" i="12"/>
  <c r="T65" i="12"/>
  <c r="O65" i="12"/>
  <c r="AD65" i="12" s="1"/>
  <c r="L65" i="12"/>
  <c r="K65" i="12"/>
  <c r="J65" i="12"/>
  <c r="I65" i="12"/>
  <c r="H65" i="12"/>
  <c r="G65" i="12"/>
  <c r="F65" i="12"/>
  <c r="E65" i="12"/>
  <c r="D65" i="12"/>
  <c r="C65" i="12"/>
  <c r="U65" i="12" s="1"/>
  <c r="B65" i="12"/>
  <c r="A65" i="12"/>
  <c r="AF64" i="12"/>
  <c r="AE64" i="12"/>
  <c r="X64" i="12"/>
  <c r="T64" i="12"/>
  <c r="N64" i="12"/>
  <c r="AC64" i="12" s="1"/>
  <c r="M64" i="12"/>
  <c r="AB64" i="12" s="1"/>
  <c r="L64" i="12"/>
  <c r="K64" i="12"/>
  <c r="J64" i="12"/>
  <c r="I64" i="12"/>
  <c r="H64" i="12"/>
  <c r="G64" i="12"/>
  <c r="F64" i="12"/>
  <c r="E64" i="12"/>
  <c r="D64" i="12"/>
  <c r="C64" i="12"/>
  <c r="U64" i="12" s="1"/>
  <c r="B64" i="12"/>
  <c r="A64" i="12"/>
  <c r="AF63" i="12"/>
  <c r="AA63" i="12"/>
  <c r="Z63" i="12"/>
  <c r="Y63" i="12"/>
  <c r="X63" i="12"/>
  <c r="W63" i="12"/>
  <c r="V63" i="12"/>
  <c r="U63" i="12"/>
  <c r="O63" i="12"/>
  <c r="AD63" i="12" s="1"/>
  <c r="N63" i="12"/>
  <c r="AC63" i="12" s="1"/>
  <c r="M63" i="12"/>
  <c r="AB63" i="12" s="1"/>
  <c r="L63" i="12"/>
  <c r="K63" i="12"/>
  <c r="J63" i="12"/>
  <c r="I63" i="12"/>
  <c r="H63" i="12"/>
  <c r="G63" i="12"/>
  <c r="F63" i="12"/>
  <c r="E63" i="12"/>
  <c r="D63" i="12"/>
  <c r="C63" i="12"/>
  <c r="B63" i="12"/>
  <c r="T63" i="12" s="1"/>
  <c r="A63" i="12"/>
  <c r="AE63" i="12" s="1"/>
  <c r="AF62" i="12"/>
  <c r="AD62" i="12"/>
  <c r="AC62" i="12"/>
  <c r="AA62" i="12"/>
  <c r="Z62" i="12"/>
  <c r="Y62" i="12"/>
  <c r="X62" i="12"/>
  <c r="W62" i="12"/>
  <c r="L62" i="12"/>
  <c r="K62" i="12"/>
  <c r="J62" i="12"/>
  <c r="I62" i="12"/>
  <c r="H62" i="12"/>
  <c r="G62" i="12"/>
  <c r="F62" i="12"/>
  <c r="O62" i="12" s="1"/>
  <c r="E62" i="12"/>
  <c r="N62" i="12" s="1"/>
  <c r="D62" i="12"/>
  <c r="C62" i="12"/>
  <c r="U62" i="12" s="1"/>
  <c r="B62" i="12"/>
  <c r="T62" i="12" s="1"/>
  <c r="A62" i="12"/>
  <c r="AE62" i="12" s="1"/>
  <c r="AF61" i="12"/>
  <c r="AE61" i="12"/>
  <c r="X61" i="12"/>
  <c r="W61" i="12"/>
  <c r="U61" i="12"/>
  <c r="T61" i="12"/>
  <c r="O61" i="12"/>
  <c r="AD61" i="12" s="1"/>
  <c r="N61" i="12"/>
  <c r="AC61" i="12" s="1"/>
  <c r="L61" i="12"/>
  <c r="K61" i="12"/>
  <c r="J61" i="12"/>
  <c r="I61" i="12"/>
  <c r="H61" i="12"/>
  <c r="G61" i="12"/>
  <c r="F61" i="12"/>
  <c r="AA61" i="12" s="1"/>
  <c r="E61" i="12"/>
  <c r="Z61" i="12" s="1"/>
  <c r="D61" i="12"/>
  <c r="C61" i="12"/>
  <c r="B61" i="12"/>
  <c r="A61" i="12"/>
  <c r="AF60" i="12"/>
  <c r="AE60" i="12"/>
  <c r="AD60" i="12"/>
  <c r="T60" i="12"/>
  <c r="O60" i="12"/>
  <c r="L60" i="12"/>
  <c r="K60" i="12"/>
  <c r="J60" i="12"/>
  <c r="I60" i="12"/>
  <c r="H60" i="12"/>
  <c r="G60" i="12"/>
  <c r="F60" i="12"/>
  <c r="E60" i="12"/>
  <c r="D60" i="12"/>
  <c r="C60" i="12"/>
  <c r="U60" i="12" s="1"/>
  <c r="B60" i="12"/>
  <c r="A60" i="12"/>
  <c r="AF59" i="12"/>
  <c r="AE59" i="12"/>
  <c r="AA59" i="12"/>
  <c r="X59" i="12"/>
  <c r="T59" i="12"/>
  <c r="N59" i="12"/>
  <c r="AC59" i="12" s="1"/>
  <c r="M59" i="12"/>
  <c r="AB59" i="12" s="1"/>
  <c r="L59" i="12"/>
  <c r="K59" i="12"/>
  <c r="J59" i="12"/>
  <c r="I59" i="12"/>
  <c r="H59" i="12"/>
  <c r="G59" i="12"/>
  <c r="F59" i="12"/>
  <c r="O59" i="12" s="1"/>
  <c r="AD59" i="12" s="1"/>
  <c r="E59" i="12"/>
  <c r="D59" i="12"/>
  <c r="C59" i="12"/>
  <c r="U59" i="12" s="1"/>
  <c r="B59" i="12"/>
  <c r="A59" i="12"/>
  <c r="AF58" i="12"/>
  <c r="AA58" i="12"/>
  <c r="Z58" i="12"/>
  <c r="Y58" i="12"/>
  <c r="X58" i="12"/>
  <c r="W58" i="12"/>
  <c r="V58" i="12"/>
  <c r="U58" i="12"/>
  <c r="O58" i="12"/>
  <c r="AD58" i="12" s="1"/>
  <c r="N58" i="12"/>
  <c r="AC58" i="12" s="1"/>
  <c r="M58" i="12"/>
  <c r="AB58" i="12" s="1"/>
  <c r="L58" i="12"/>
  <c r="K58" i="12"/>
  <c r="J58" i="12"/>
  <c r="I58" i="12"/>
  <c r="H58" i="12"/>
  <c r="G58" i="12"/>
  <c r="F58" i="12"/>
  <c r="E58" i="12"/>
  <c r="D58" i="12"/>
  <c r="C58" i="12"/>
  <c r="B58" i="12"/>
  <c r="T58" i="12" s="1"/>
  <c r="A58" i="12"/>
  <c r="AE58" i="12" s="1"/>
  <c r="AF57" i="12"/>
  <c r="AD57" i="12"/>
  <c r="AA57" i="12"/>
  <c r="X57" i="12"/>
  <c r="L57" i="12"/>
  <c r="K57" i="12"/>
  <c r="J57" i="12"/>
  <c r="I57" i="12"/>
  <c r="H57" i="12"/>
  <c r="G57" i="12"/>
  <c r="F57" i="12"/>
  <c r="O57" i="12" s="1"/>
  <c r="E57" i="12"/>
  <c r="N57" i="12" s="1"/>
  <c r="AC57" i="12" s="1"/>
  <c r="D57" i="12"/>
  <c r="Y57" i="12" s="1"/>
  <c r="C57" i="12"/>
  <c r="U57" i="12" s="1"/>
  <c r="B57" i="12"/>
  <c r="T57" i="12" s="1"/>
  <c r="A57" i="12"/>
  <c r="AE57" i="12" s="1"/>
  <c r="AF56" i="12"/>
  <c r="AE56" i="12"/>
  <c r="X56" i="12"/>
  <c r="W56" i="12"/>
  <c r="U56" i="12"/>
  <c r="T56" i="12"/>
  <c r="O56" i="12"/>
  <c r="AD56" i="12" s="1"/>
  <c r="N56" i="12"/>
  <c r="AC56" i="12" s="1"/>
  <c r="L56" i="12"/>
  <c r="K56" i="12"/>
  <c r="J56" i="12"/>
  <c r="I56" i="12"/>
  <c r="H56" i="12"/>
  <c r="G56" i="12"/>
  <c r="F56" i="12"/>
  <c r="AA56" i="12" s="1"/>
  <c r="E56" i="12"/>
  <c r="Z56" i="12" s="1"/>
  <c r="D56" i="12"/>
  <c r="V56" i="12" s="1"/>
  <c r="C56" i="12"/>
  <c r="B56" i="12"/>
  <c r="A56" i="12"/>
  <c r="AF55" i="12"/>
  <c r="AE55" i="12"/>
  <c r="T55" i="12"/>
  <c r="L55" i="12"/>
  <c r="K55" i="12"/>
  <c r="J55" i="12"/>
  <c r="I55" i="12"/>
  <c r="H55" i="12"/>
  <c r="G55" i="12"/>
  <c r="F55" i="12"/>
  <c r="E55" i="12"/>
  <c r="D55" i="12"/>
  <c r="C55" i="12"/>
  <c r="U55" i="12" s="1"/>
  <c r="B55" i="12"/>
  <c r="A55" i="12"/>
  <c r="AF54" i="12"/>
  <c r="AE54" i="12"/>
  <c r="X54" i="12"/>
  <c r="T54" i="12"/>
  <c r="N54" i="12"/>
  <c r="AC54" i="12" s="1"/>
  <c r="M54" i="12"/>
  <c r="AB54" i="12" s="1"/>
  <c r="L54" i="12"/>
  <c r="K54" i="12"/>
  <c r="J54" i="12"/>
  <c r="I54" i="12"/>
  <c r="H54" i="12"/>
  <c r="G54" i="12"/>
  <c r="F54" i="12"/>
  <c r="E54" i="12"/>
  <c r="D54" i="12"/>
  <c r="C54" i="12"/>
  <c r="U54" i="12" s="1"/>
  <c r="B54" i="12"/>
  <c r="A54" i="12"/>
  <c r="AF53" i="12"/>
  <c r="AA53" i="12"/>
  <c r="Z53" i="12"/>
  <c r="Y53" i="12"/>
  <c r="X53" i="12"/>
  <c r="W53" i="12"/>
  <c r="V53" i="12"/>
  <c r="U53" i="12"/>
  <c r="O53" i="12"/>
  <c r="AD53" i="12" s="1"/>
  <c r="N53" i="12"/>
  <c r="AC53" i="12" s="1"/>
  <c r="M53" i="12"/>
  <c r="AB53" i="12" s="1"/>
  <c r="L53" i="12"/>
  <c r="K53" i="12"/>
  <c r="J53" i="12"/>
  <c r="I53" i="12"/>
  <c r="H53" i="12"/>
  <c r="G53" i="12"/>
  <c r="F53" i="12"/>
  <c r="E53" i="12"/>
  <c r="D53" i="12"/>
  <c r="C53" i="12"/>
  <c r="B53" i="12"/>
  <c r="T53" i="12" s="1"/>
  <c r="A53" i="12"/>
  <c r="AE53" i="12" s="1"/>
  <c r="AF52" i="12"/>
  <c r="AD52" i="12"/>
  <c r="AA52" i="12"/>
  <c r="X52" i="12"/>
  <c r="L52" i="12"/>
  <c r="K52" i="12"/>
  <c r="J52" i="12"/>
  <c r="I52" i="12"/>
  <c r="H52" i="12"/>
  <c r="G52" i="12"/>
  <c r="F52" i="12"/>
  <c r="O52" i="12" s="1"/>
  <c r="E52" i="12"/>
  <c r="N52" i="12" s="1"/>
  <c r="AC52" i="12" s="1"/>
  <c r="D52" i="12"/>
  <c r="Y52" i="12" s="1"/>
  <c r="C52" i="12"/>
  <c r="U52" i="12" s="1"/>
  <c r="B52" i="12"/>
  <c r="T52" i="12" s="1"/>
  <c r="A52" i="12"/>
  <c r="AE52" i="12" s="1"/>
  <c r="AF51" i="12"/>
  <c r="AE51" i="12"/>
  <c r="X51" i="12"/>
  <c r="W51" i="12"/>
  <c r="U51" i="12"/>
  <c r="T51" i="12"/>
  <c r="O51" i="12"/>
  <c r="AD51" i="12" s="1"/>
  <c r="N51" i="12"/>
  <c r="AC51" i="12" s="1"/>
  <c r="L51" i="12"/>
  <c r="K51" i="12"/>
  <c r="J51" i="12"/>
  <c r="I51" i="12"/>
  <c r="H51" i="12"/>
  <c r="G51" i="12"/>
  <c r="F51" i="12"/>
  <c r="AA51" i="12" s="1"/>
  <c r="E51" i="12"/>
  <c r="Z51" i="12" s="1"/>
  <c r="D51" i="12"/>
  <c r="V51" i="12" s="1"/>
  <c r="C51" i="12"/>
  <c r="B51" i="12"/>
  <c r="A51" i="12"/>
  <c r="AF50" i="12"/>
  <c r="AE50" i="12"/>
  <c r="T50" i="12"/>
  <c r="L50" i="12"/>
  <c r="K50" i="12"/>
  <c r="J50" i="12"/>
  <c r="I50" i="12"/>
  <c r="H50" i="12"/>
  <c r="G50" i="12"/>
  <c r="F50" i="12"/>
  <c r="O50" i="12" s="1"/>
  <c r="AD50" i="12" s="1"/>
  <c r="E50" i="12"/>
  <c r="D50" i="12"/>
  <c r="C50" i="12"/>
  <c r="U50" i="12" s="1"/>
  <c r="B50" i="12"/>
  <c r="A50" i="12"/>
  <c r="AF49" i="12"/>
  <c r="AE49" i="12"/>
  <c r="T49" i="12"/>
  <c r="N49" i="12"/>
  <c r="AC49" i="12" s="1"/>
  <c r="M49" i="12"/>
  <c r="AB49" i="12" s="1"/>
  <c r="L49" i="12"/>
  <c r="K49" i="12"/>
  <c r="J49" i="12"/>
  <c r="I49" i="12"/>
  <c r="H49" i="12"/>
  <c r="G49" i="12"/>
  <c r="F49" i="12"/>
  <c r="E49" i="12"/>
  <c r="D49" i="12"/>
  <c r="C49" i="12"/>
  <c r="U49" i="12" s="1"/>
  <c r="B49" i="12"/>
  <c r="A49" i="12"/>
  <c r="AF48" i="12"/>
  <c r="AA48" i="12"/>
  <c r="Z48" i="12"/>
  <c r="Y48" i="12"/>
  <c r="X48" i="12"/>
  <c r="W48" i="12"/>
  <c r="V48" i="12"/>
  <c r="U48" i="12"/>
  <c r="O48" i="12"/>
  <c r="AD48" i="12" s="1"/>
  <c r="N48" i="12"/>
  <c r="AC48" i="12" s="1"/>
  <c r="M48" i="12"/>
  <c r="AB48" i="12" s="1"/>
  <c r="L48" i="12"/>
  <c r="K48" i="12"/>
  <c r="J48" i="12"/>
  <c r="I48" i="12"/>
  <c r="H48" i="12"/>
  <c r="G48" i="12"/>
  <c r="F48" i="12"/>
  <c r="E48" i="12"/>
  <c r="D48" i="12"/>
  <c r="C48" i="12"/>
  <c r="B48" i="12"/>
  <c r="T48" i="12" s="1"/>
  <c r="A48" i="12"/>
  <c r="AE48" i="12" s="1"/>
  <c r="AF47" i="12"/>
  <c r="AD47" i="12"/>
  <c r="AA47" i="12"/>
  <c r="X47" i="12"/>
  <c r="L47" i="12"/>
  <c r="K47" i="12"/>
  <c r="J47" i="12"/>
  <c r="I47" i="12"/>
  <c r="H47" i="12"/>
  <c r="G47" i="12"/>
  <c r="F47" i="12"/>
  <c r="O47" i="12" s="1"/>
  <c r="E47" i="12"/>
  <c r="N47" i="12" s="1"/>
  <c r="AC47" i="12" s="1"/>
  <c r="D47" i="12"/>
  <c r="Y47" i="12" s="1"/>
  <c r="C47" i="12"/>
  <c r="U47" i="12" s="1"/>
  <c r="B47" i="12"/>
  <c r="T47" i="12" s="1"/>
  <c r="A47" i="12"/>
  <c r="AE47" i="12" s="1"/>
  <c r="AF46" i="12"/>
  <c r="AE46" i="12"/>
  <c r="X46" i="12"/>
  <c r="W46" i="12"/>
  <c r="U46" i="12"/>
  <c r="T46" i="12"/>
  <c r="O46" i="12"/>
  <c r="AD46" i="12" s="1"/>
  <c r="N46" i="12"/>
  <c r="AC46" i="12" s="1"/>
  <c r="L46" i="12"/>
  <c r="K46" i="12"/>
  <c r="J46" i="12"/>
  <c r="I46" i="12"/>
  <c r="H46" i="12"/>
  <c r="G46" i="12"/>
  <c r="F46" i="12"/>
  <c r="AA46" i="12" s="1"/>
  <c r="E46" i="12"/>
  <c r="Z46" i="12" s="1"/>
  <c r="D46" i="12"/>
  <c r="V46" i="12" s="1"/>
  <c r="C46" i="12"/>
  <c r="B46" i="12"/>
  <c r="A46" i="12"/>
  <c r="AF45" i="12"/>
  <c r="AE45" i="12"/>
  <c r="T45" i="12"/>
  <c r="L45" i="12"/>
  <c r="K45" i="12"/>
  <c r="J45" i="12"/>
  <c r="I45" i="12"/>
  <c r="H45" i="12"/>
  <c r="G45" i="12"/>
  <c r="F45" i="12"/>
  <c r="O45" i="12" s="1"/>
  <c r="AD45" i="12" s="1"/>
  <c r="E45" i="12"/>
  <c r="D45" i="12"/>
  <c r="C45" i="12"/>
  <c r="U45" i="12" s="1"/>
  <c r="B45" i="12"/>
  <c r="A45" i="12"/>
  <c r="AF44" i="12"/>
  <c r="AE44" i="12"/>
  <c r="T44" i="12"/>
  <c r="N44" i="12"/>
  <c r="AC44" i="12" s="1"/>
  <c r="M44" i="12"/>
  <c r="AB44" i="12" s="1"/>
  <c r="L44" i="12"/>
  <c r="K44" i="12"/>
  <c r="J44" i="12"/>
  <c r="I44" i="12"/>
  <c r="H44" i="12"/>
  <c r="G44" i="12"/>
  <c r="F44" i="12"/>
  <c r="X44" i="12" s="1"/>
  <c r="E44" i="12"/>
  <c r="D44" i="12"/>
  <c r="C44" i="12"/>
  <c r="U44" i="12" s="1"/>
  <c r="B44" i="12"/>
  <c r="A44" i="12"/>
  <c r="AF43" i="12"/>
  <c r="AA43" i="12"/>
  <c r="Z43" i="12"/>
  <c r="Y43" i="12"/>
  <c r="X43" i="12"/>
  <c r="W43" i="12"/>
  <c r="V43" i="12"/>
  <c r="T43" i="12"/>
  <c r="O43" i="12"/>
  <c r="AD43" i="12" s="1"/>
  <c r="N43" i="12"/>
  <c r="AC43" i="12" s="1"/>
  <c r="M43" i="12"/>
  <c r="AB43" i="12" s="1"/>
  <c r="L43" i="12"/>
  <c r="K43" i="12"/>
  <c r="J43" i="12"/>
  <c r="I43" i="12"/>
  <c r="H43" i="12"/>
  <c r="G43" i="12"/>
  <c r="F43" i="12"/>
  <c r="E43" i="12"/>
  <c r="D43" i="12"/>
  <c r="C43" i="12"/>
  <c r="U43" i="12" s="1"/>
  <c r="B43" i="12"/>
  <c r="A43" i="12"/>
  <c r="AE43" i="12" s="1"/>
  <c r="AF42" i="12"/>
  <c r="Z42" i="12"/>
  <c r="Y42" i="12"/>
  <c r="X42" i="12"/>
  <c r="W42" i="12"/>
  <c r="L42" i="12"/>
  <c r="K42" i="12"/>
  <c r="J42" i="12"/>
  <c r="I42" i="12"/>
  <c r="H42" i="12"/>
  <c r="G42" i="12"/>
  <c r="F42" i="12"/>
  <c r="O42" i="12" s="1"/>
  <c r="AD42" i="12" s="1"/>
  <c r="E42" i="12"/>
  <c r="N42" i="12" s="1"/>
  <c r="AC42" i="12" s="1"/>
  <c r="D42" i="12"/>
  <c r="C42" i="12"/>
  <c r="U42" i="12" s="1"/>
  <c r="B42" i="12"/>
  <c r="T42" i="12" s="1"/>
  <c r="A42" i="12"/>
  <c r="AE42" i="12" s="1"/>
  <c r="AF41" i="12"/>
  <c r="AE41" i="12"/>
  <c r="W41" i="12"/>
  <c r="V41" i="12"/>
  <c r="U41" i="12"/>
  <c r="T41" i="12"/>
  <c r="L41" i="12"/>
  <c r="K41" i="12"/>
  <c r="J41" i="12"/>
  <c r="I41" i="12"/>
  <c r="O41" i="12" s="1"/>
  <c r="AD41" i="12" s="1"/>
  <c r="H41" i="12"/>
  <c r="G41" i="12"/>
  <c r="F41" i="12"/>
  <c r="E41" i="12"/>
  <c r="D41" i="12"/>
  <c r="C41" i="12"/>
  <c r="B41" i="12"/>
  <c r="A41" i="12"/>
  <c r="AF40" i="12"/>
  <c r="AE40" i="12"/>
  <c r="U40" i="12"/>
  <c r="T40" i="12"/>
  <c r="L40" i="12"/>
  <c r="K40" i="12"/>
  <c r="J40" i="12"/>
  <c r="I40" i="12"/>
  <c r="H40" i="12"/>
  <c r="G40" i="12"/>
  <c r="V40" i="12" s="1"/>
  <c r="F40" i="12"/>
  <c r="E40" i="12"/>
  <c r="D40" i="12"/>
  <c r="C40" i="12"/>
  <c r="B40" i="12"/>
  <c r="A40" i="12"/>
  <c r="AF39" i="12"/>
  <c r="T39" i="12"/>
  <c r="N39" i="12"/>
  <c r="AC39" i="12" s="1"/>
  <c r="M39" i="12"/>
  <c r="AB39" i="12" s="1"/>
  <c r="L39" i="12"/>
  <c r="K39" i="12"/>
  <c r="J39" i="12"/>
  <c r="Y39" i="12" s="1"/>
  <c r="I39" i="12"/>
  <c r="X39" i="12" s="1"/>
  <c r="H39" i="12"/>
  <c r="G39" i="12"/>
  <c r="F39" i="12"/>
  <c r="E39" i="12"/>
  <c r="D39" i="12"/>
  <c r="C39" i="12"/>
  <c r="U39" i="12" s="1"/>
  <c r="B39" i="12"/>
  <c r="A39" i="12"/>
  <c r="AE39" i="12" s="1"/>
  <c r="AF38" i="12"/>
  <c r="AA38" i="12"/>
  <c r="Z38" i="12"/>
  <c r="X38" i="12"/>
  <c r="W38" i="12"/>
  <c r="V38" i="12"/>
  <c r="U38" i="12"/>
  <c r="T38" i="12"/>
  <c r="O38" i="12"/>
  <c r="AD38" i="12" s="1"/>
  <c r="N38" i="12"/>
  <c r="AC38" i="12" s="1"/>
  <c r="L38" i="12"/>
  <c r="K38" i="12"/>
  <c r="J38" i="12"/>
  <c r="I38" i="12"/>
  <c r="H38" i="12"/>
  <c r="G38" i="12"/>
  <c r="F38" i="12"/>
  <c r="E38" i="12"/>
  <c r="D38" i="12"/>
  <c r="M38" i="12" s="1"/>
  <c r="AB38" i="12" s="1"/>
  <c r="C38" i="12"/>
  <c r="B38" i="12"/>
  <c r="A38" i="12"/>
  <c r="AE38" i="12" s="1"/>
  <c r="AF37" i="12"/>
  <c r="AE37" i="12"/>
  <c r="Z37" i="12"/>
  <c r="L37" i="12"/>
  <c r="K37" i="12"/>
  <c r="J37" i="12"/>
  <c r="I37" i="12"/>
  <c r="AA37" i="12" s="1"/>
  <c r="H37" i="12"/>
  <c r="G37" i="12"/>
  <c r="F37" i="12"/>
  <c r="E37" i="12"/>
  <c r="D37" i="12"/>
  <c r="C37" i="12"/>
  <c r="U37" i="12" s="1"/>
  <c r="B37" i="12"/>
  <c r="T37" i="12" s="1"/>
  <c r="A37" i="12"/>
  <c r="AF36" i="12"/>
  <c r="AE36" i="12"/>
  <c r="U36" i="12"/>
  <c r="T36" i="12"/>
  <c r="M36" i="12"/>
  <c r="AB36" i="12" s="1"/>
  <c r="L36" i="12"/>
  <c r="K36" i="12"/>
  <c r="J36" i="12"/>
  <c r="I36" i="12"/>
  <c r="H36" i="12"/>
  <c r="N36" i="12" s="1"/>
  <c r="AC36" i="12" s="1"/>
  <c r="G36" i="12"/>
  <c r="F36" i="12"/>
  <c r="E36" i="12"/>
  <c r="D36" i="12"/>
  <c r="C36" i="12"/>
  <c r="B36" i="12"/>
  <c r="A36" i="12"/>
  <c r="AF35" i="12"/>
  <c r="AC35" i="12"/>
  <c r="Z35" i="12"/>
  <c r="Y35" i="12"/>
  <c r="X35" i="12"/>
  <c r="W35" i="12"/>
  <c r="V35" i="12"/>
  <c r="U35" i="12"/>
  <c r="T35" i="12"/>
  <c r="M35" i="12"/>
  <c r="AB35" i="12" s="1"/>
  <c r="L35" i="12"/>
  <c r="O35" i="12" s="1"/>
  <c r="AD35" i="12" s="1"/>
  <c r="K35" i="12"/>
  <c r="J35" i="12"/>
  <c r="I35" i="12"/>
  <c r="H35" i="12"/>
  <c r="G35" i="12"/>
  <c r="F35" i="12"/>
  <c r="E35" i="12"/>
  <c r="N35" i="12" s="1"/>
  <c r="D35" i="12"/>
  <c r="C35" i="12"/>
  <c r="B35" i="12"/>
  <c r="A35" i="12"/>
  <c r="AE35" i="12" s="1"/>
  <c r="AF34" i="12"/>
  <c r="AC34" i="12"/>
  <c r="AA34" i="12"/>
  <c r="Y34" i="12"/>
  <c r="X34" i="12"/>
  <c r="T34" i="12"/>
  <c r="O34" i="12"/>
  <c r="AD34" i="12" s="1"/>
  <c r="N34" i="12"/>
  <c r="M34" i="12"/>
  <c r="AB34" i="12" s="1"/>
  <c r="L34" i="12"/>
  <c r="K34" i="12"/>
  <c r="J34" i="12"/>
  <c r="I34" i="12"/>
  <c r="H34" i="12"/>
  <c r="G34" i="12"/>
  <c r="F34" i="12"/>
  <c r="E34" i="12"/>
  <c r="D34" i="12"/>
  <c r="V34" i="12" s="1"/>
  <c r="C34" i="12"/>
  <c r="U34" i="12" s="1"/>
  <c r="B34" i="12"/>
  <c r="A34" i="12"/>
  <c r="AE34" i="12" s="1"/>
  <c r="AF33" i="12"/>
  <c r="AB33" i="12"/>
  <c r="AA33" i="12"/>
  <c r="Z33" i="12"/>
  <c r="Y33" i="12"/>
  <c r="X33" i="12"/>
  <c r="W33" i="12"/>
  <c r="V33" i="12"/>
  <c r="L33" i="12"/>
  <c r="K33" i="12"/>
  <c r="J33" i="12"/>
  <c r="I33" i="12"/>
  <c r="O33" i="12" s="1"/>
  <c r="AD33" i="12" s="1"/>
  <c r="H33" i="12"/>
  <c r="N33" i="12" s="1"/>
  <c r="AC33" i="12" s="1"/>
  <c r="G33" i="12"/>
  <c r="F33" i="12"/>
  <c r="E33" i="12"/>
  <c r="D33" i="12"/>
  <c r="M33" i="12" s="1"/>
  <c r="C33" i="12"/>
  <c r="U33" i="12" s="1"/>
  <c r="B33" i="12"/>
  <c r="T33" i="12" s="1"/>
  <c r="A33" i="12"/>
  <c r="AE33" i="12" s="1"/>
  <c r="AF32" i="12"/>
  <c r="AE32" i="12"/>
  <c r="U32" i="12"/>
  <c r="T32" i="12"/>
  <c r="L32" i="12"/>
  <c r="K32" i="12"/>
  <c r="J32" i="12"/>
  <c r="I32" i="12"/>
  <c r="H32" i="12"/>
  <c r="G32" i="12"/>
  <c r="F32" i="12"/>
  <c r="E32" i="12"/>
  <c r="D32" i="12"/>
  <c r="C32" i="12"/>
  <c r="B32" i="12"/>
  <c r="A32" i="12"/>
  <c r="AF31" i="12"/>
  <c r="AE31" i="12"/>
  <c r="V31" i="12"/>
  <c r="U31" i="12"/>
  <c r="T31" i="12"/>
  <c r="N31" i="12"/>
  <c r="AC31" i="12" s="1"/>
  <c r="L31" i="12"/>
  <c r="K31" i="12"/>
  <c r="J31" i="12"/>
  <c r="M31" i="12" s="1"/>
  <c r="AB31" i="12" s="1"/>
  <c r="I31" i="12"/>
  <c r="H31" i="12"/>
  <c r="G31" i="12"/>
  <c r="F31" i="12"/>
  <c r="E31" i="12"/>
  <c r="D31" i="12"/>
  <c r="C31" i="12"/>
  <c r="B31" i="12"/>
  <c r="A31" i="12"/>
  <c r="AF30" i="12"/>
  <c r="AC30" i="12"/>
  <c r="Z30" i="12"/>
  <c r="Y30" i="12"/>
  <c r="X30" i="12"/>
  <c r="W30" i="12"/>
  <c r="V30" i="12"/>
  <c r="T30" i="12"/>
  <c r="O30" i="12"/>
  <c r="AD30" i="12" s="1"/>
  <c r="L30" i="12"/>
  <c r="K30" i="12"/>
  <c r="J30" i="12"/>
  <c r="I30" i="12"/>
  <c r="H30" i="12"/>
  <c r="G30" i="12"/>
  <c r="F30" i="12"/>
  <c r="AA30" i="12" s="1"/>
  <c r="E30" i="12"/>
  <c r="N30" i="12" s="1"/>
  <c r="D30" i="12"/>
  <c r="M30" i="12" s="1"/>
  <c r="AB30" i="12" s="1"/>
  <c r="C30" i="12"/>
  <c r="U30" i="12" s="1"/>
  <c r="B30" i="12"/>
  <c r="A30" i="12"/>
  <c r="AE30" i="12" s="1"/>
  <c r="AF29" i="12"/>
  <c r="AE29" i="12"/>
  <c r="AD29" i="12"/>
  <c r="AA29" i="12"/>
  <c r="X29" i="12"/>
  <c r="T29" i="12"/>
  <c r="L29" i="12"/>
  <c r="K29" i="12"/>
  <c r="J29" i="12"/>
  <c r="I29" i="12"/>
  <c r="H29" i="12"/>
  <c r="G29" i="12"/>
  <c r="F29" i="12"/>
  <c r="O29" i="12" s="1"/>
  <c r="E29" i="12"/>
  <c r="D29" i="12"/>
  <c r="C29" i="12"/>
  <c r="U29" i="12" s="1"/>
  <c r="B29" i="12"/>
  <c r="A29" i="12"/>
  <c r="AF28" i="12"/>
  <c r="AB28" i="12"/>
  <c r="AA28" i="12"/>
  <c r="Z28" i="12"/>
  <c r="N28" i="12"/>
  <c r="AC28" i="12" s="1"/>
  <c r="M28" i="12"/>
  <c r="L28" i="12"/>
  <c r="K28" i="12"/>
  <c r="J28" i="12"/>
  <c r="I28" i="12"/>
  <c r="H28" i="12"/>
  <c r="G28" i="12"/>
  <c r="F28" i="12"/>
  <c r="E28" i="12"/>
  <c r="D28" i="12"/>
  <c r="C28" i="12"/>
  <c r="U28" i="12" s="1"/>
  <c r="B28" i="12"/>
  <c r="T28" i="12" s="1"/>
  <c r="A28" i="12"/>
  <c r="AE28" i="12" s="1"/>
  <c r="AF27" i="12"/>
  <c r="AE27" i="12"/>
  <c r="Z27" i="12"/>
  <c r="Y27" i="12"/>
  <c r="X27" i="12"/>
  <c r="U27" i="12"/>
  <c r="T27" i="12"/>
  <c r="L27" i="12"/>
  <c r="K27" i="12"/>
  <c r="J27" i="12"/>
  <c r="I27" i="12"/>
  <c r="H27" i="12"/>
  <c r="G27" i="12"/>
  <c r="F27" i="12"/>
  <c r="E27" i="12"/>
  <c r="D27" i="12"/>
  <c r="C27" i="12"/>
  <c r="B27" i="12"/>
  <c r="A27" i="12"/>
  <c r="AF26" i="12"/>
  <c r="AB26" i="12"/>
  <c r="X26" i="12"/>
  <c r="V26" i="12"/>
  <c r="U26" i="12"/>
  <c r="T26" i="12"/>
  <c r="O26" i="12"/>
  <c r="AD26" i="12" s="1"/>
  <c r="N26" i="12"/>
  <c r="AC26" i="12" s="1"/>
  <c r="M26" i="12"/>
  <c r="L26" i="12"/>
  <c r="K26" i="12"/>
  <c r="W26" i="12" s="1"/>
  <c r="J26" i="12"/>
  <c r="I26" i="12"/>
  <c r="H26" i="12"/>
  <c r="G26" i="12"/>
  <c r="F26" i="12"/>
  <c r="E26" i="12"/>
  <c r="D26" i="12"/>
  <c r="C26" i="12"/>
  <c r="B26" i="12"/>
  <c r="A26" i="12"/>
  <c r="AE26" i="12" s="1"/>
  <c r="AF25" i="12"/>
  <c r="AD25" i="12"/>
  <c r="AA25" i="12"/>
  <c r="Z25" i="12"/>
  <c r="X25" i="12"/>
  <c r="L25" i="12"/>
  <c r="K25" i="12"/>
  <c r="J25" i="12"/>
  <c r="I25" i="12"/>
  <c r="O25" i="12" s="1"/>
  <c r="H25" i="12"/>
  <c r="G25" i="12"/>
  <c r="F25" i="12"/>
  <c r="E25" i="12"/>
  <c r="N25" i="12" s="1"/>
  <c r="AC25" i="12" s="1"/>
  <c r="D25" i="12"/>
  <c r="M25" i="12" s="1"/>
  <c r="AB25" i="12" s="1"/>
  <c r="C25" i="12"/>
  <c r="U25" i="12" s="1"/>
  <c r="B25" i="12"/>
  <c r="T25" i="12" s="1"/>
  <c r="A25" i="12"/>
  <c r="AE25" i="12" s="1"/>
  <c r="AF24" i="12"/>
  <c r="AE24" i="12"/>
  <c r="T24" i="12"/>
  <c r="L24" i="12"/>
  <c r="K24" i="12"/>
  <c r="J24" i="12"/>
  <c r="I24" i="12"/>
  <c r="H24" i="12"/>
  <c r="G24" i="12"/>
  <c r="F24" i="12"/>
  <c r="E24" i="12"/>
  <c r="N24" i="12" s="1"/>
  <c r="AC24" i="12" s="1"/>
  <c r="D24" i="12"/>
  <c r="V24" i="12" s="1"/>
  <c r="C24" i="12"/>
  <c r="U24" i="12" s="1"/>
  <c r="B24" i="12"/>
  <c r="A24" i="12"/>
  <c r="AF23" i="12"/>
  <c r="Y23" i="12"/>
  <c r="X23" i="12"/>
  <c r="W23" i="12"/>
  <c r="V23" i="12"/>
  <c r="U23" i="12"/>
  <c r="T23" i="12"/>
  <c r="M23" i="12"/>
  <c r="AB23" i="12" s="1"/>
  <c r="L23" i="12"/>
  <c r="K23" i="12"/>
  <c r="J23" i="12"/>
  <c r="I23" i="12"/>
  <c r="AA23" i="12" s="1"/>
  <c r="H23" i="12"/>
  <c r="G23" i="12"/>
  <c r="F23" i="12"/>
  <c r="E23" i="12"/>
  <c r="Z23" i="12" s="1"/>
  <c r="D23" i="12"/>
  <c r="C23" i="12"/>
  <c r="B23" i="12"/>
  <c r="A23" i="12"/>
  <c r="AE23" i="12" s="1"/>
  <c r="AF22" i="12"/>
  <c r="AE22" i="12"/>
  <c r="AD22" i="12"/>
  <c r="AA22" i="12"/>
  <c r="X22" i="12"/>
  <c r="T22" i="12"/>
  <c r="L22" i="12"/>
  <c r="K22" i="12"/>
  <c r="J22" i="12"/>
  <c r="I22" i="12"/>
  <c r="H22" i="12"/>
  <c r="G22" i="12"/>
  <c r="F22" i="12"/>
  <c r="O22" i="12" s="1"/>
  <c r="E22" i="12"/>
  <c r="N22" i="12" s="1"/>
  <c r="AC22" i="12" s="1"/>
  <c r="D22" i="12"/>
  <c r="V22" i="12" s="1"/>
  <c r="C22" i="12"/>
  <c r="U22" i="12" s="1"/>
  <c r="B22" i="12"/>
  <c r="A22" i="12"/>
  <c r="AF21" i="12"/>
  <c r="U21" i="12"/>
  <c r="T21" i="12"/>
  <c r="L21" i="12"/>
  <c r="K21" i="12"/>
  <c r="J21" i="12"/>
  <c r="I21" i="12"/>
  <c r="O21" i="12" s="1"/>
  <c r="AD21" i="12" s="1"/>
  <c r="H21" i="12"/>
  <c r="G21" i="12"/>
  <c r="F21" i="12"/>
  <c r="E21" i="12"/>
  <c r="W21" i="12" s="1"/>
  <c r="D21" i="12"/>
  <c r="Y21" i="12" s="1"/>
  <c r="C21" i="12"/>
  <c r="B21" i="12"/>
  <c r="A21" i="12"/>
  <c r="AE21" i="12" s="1"/>
  <c r="AF20" i="12"/>
  <c r="AE20" i="12"/>
  <c r="U20" i="12"/>
  <c r="L20" i="12"/>
  <c r="K20" i="12"/>
  <c r="J20" i="12"/>
  <c r="I20" i="12"/>
  <c r="H20" i="12"/>
  <c r="G20" i="12"/>
  <c r="Y20" i="12" s="1"/>
  <c r="F20" i="12"/>
  <c r="E20" i="12"/>
  <c r="D20" i="12"/>
  <c r="C20" i="12"/>
  <c r="B20" i="12"/>
  <c r="T20" i="12" s="1"/>
  <c r="A20" i="12"/>
  <c r="AF19" i="12"/>
  <c r="U19" i="12"/>
  <c r="T19" i="12"/>
  <c r="N19" i="12"/>
  <c r="AC19" i="12" s="1"/>
  <c r="M19" i="12"/>
  <c r="AB19" i="12" s="1"/>
  <c r="L19" i="12"/>
  <c r="AA19" i="12" s="1"/>
  <c r="K19" i="12"/>
  <c r="J19" i="12"/>
  <c r="I19" i="12"/>
  <c r="H19" i="12"/>
  <c r="G19" i="12"/>
  <c r="F19" i="12"/>
  <c r="E19" i="12"/>
  <c r="D19" i="12"/>
  <c r="C19" i="12"/>
  <c r="B19" i="12"/>
  <c r="A19" i="12"/>
  <c r="AE19" i="12" s="1"/>
  <c r="AF18" i="12"/>
  <c r="AA18" i="12"/>
  <c r="Y18" i="12"/>
  <c r="X18" i="12"/>
  <c r="W18" i="12"/>
  <c r="V18" i="12"/>
  <c r="U18" i="12"/>
  <c r="T18" i="12"/>
  <c r="M18" i="12"/>
  <c r="AB18" i="12" s="1"/>
  <c r="L18" i="12"/>
  <c r="K18" i="12"/>
  <c r="J18" i="12"/>
  <c r="I18" i="12"/>
  <c r="O18" i="12" s="1"/>
  <c r="AD18" i="12" s="1"/>
  <c r="H18" i="12"/>
  <c r="Z18" i="12" s="1"/>
  <c r="G18" i="12"/>
  <c r="F18" i="12"/>
  <c r="E18" i="12"/>
  <c r="D18" i="12"/>
  <c r="C18" i="12"/>
  <c r="B18" i="12"/>
  <c r="A18" i="12"/>
  <c r="AE18" i="12" s="1"/>
  <c r="AF17" i="12"/>
  <c r="AE17" i="12"/>
  <c r="AB17" i="12"/>
  <c r="M17" i="12"/>
  <c r="L17" i="12"/>
  <c r="K17" i="12"/>
  <c r="J17" i="12"/>
  <c r="I17" i="12"/>
  <c r="H17" i="12"/>
  <c r="G17" i="12"/>
  <c r="Y17" i="12" s="1"/>
  <c r="F17" i="12"/>
  <c r="E17" i="12"/>
  <c r="D17" i="12"/>
  <c r="C17" i="12"/>
  <c r="U17" i="12" s="1"/>
  <c r="B17" i="12"/>
  <c r="T17" i="12" s="1"/>
  <c r="A17" i="12"/>
  <c r="AF16" i="12"/>
  <c r="AE16" i="12"/>
  <c r="U16" i="12"/>
  <c r="T16" i="12"/>
  <c r="L16" i="12"/>
  <c r="K16" i="12"/>
  <c r="J16" i="12"/>
  <c r="M16" i="12" s="1"/>
  <c r="AB16" i="12" s="1"/>
  <c r="I16" i="12"/>
  <c r="H16" i="12"/>
  <c r="W16" i="12" s="1"/>
  <c r="G16" i="12"/>
  <c r="V16" i="12" s="1"/>
  <c r="F16" i="12"/>
  <c r="E16" i="12"/>
  <c r="D16" i="12"/>
  <c r="C16" i="12"/>
  <c r="B16" i="12"/>
  <c r="A16" i="12"/>
  <c r="AF15" i="12"/>
  <c r="AC15" i="12"/>
  <c r="Z15" i="12"/>
  <c r="Y15" i="12"/>
  <c r="X15" i="12"/>
  <c r="W15" i="12"/>
  <c r="V15" i="12"/>
  <c r="U15" i="12"/>
  <c r="T15" i="12"/>
  <c r="O15" i="12"/>
  <c r="AD15" i="12" s="1"/>
  <c r="M15" i="12"/>
  <c r="AB15" i="12" s="1"/>
  <c r="L15" i="12"/>
  <c r="K15" i="12"/>
  <c r="J15" i="12"/>
  <c r="I15" i="12"/>
  <c r="H15" i="12"/>
  <c r="G15" i="12"/>
  <c r="F15" i="12"/>
  <c r="AA15" i="12" s="1"/>
  <c r="E15" i="12"/>
  <c r="N15" i="12" s="1"/>
  <c r="D15" i="12"/>
  <c r="C15" i="12"/>
  <c r="B15" i="12"/>
  <c r="A15" i="12"/>
  <c r="AE15" i="12" s="1"/>
  <c r="AF14" i="12"/>
  <c r="AD14" i="12"/>
  <c r="AA14" i="12"/>
  <c r="Y14" i="12"/>
  <c r="X14" i="12"/>
  <c r="T14" i="12"/>
  <c r="O14" i="12"/>
  <c r="L14" i="12"/>
  <c r="K14" i="12"/>
  <c r="J14" i="12"/>
  <c r="I14" i="12"/>
  <c r="H14" i="12"/>
  <c r="G14" i="12"/>
  <c r="F14" i="12"/>
  <c r="E14" i="12"/>
  <c r="D14" i="12"/>
  <c r="C14" i="12"/>
  <c r="U14" i="12" s="1"/>
  <c r="B14" i="12"/>
  <c r="A14" i="12"/>
  <c r="AE14" i="12" s="1"/>
  <c r="AF13" i="12"/>
  <c r="AC13" i="12"/>
  <c r="Y13" i="12"/>
  <c r="U13" i="12"/>
  <c r="T13" i="12"/>
  <c r="O13" i="12"/>
  <c r="AD13" i="12" s="1"/>
  <c r="N13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AE13" i="12" s="1"/>
  <c r="AF12" i="12"/>
  <c r="AB12" i="12"/>
  <c r="AA12" i="12"/>
  <c r="Z12" i="12"/>
  <c r="X12" i="12"/>
  <c r="W12" i="12"/>
  <c r="U12" i="12"/>
  <c r="T12" i="12"/>
  <c r="M12" i="12"/>
  <c r="L12" i="12"/>
  <c r="K12" i="12"/>
  <c r="J12" i="12"/>
  <c r="Y12" i="12" s="1"/>
  <c r="I12" i="12"/>
  <c r="H12" i="12"/>
  <c r="G12" i="12"/>
  <c r="F12" i="12"/>
  <c r="O12" i="12" s="1"/>
  <c r="AD12" i="12" s="1"/>
  <c r="E12" i="12"/>
  <c r="D12" i="12"/>
  <c r="C12" i="12"/>
  <c r="B12" i="12"/>
  <c r="A12" i="12"/>
  <c r="AE12" i="12" s="1"/>
  <c r="AF11" i="12"/>
  <c r="Y11" i="12"/>
  <c r="X11" i="12"/>
  <c r="W11" i="12"/>
  <c r="U11" i="12"/>
  <c r="T11" i="12"/>
  <c r="O11" i="12"/>
  <c r="AD11" i="12" s="1"/>
  <c r="L11" i="12"/>
  <c r="K11" i="12"/>
  <c r="J11" i="12"/>
  <c r="I11" i="12"/>
  <c r="H11" i="12"/>
  <c r="G11" i="12"/>
  <c r="F11" i="12"/>
  <c r="AA11" i="12" s="1"/>
  <c r="E11" i="12"/>
  <c r="Z11" i="12" s="1"/>
  <c r="D11" i="12"/>
  <c r="M11" i="12" s="1"/>
  <c r="AB11" i="12" s="1"/>
  <c r="C11" i="12"/>
  <c r="B11" i="12"/>
  <c r="A11" i="12"/>
  <c r="AE11" i="12" s="1"/>
  <c r="AF10" i="12"/>
  <c r="AE10" i="12"/>
  <c r="L10" i="12"/>
  <c r="K10" i="12"/>
  <c r="J10" i="12"/>
  <c r="I10" i="12"/>
  <c r="H10" i="12"/>
  <c r="G10" i="12"/>
  <c r="F10" i="12"/>
  <c r="AA10" i="12" s="1"/>
  <c r="E10" i="12"/>
  <c r="N10" i="12" s="1"/>
  <c r="AC10" i="12" s="1"/>
  <c r="D10" i="12"/>
  <c r="M10" i="12" s="1"/>
  <c r="AB10" i="12" s="1"/>
  <c r="C10" i="12"/>
  <c r="U10" i="12" s="1"/>
  <c r="B10" i="12"/>
  <c r="T10" i="12" s="1"/>
  <c r="A10" i="12"/>
  <c r="AF9" i="12"/>
  <c r="AE9" i="12"/>
  <c r="T9" i="12"/>
  <c r="L9" i="12"/>
  <c r="K9" i="12"/>
  <c r="J9" i="12"/>
  <c r="I9" i="12"/>
  <c r="H9" i="12"/>
  <c r="N9" i="12" s="1"/>
  <c r="AC9" i="12" s="1"/>
  <c r="G9" i="12"/>
  <c r="Y9" i="12" s="1"/>
  <c r="F9" i="12"/>
  <c r="X9" i="12" s="1"/>
  <c r="E9" i="12"/>
  <c r="D9" i="12"/>
  <c r="C9" i="12"/>
  <c r="U9" i="12" s="1"/>
  <c r="B9" i="12"/>
  <c r="A9" i="12"/>
  <c r="AF8" i="12"/>
  <c r="Z8" i="12"/>
  <c r="W8" i="12"/>
  <c r="N8" i="12"/>
  <c r="AC8" i="12" s="1"/>
  <c r="L8" i="12"/>
  <c r="K8" i="12"/>
  <c r="J8" i="12"/>
  <c r="I8" i="12"/>
  <c r="AA8" i="12" s="1"/>
  <c r="H8" i="12"/>
  <c r="G8" i="12"/>
  <c r="F8" i="12"/>
  <c r="E8" i="12"/>
  <c r="D8" i="12"/>
  <c r="Y8" i="12" s="1"/>
  <c r="C8" i="12"/>
  <c r="U8" i="12" s="1"/>
  <c r="B8" i="12"/>
  <c r="T8" i="12" s="1"/>
  <c r="A8" i="12"/>
  <c r="AE8" i="12" s="1"/>
  <c r="AF7" i="12"/>
  <c r="T7" i="12"/>
  <c r="L7" i="12"/>
  <c r="K7" i="12"/>
  <c r="J7" i="12"/>
  <c r="I7" i="12"/>
  <c r="X7" i="12" s="1"/>
  <c r="H7" i="12"/>
  <c r="G7" i="12"/>
  <c r="F7" i="12"/>
  <c r="E7" i="12"/>
  <c r="Z7" i="12" s="1"/>
  <c r="D7" i="12"/>
  <c r="Y7" i="12" s="1"/>
  <c r="C7" i="12"/>
  <c r="U7" i="12" s="1"/>
  <c r="B7" i="12"/>
  <c r="A7" i="12"/>
  <c r="AE7" i="12" s="1"/>
  <c r="AF6" i="12"/>
  <c r="AE6" i="12"/>
  <c r="U6" i="12"/>
  <c r="T6" i="12"/>
  <c r="N6" i="12"/>
  <c r="AC6" i="12" s="1"/>
  <c r="L6" i="12"/>
  <c r="K6" i="12"/>
  <c r="J6" i="12"/>
  <c r="I6" i="12"/>
  <c r="H6" i="12"/>
  <c r="G6" i="12"/>
  <c r="M6" i="12" s="1"/>
  <c r="AB6" i="12" s="1"/>
  <c r="F6" i="12"/>
  <c r="E6" i="12"/>
  <c r="W6" i="12" s="1"/>
  <c r="D6" i="12"/>
  <c r="C6" i="12"/>
  <c r="B6" i="12"/>
  <c r="A6" i="12"/>
  <c r="AF5" i="12"/>
  <c r="AC5" i="12"/>
  <c r="Z5" i="12"/>
  <c r="Y5" i="12"/>
  <c r="W5" i="12"/>
  <c r="V5" i="12"/>
  <c r="U5" i="12"/>
  <c r="T5" i="12"/>
  <c r="M5" i="12"/>
  <c r="AB5" i="12" s="1"/>
  <c r="L5" i="12"/>
  <c r="O5" i="12" s="1"/>
  <c r="AD5" i="12" s="1"/>
  <c r="K5" i="12"/>
  <c r="J5" i="12"/>
  <c r="I5" i="12"/>
  <c r="H5" i="12"/>
  <c r="G5" i="12"/>
  <c r="F5" i="12"/>
  <c r="E5" i="12"/>
  <c r="N5" i="12" s="1"/>
  <c r="D5" i="12"/>
  <c r="C5" i="12"/>
  <c r="B5" i="12"/>
  <c r="A5" i="12"/>
  <c r="AE5" i="12" s="1"/>
  <c r="AF4" i="12"/>
  <c r="AC4" i="12"/>
  <c r="AA4" i="12"/>
  <c r="Y4" i="12"/>
  <c r="X4" i="12"/>
  <c r="U4" i="12"/>
  <c r="T4" i="12"/>
  <c r="O4" i="12"/>
  <c r="AD4" i="12" s="1"/>
  <c r="N4" i="12"/>
  <c r="L4" i="12"/>
  <c r="K4" i="12"/>
  <c r="J4" i="12"/>
  <c r="I4" i="12"/>
  <c r="H4" i="12"/>
  <c r="G4" i="12"/>
  <c r="F4" i="12"/>
  <c r="E4" i="12"/>
  <c r="D4" i="12"/>
  <c r="C4" i="12"/>
  <c r="B4" i="12"/>
  <c r="A4" i="12"/>
  <c r="AE4" i="12" s="1"/>
  <c r="AF3" i="12"/>
  <c r="AA3" i="12"/>
  <c r="Z3" i="12"/>
  <c r="Y3" i="12"/>
  <c r="X3" i="12"/>
  <c r="U3" i="12"/>
  <c r="L3" i="12"/>
  <c r="K3" i="12"/>
  <c r="J3" i="12"/>
  <c r="I3" i="12"/>
  <c r="H3" i="12"/>
  <c r="G3" i="12"/>
  <c r="F3" i="12"/>
  <c r="E3" i="12"/>
  <c r="D3" i="12"/>
  <c r="C3" i="12"/>
  <c r="B3" i="12"/>
  <c r="T3" i="12" s="1"/>
  <c r="A3" i="12"/>
  <c r="AE3" i="12" s="1"/>
  <c r="S2" i="12"/>
  <c r="N2" i="12"/>
  <c r="M2" i="12"/>
  <c r="L2" i="12"/>
  <c r="O2" i="12" s="1"/>
  <c r="K2" i="12"/>
  <c r="J2" i="12"/>
  <c r="I2" i="12"/>
  <c r="H2" i="12"/>
  <c r="G2" i="12"/>
  <c r="F2" i="12"/>
  <c r="E2" i="12"/>
  <c r="D2" i="12"/>
  <c r="L1" i="12"/>
  <c r="K1" i="12"/>
  <c r="J1" i="12"/>
  <c r="I1" i="12"/>
  <c r="H1" i="12"/>
  <c r="G1" i="12"/>
  <c r="F1" i="12"/>
  <c r="E1" i="12"/>
  <c r="D1" i="12"/>
  <c r="A1" i="12"/>
  <c r="AA55" i="12" l="1"/>
  <c r="X55" i="12"/>
  <c r="X5" i="12"/>
  <c r="AA24" i="12"/>
  <c r="X24" i="12"/>
  <c r="O24" i="12"/>
  <c r="AD24" i="12" s="1"/>
  <c r="X41" i="12"/>
  <c r="Z14" i="12"/>
  <c r="W14" i="12"/>
  <c r="N14" i="12"/>
  <c r="AC14" i="12" s="1"/>
  <c r="O49" i="12"/>
  <c r="AD49" i="12" s="1"/>
  <c r="AA49" i="12"/>
  <c r="M13" i="12"/>
  <c r="AB13" i="12" s="1"/>
  <c r="V13" i="12"/>
  <c r="Z29" i="12"/>
  <c r="W29" i="12"/>
  <c r="N29" i="12"/>
  <c r="AC29" i="12" s="1"/>
  <c r="V3" i="12"/>
  <c r="M3" i="12"/>
  <c r="AB3" i="12" s="1"/>
  <c r="M8" i="12"/>
  <c r="AB8" i="12" s="1"/>
  <c r="V14" i="12"/>
  <c r="M14" i="12"/>
  <c r="AB14" i="12" s="1"/>
  <c r="O19" i="12"/>
  <c r="AD19" i="12" s="1"/>
  <c r="O39" i="12"/>
  <c r="AD39" i="12" s="1"/>
  <c r="W47" i="12"/>
  <c r="V4" i="12"/>
  <c r="M4" i="12"/>
  <c r="AB4" i="12" s="1"/>
  <c r="AA42" i="12"/>
  <c r="M60" i="12"/>
  <c r="AB60" i="12" s="1"/>
  <c r="Y60" i="12"/>
  <c r="V60" i="12"/>
  <c r="V62" i="12"/>
  <c r="M62" i="12"/>
  <c r="AB62" i="12" s="1"/>
  <c r="Z4" i="12"/>
  <c r="W4" i="12"/>
  <c r="O8" i="12"/>
  <c r="AD8" i="12" s="1"/>
  <c r="AA39" i="12"/>
  <c r="N60" i="12"/>
  <c r="AC60" i="12" s="1"/>
  <c r="Z60" i="12"/>
  <c r="W60" i="12"/>
  <c r="Y66" i="12"/>
  <c r="M66" i="12"/>
  <c r="AB66" i="12" s="1"/>
  <c r="X19" i="12"/>
  <c r="V20" i="12"/>
  <c r="X21" i="12"/>
  <c r="Z47" i="12"/>
  <c r="W52" i="12"/>
  <c r="AA60" i="12"/>
  <c r="X60" i="12"/>
  <c r="M20" i="12"/>
  <c r="AB20" i="12" s="1"/>
  <c r="Z13" i="12"/>
  <c r="W13" i="12"/>
  <c r="V21" i="12"/>
  <c r="M22" i="12"/>
  <c r="AB22" i="12" s="1"/>
  <c r="Y28" i="12"/>
  <c r="V28" i="12"/>
  <c r="Y38" i="12"/>
  <c r="O54" i="12"/>
  <c r="AD54" i="12" s="1"/>
  <c r="AA54" i="12"/>
  <c r="W3" i="12"/>
  <c r="N3" i="12"/>
  <c r="AC3" i="12" s="1"/>
  <c r="AA7" i="12"/>
  <c r="W28" i="12"/>
  <c r="Z34" i="12"/>
  <c r="W34" i="12"/>
  <c r="M9" i="12"/>
  <c r="AB9" i="12" s="1"/>
  <c r="W22" i="12"/>
  <c r="O27" i="12"/>
  <c r="AD27" i="12" s="1"/>
  <c r="AA27" i="12"/>
  <c r="V32" i="12"/>
  <c r="M32" i="12"/>
  <c r="AB32" i="12" s="1"/>
  <c r="Y32" i="12"/>
  <c r="M65" i="12"/>
  <c r="AB65" i="12" s="1"/>
  <c r="Y65" i="12"/>
  <c r="V65" i="12"/>
  <c r="V67" i="12"/>
  <c r="M67" i="12"/>
  <c r="AB67" i="12" s="1"/>
  <c r="V72" i="12"/>
  <c r="M72" i="12"/>
  <c r="AB72" i="12" s="1"/>
  <c r="Y72" i="12"/>
  <c r="Y61" i="12"/>
  <c r="M61" i="12"/>
  <c r="AB61" i="12" s="1"/>
  <c r="V29" i="12"/>
  <c r="M29" i="12"/>
  <c r="AB29" i="12" s="1"/>
  <c r="V8" i="12"/>
  <c r="W10" i="12"/>
  <c r="N11" i="12"/>
  <c r="AC11" i="12" s="1"/>
  <c r="AA13" i="12"/>
  <c r="X13" i="12"/>
  <c r="N32" i="12"/>
  <c r="AC32" i="12" s="1"/>
  <c r="Z32" i="12"/>
  <c r="W32" i="12"/>
  <c r="N65" i="12"/>
  <c r="AC65" i="12" s="1"/>
  <c r="Z65" i="12"/>
  <c r="W65" i="12"/>
  <c r="O3" i="12"/>
  <c r="AD3" i="12" s="1"/>
  <c r="AA5" i="12"/>
  <c r="Z10" i="12"/>
  <c r="Y22" i="12"/>
  <c r="N23" i="12"/>
  <c r="AC23" i="12" s="1"/>
  <c r="W27" i="12"/>
  <c r="X28" i="12"/>
  <c r="O28" i="12"/>
  <c r="AD28" i="12" s="1"/>
  <c r="O32" i="12"/>
  <c r="AD32" i="12" s="1"/>
  <c r="AA32" i="12"/>
  <c r="X32" i="12"/>
  <c r="AA35" i="12"/>
  <c r="V37" i="12"/>
  <c r="M37" i="12"/>
  <c r="AB37" i="12" s="1"/>
  <c r="Y37" i="12"/>
  <c r="Z52" i="12"/>
  <c r="O55" i="12"/>
  <c r="AD55" i="12" s="1"/>
  <c r="W57" i="12"/>
  <c r="AA65" i="12"/>
  <c r="X65" i="12"/>
  <c r="X8" i="12"/>
  <c r="Y16" i="12"/>
  <c r="V17" i="12"/>
  <c r="N18" i="12"/>
  <c r="AC18" i="12" s="1"/>
  <c r="Z22" i="12"/>
  <c r="O23" i="12"/>
  <c r="AD23" i="12" s="1"/>
  <c r="M24" i="12"/>
  <c r="AB24" i="12" s="1"/>
  <c r="V25" i="12"/>
  <c r="AA31" i="12"/>
  <c r="Y36" i="12"/>
  <c r="V36" i="12"/>
  <c r="N37" i="12"/>
  <c r="AC37" i="12" s="1"/>
  <c r="W37" i="12"/>
  <c r="Y41" i="12"/>
  <c r="M41" i="12"/>
  <c r="AB41" i="12" s="1"/>
  <c r="Y6" i="12"/>
  <c r="V6" i="12"/>
  <c r="N17" i="12"/>
  <c r="AC17" i="12" s="1"/>
  <c r="Z17" i="12"/>
  <c r="W17" i="12"/>
  <c r="W25" i="12"/>
  <c r="Z36" i="12"/>
  <c r="W36" i="12"/>
  <c r="O37" i="12"/>
  <c r="AD37" i="12" s="1"/>
  <c r="X37" i="12"/>
  <c r="Z41" i="12"/>
  <c r="N41" i="12"/>
  <c r="AC41" i="12" s="1"/>
  <c r="V42" i="12"/>
  <c r="M42" i="12"/>
  <c r="AB42" i="12" s="1"/>
  <c r="X49" i="12"/>
  <c r="O64" i="12"/>
  <c r="AD64" i="12" s="1"/>
  <c r="AA64" i="12"/>
  <c r="N55" i="12"/>
  <c r="AC55" i="12" s="1"/>
  <c r="Z55" i="12"/>
  <c r="W55" i="12"/>
  <c r="Z24" i="12"/>
  <c r="W24" i="12"/>
  <c r="Z6" i="12"/>
  <c r="V7" i="12"/>
  <c r="M7" i="12"/>
  <c r="AB7" i="12" s="1"/>
  <c r="V11" i="12"/>
  <c r="AA16" i="12"/>
  <c r="O17" i="12"/>
  <c r="AD17" i="12" s="1"/>
  <c r="AA17" i="12"/>
  <c r="X17" i="12"/>
  <c r="W31" i="12"/>
  <c r="AA36" i="12"/>
  <c r="Y46" i="12"/>
  <c r="M46" i="12"/>
  <c r="AB46" i="12" s="1"/>
  <c r="Z57" i="12"/>
  <c r="AA70" i="12"/>
  <c r="X70" i="12"/>
  <c r="AA6" i="12"/>
  <c r="N7" i="12"/>
  <c r="AC7" i="12" s="1"/>
  <c r="W7" i="12"/>
  <c r="M21" i="12"/>
  <c r="AB21" i="12" s="1"/>
  <c r="Y24" i="12"/>
  <c r="Y25" i="12"/>
  <c r="Y29" i="12"/>
  <c r="O31" i="12"/>
  <c r="AD31" i="12" s="1"/>
  <c r="X31" i="12"/>
  <c r="N40" i="12"/>
  <c r="AC40" i="12" s="1"/>
  <c r="Z40" i="12"/>
  <c r="W40" i="12"/>
  <c r="Z21" i="12"/>
  <c r="N21" i="12"/>
  <c r="AC21" i="12" s="1"/>
  <c r="O40" i="12"/>
  <c r="AD40" i="12" s="1"/>
  <c r="AA40" i="12"/>
  <c r="X40" i="12"/>
  <c r="M45" i="12"/>
  <c r="AB45" i="12" s="1"/>
  <c r="Y45" i="12"/>
  <c r="V45" i="12"/>
  <c r="V47" i="12"/>
  <c r="M47" i="12"/>
  <c r="AB47" i="12" s="1"/>
  <c r="O69" i="12"/>
  <c r="AD69" i="12" s="1"/>
  <c r="AA69" i="12"/>
  <c r="O16" i="12"/>
  <c r="AD16" i="12" s="1"/>
  <c r="X16" i="12"/>
  <c r="Y19" i="12"/>
  <c r="N20" i="12"/>
  <c r="AC20" i="12" s="1"/>
  <c r="Z20" i="12"/>
  <c r="W20" i="12"/>
  <c r="AA21" i="12"/>
  <c r="X36" i="12"/>
  <c r="O36" i="12"/>
  <c r="AD36" i="12" s="1"/>
  <c r="M40" i="12"/>
  <c r="AB40" i="12" s="1"/>
  <c r="Y40" i="12"/>
  <c r="N45" i="12"/>
  <c r="AC45" i="12" s="1"/>
  <c r="Z45" i="12"/>
  <c r="W45" i="12"/>
  <c r="Y51" i="12"/>
  <c r="M51" i="12"/>
  <c r="AB51" i="12" s="1"/>
  <c r="V61" i="12"/>
  <c r="X6" i="12"/>
  <c r="O6" i="12"/>
  <c r="AD6" i="12" s="1"/>
  <c r="O20" i="12"/>
  <c r="AD20" i="12" s="1"/>
  <c r="AA20" i="12"/>
  <c r="X20" i="12"/>
  <c r="AA45" i="12"/>
  <c r="X45" i="12"/>
  <c r="M50" i="12"/>
  <c r="AB50" i="12" s="1"/>
  <c r="Y50" i="12"/>
  <c r="V50" i="12"/>
  <c r="V52" i="12"/>
  <c r="M52" i="12"/>
  <c r="AB52" i="12" s="1"/>
  <c r="Y10" i="12"/>
  <c r="V10" i="12"/>
  <c r="O44" i="12"/>
  <c r="AD44" i="12" s="1"/>
  <c r="AA44" i="12"/>
  <c r="N50" i="12"/>
  <c r="AC50" i="12" s="1"/>
  <c r="Z50" i="12"/>
  <c r="W50" i="12"/>
  <c r="Y56" i="12"/>
  <c r="M56" i="12"/>
  <c r="AB56" i="12" s="1"/>
  <c r="AA50" i="12"/>
  <c r="X50" i="12"/>
  <c r="O9" i="12"/>
  <c r="AD9" i="12" s="1"/>
  <c r="AA9" i="12"/>
  <c r="X10" i="12"/>
  <c r="O10" i="12"/>
  <c r="AD10" i="12" s="1"/>
  <c r="N16" i="12"/>
  <c r="AC16" i="12" s="1"/>
  <c r="M55" i="12"/>
  <c r="AB55" i="12" s="1"/>
  <c r="Y55" i="12"/>
  <c r="V55" i="12"/>
  <c r="V57" i="12"/>
  <c r="M57" i="12"/>
  <c r="AB57" i="12" s="1"/>
  <c r="V12" i="12"/>
  <c r="Z19" i="12"/>
  <c r="W19" i="12"/>
  <c r="Z26" i="12"/>
  <c r="V39" i="12"/>
  <c r="V70" i="12"/>
  <c r="V19" i="12"/>
  <c r="Y26" i="12"/>
  <c r="W70" i="12"/>
  <c r="N12" i="12"/>
  <c r="AC12" i="12" s="1"/>
  <c r="AA26" i="12"/>
  <c r="Z39" i="12"/>
  <c r="W39" i="12"/>
  <c r="Y70" i="12"/>
  <c r="M71" i="12"/>
  <c r="AB71" i="12" s="1"/>
  <c r="Z70" i="12"/>
  <c r="V9" i="12"/>
  <c r="V27" i="12"/>
  <c r="M27" i="12"/>
  <c r="AB27" i="12" s="1"/>
  <c r="Y31" i="12"/>
  <c r="Y44" i="12"/>
  <c r="V44" i="12"/>
  <c r="Y49" i="12"/>
  <c r="V49" i="12"/>
  <c r="Y54" i="12"/>
  <c r="V54" i="12"/>
  <c r="Y59" i="12"/>
  <c r="V59" i="12"/>
  <c r="Y64" i="12"/>
  <c r="V64" i="12"/>
  <c r="Y69" i="12"/>
  <c r="V69" i="12"/>
  <c r="Z9" i="12"/>
  <c r="W9" i="12"/>
  <c r="Z16" i="12"/>
  <c r="N27" i="12"/>
  <c r="AC27" i="12" s="1"/>
  <c r="Z31" i="12"/>
  <c r="Z44" i="12"/>
  <c r="W44" i="12"/>
  <c r="Z49" i="12"/>
  <c r="W49" i="12"/>
  <c r="Z54" i="12"/>
  <c r="W54" i="12"/>
  <c r="Z59" i="12"/>
  <c r="W59" i="12"/>
  <c r="Z64" i="12"/>
  <c r="W64" i="12"/>
  <c r="Z69" i="12"/>
  <c r="W69" i="12"/>
  <c r="W72" i="12"/>
  <c r="V71" i="12"/>
  <c r="X72" i="12"/>
  <c r="AA41" i="12"/>
  <c r="O7" i="12"/>
  <c r="AD7" i="12" s="1"/>
  <c r="AF72" i="11" l="1"/>
  <c r="Y72" i="11"/>
  <c r="X72" i="11"/>
  <c r="W72" i="11"/>
  <c r="V72" i="11"/>
  <c r="U72" i="11"/>
  <c r="T72" i="11"/>
  <c r="N72" i="11"/>
  <c r="AC72" i="11" s="1"/>
  <c r="M72" i="11"/>
  <c r="AB72" i="11" s="1"/>
  <c r="L72" i="11"/>
  <c r="K72" i="11"/>
  <c r="J72" i="11"/>
  <c r="I72" i="11"/>
  <c r="H72" i="11"/>
  <c r="G72" i="11"/>
  <c r="F72" i="11"/>
  <c r="AA72" i="11" s="1"/>
  <c r="E72" i="11"/>
  <c r="Z72" i="11" s="1"/>
  <c r="D72" i="11"/>
  <c r="C72" i="11"/>
  <c r="B72" i="11"/>
  <c r="A72" i="11"/>
  <c r="AE72" i="11" s="1"/>
  <c r="AF71" i="11"/>
  <c r="U71" i="11"/>
  <c r="L71" i="11"/>
  <c r="K71" i="11"/>
  <c r="J71" i="11"/>
  <c r="I71" i="11"/>
  <c r="H71" i="11"/>
  <c r="G71" i="11"/>
  <c r="F71" i="11"/>
  <c r="E71" i="11"/>
  <c r="D71" i="11"/>
  <c r="M71" i="11" s="1"/>
  <c r="AB71" i="11" s="1"/>
  <c r="C71" i="11"/>
  <c r="B71" i="11"/>
  <c r="T71" i="11" s="1"/>
  <c r="A71" i="11"/>
  <c r="AE71" i="11" s="1"/>
  <c r="AF70" i="11"/>
  <c r="AE70" i="11"/>
  <c r="Y70" i="11"/>
  <c r="V70" i="11"/>
  <c r="U70" i="11"/>
  <c r="T70" i="11"/>
  <c r="M70" i="11"/>
  <c r="AB70" i="11" s="1"/>
  <c r="L70" i="11"/>
  <c r="K70" i="11"/>
  <c r="J70" i="11"/>
  <c r="I70" i="11"/>
  <c r="H70" i="11"/>
  <c r="G70" i="11"/>
  <c r="F70" i="11"/>
  <c r="O70" i="11" s="1"/>
  <c r="AD70" i="11" s="1"/>
  <c r="E70" i="11"/>
  <c r="N70" i="11" s="1"/>
  <c r="AC70" i="11" s="1"/>
  <c r="D70" i="11"/>
  <c r="C70" i="11"/>
  <c r="B70" i="11"/>
  <c r="A70" i="11"/>
  <c r="AF69" i="11"/>
  <c r="AA69" i="11"/>
  <c r="X69" i="11"/>
  <c r="O69" i="11"/>
  <c r="AD69" i="11" s="1"/>
  <c r="N69" i="11"/>
  <c r="AC69" i="11" s="1"/>
  <c r="M69" i="11"/>
  <c r="AB69" i="11" s="1"/>
  <c r="L69" i="11"/>
  <c r="K69" i="11"/>
  <c r="J69" i="11"/>
  <c r="I69" i="11"/>
  <c r="H69" i="11"/>
  <c r="G69" i="11"/>
  <c r="F69" i="11"/>
  <c r="E69" i="11"/>
  <c r="W69" i="11" s="1"/>
  <c r="D69" i="11"/>
  <c r="V69" i="11" s="1"/>
  <c r="C69" i="11"/>
  <c r="U69" i="11" s="1"/>
  <c r="B69" i="11"/>
  <c r="T69" i="11" s="1"/>
  <c r="A69" i="11"/>
  <c r="AE69" i="11" s="1"/>
  <c r="AF68" i="11"/>
  <c r="AA68" i="11"/>
  <c r="Y68" i="11"/>
  <c r="M68" i="11"/>
  <c r="AB68" i="11" s="1"/>
  <c r="L68" i="11"/>
  <c r="K68" i="11"/>
  <c r="J68" i="11"/>
  <c r="I68" i="11"/>
  <c r="H68" i="11"/>
  <c r="G68" i="11"/>
  <c r="F68" i="11"/>
  <c r="X68" i="11" s="1"/>
  <c r="E68" i="11"/>
  <c r="Z68" i="11" s="1"/>
  <c r="D68" i="11"/>
  <c r="V68" i="11" s="1"/>
  <c r="C68" i="11"/>
  <c r="U68" i="11" s="1"/>
  <c r="B68" i="11"/>
  <c r="T68" i="11" s="1"/>
  <c r="A68" i="11"/>
  <c r="AE68" i="11" s="1"/>
  <c r="AF67" i="11"/>
  <c r="Y67" i="11"/>
  <c r="X67" i="11"/>
  <c r="W67" i="11"/>
  <c r="V67" i="11"/>
  <c r="U67" i="11"/>
  <c r="T67" i="11"/>
  <c r="N67" i="11"/>
  <c r="AC67" i="11" s="1"/>
  <c r="M67" i="11"/>
  <c r="AB67" i="11" s="1"/>
  <c r="L67" i="11"/>
  <c r="K67" i="11"/>
  <c r="J67" i="11"/>
  <c r="I67" i="11"/>
  <c r="H67" i="11"/>
  <c r="G67" i="11"/>
  <c r="F67" i="11"/>
  <c r="AA67" i="11" s="1"/>
  <c r="E67" i="11"/>
  <c r="Z67" i="11" s="1"/>
  <c r="D67" i="11"/>
  <c r="C67" i="11"/>
  <c r="B67" i="11"/>
  <c r="A67" i="11"/>
  <c r="AE67" i="11" s="1"/>
  <c r="AF66" i="11"/>
  <c r="X66" i="11"/>
  <c r="W66" i="11"/>
  <c r="V66" i="11"/>
  <c r="U66" i="11"/>
  <c r="L66" i="11"/>
  <c r="K66" i="11"/>
  <c r="J66" i="11"/>
  <c r="I66" i="11"/>
  <c r="H66" i="11"/>
  <c r="G66" i="11"/>
  <c r="F66" i="11"/>
  <c r="E66" i="11"/>
  <c r="D66" i="11"/>
  <c r="M66" i="11" s="1"/>
  <c r="AB66" i="11" s="1"/>
  <c r="C66" i="11"/>
  <c r="B66" i="11"/>
  <c r="T66" i="11" s="1"/>
  <c r="A66" i="11"/>
  <c r="AE66" i="11" s="1"/>
  <c r="AF65" i="11"/>
  <c r="AE65" i="11"/>
  <c r="Y65" i="11"/>
  <c r="V65" i="11"/>
  <c r="U65" i="11"/>
  <c r="T65" i="11"/>
  <c r="N65" i="11"/>
  <c r="AC65" i="11" s="1"/>
  <c r="M65" i="11"/>
  <c r="AB65" i="11" s="1"/>
  <c r="L65" i="11"/>
  <c r="K65" i="11"/>
  <c r="J65" i="11"/>
  <c r="I65" i="11"/>
  <c r="H65" i="11"/>
  <c r="G65" i="11"/>
  <c r="F65" i="11"/>
  <c r="E65" i="11"/>
  <c r="D65" i="11"/>
  <c r="C65" i="11"/>
  <c r="B65" i="11"/>
  <c r="A65" i="11"/>
  <c r="AF64" i="11"/>
  <c r="AC64" i="11"/>
  <c r="AB64" i="11"/>
  <c r="AA64" i="11"/>
  <c r="Z64" i="11"/>
  <c r="Y64" i="11"/>
  <c r="X64" i="11"/>
  <c r="U64" i="11"/>
  <c r="O64" i="11"/>
  <c r="AD64" i="11" s="1"/>
  <c r="N64" i="11"/>
  <c r="M64" i="11"/>
  <c r="L64" i="11"/>
  <c r="K64" i="11"/>
  <c r="J64" i="11"/>
  <c r="I64" i="11"/>
  <c r="H64" i="11"/>
  <c r="G64" i="11"/>
  <c r="F64" i="11"/>
  <c r="E64" i="11"/>
  <c r="W64" i="11" s="1"/>
  <c r="D64" i="11"/>
  <c r="V64" i="11" s="1"/>
  <c r="C64" i="11"/>
  <c r="B64" i="11"/>
  <c r="T64" i="11" s="1"/>
  <c r="A64" i="11"/>
  <c r="AE64" i="11" s="1"/>
  <c r="AF63" i="11"/>
  <c r="AB63" i="11"/>
  <c r="AA63" i="11"/>
  <c r="Z63" i="11"/>
  <c r="Y63" i="11"/>
  <c r="M63" i="11"/>
  <c r="L63" i="11"/>
  <c r="K63" i="11"/>
  <c r="J63" i="11"/>
  <c r="I63" i="11"/>
  <c r="H63" i="11"/>
  <c r="G63" i="11"/>
  <c r="F63" i="11"/>
  <c r="X63" i="11" s="1"/>
  <c r="E63" i="11"/>
  <c r="D63" i="11"/>
  <c r="V63" i="11" s="1"/>
  <c r="C63" i="11"/>
  <c r="U63" i="11" s="1"/>
  <c r="B63" i="11"/>
  <c r="T63" i="11" s="1"/>
  <c r="A63" i="11"/>
  <c r="AE63" i="11" s="1"/>
  <c r="AF62" i="11"/>
  <c r="Y62" i="11"/>
  <c r="X62" i="11"/>
  <c r="W62" i="11"/>
  <c r="V62" i="11"/>
  <c r="U62" i="11"/>
  <c r="T62" i="11"/>
  <c r="N62" i="11"/>
  <c r="AC62" i="11" s="1"/>
  <c r="M62" i="11"/>
  <c r="AB62" i="11" s="1"/>
  <c r="L62" i="11"/>
  <c r="K62" i="11"/>
  <c r="J62" i="11"/>
  <c r="I62" i="11"/>
  <c r="H62" i="11"/>
  <c r="G62" i="11"/>
  <c r="F62" i="11"/>
  <c r="AA62" i="11" s="1"/>
  <c r="E62" i="11"/>
  <c r="Z62" i="11" s="1"/>
  <c r="D62" i="11"/>
  <c r="C62" i="11"/>
  <c r="B62" i="11"/>
  <c r="A62" i="11"/>
  <c r="AE62" i="11" s="1"/>
  <c r="AF61" i="11"/>
  <c r="U61" i="11"/>
  <c r="L61" i="11"/>
  <c r="K61" i="11"/>
  <c r="J61" i="11"/>
  <c r="I61" i="11"/>
  <c r="H61" i="11"/>
  <c r="G61" i="11"/>
  <c r="F61" i="11"/>
  <c r="E61" i="11"/>
  <c r="D61" i="11"/>
  <c r="M61" i="11" s="1"/>
  <c r="AB61" i="11" s="1"/>
  <c r="C61" i="11"/>
  <c r="B61" i="11"/>
  <c r="T61" i="11" s="1"/>
  <c r="A61" i="11"/>
  <c r="AE61" i="11" s="1"/>
  <c r="AF60" i="11"/>
  <c r="AE60" i="11"/>
  <c r="Y60" i="11"/>
  <c r="V60" i="11"/>
  <c r="U60" i="11"/>
  <c r="T60" i="11"/>
  <c r="M60" i="11"/>
  <c r="AB60" i="11" s="1"/>
  <c r="L60" i="11"/>
  <c r="K60" i="11"/>
  <c r="J60" i="11"/>
  <c r="I60" i="11"/>
  <c r="H60" i="11"/>
  <c r="G60" i="11"/>
  <c r="F60" i="11"/>
  <c r="E60" i="11"/>
  <c r="D60" i="11"/>
  <c r="C60" i="11"/>
  <c r="B60" i="11"/>
  <c r="A60" i="11"/>
  <c r="AF59" i="11"/>
  <c r="AB59" i="11"/>
  <c r="AA59" i="11"/>
  <c r="Z59" i="11"/>
  <c r="Y59" i="11"/>
  <c r="X59" i="11"/>
  <c r="O59" i="11"/>
  <c r="AD59" i="11" s="1"/>
  <c r="M59" i="11"/>
  <c r="L59" i="11"/>
  <c r="K59" i="11"/>
  <c r="J59" i="11"/>
  <c r="I59" i="11"/>
  <c r="H59" i="11"/>
  <c r="G59" i="11"/>
  <c r="F59" i="11"/>
  <c r="E59" i="11"/>
  <c r="W59" i="11" s="1"/>
  <c r="D59" i="11"/>
  <c r="V59" i="11" s="1"/>
  <c r="C59" i="11"/>
  <c r="U59" i="11" s="1"/>
  <c r="B59" i="11"/>
  <c r="T59" i="11" s="1"/>
  <c r="A59" i="11"/>
  <c r="AE59" i="11" s="1"/>
  <c r="AF58" i="11"/>
  <c r="AA58" i="11"/>
  <c r="L58" i="11"/>
  <c r="K58" i="11"/>
  <c r="J58" i="11"/>
  <c r="I58" i="11"/>
  <c r="H58" i="11"/>
  <c r="G58" i="11"/>
  <c r="F58" i="11"/>
  <c r="X58" i="11" s="1"/>
  <c r="E58" i="11"/>
  <c r="Z58" i="11" s="1"/>
  <c r="D58" i="11"/>
  <c r="V58" i="11" s="1"/>
  <c r="C58" i="11"/>
  <c r="U58" i="11" s="1"/>
  <c r="B58" i="11"/>
  <c r="T58" i="11" s="1"/>
  <c r="A58" i="11"/>
  <c r="AE58" i="11" s="1"/>
  <c r="AF57" i="11"/>
  <c r="Y57" i="11"/>
  <c r="X57" i="11"/>
  <c r="W57" i="11"/>
  <c r="V57" i="11"/>
  <c r="U57" i="11"/>
  <c r="T57" i="11"/>
  <c r="N57" i="11"/>
  <c r="AC57" i="11" s="1"/>
  <c r="M57" i="11"/>
  <c r="AB57" i="11" s="1"/>
  <c r="L57" i="11"/>
  <c r="K57" i="11"/>
  <c r="J57" i="11"/>
  <c r="I57" i="11"/>
  <c r="H57" i="11"/>
  <c r="G57" i="11"/>
  <c r="F57" i="11"/>
  <c r="AA57" i="11" s="1"/>
  <c r="E57" i="11"/>
  <c r="Z57" i="11" s="1"/>
  <c r="D57" i="11"/>
  <c r="C57" i="11"/>
  <c r="B57" i="11"/>
  <c r="A57" i="11"/>
  <c r="AE57" i="11" s="1"/>
  <c r="AF56" i="11"/>
  <c r="AB56" i="11"/>
  <c r="W56" i="11"/>
  <c r="V56" i="11"/>
  <c r="U56" i="11"/>
  <c r="L56" i="11"/>
  <c r="K56" i="11"/>
  <c r="J56" i="11"/>
  <c r="I56" i="11"/>
  <c r="H56" i="11"/>
  <c r="G56" i="11"/>
  <c r="F56" i="11"/>
  <c r="X56" i="11" s="1"/>
  <c r="E56" i="11"/>
  <c r="D56" i="11"/>
  <c r="M56" i="11" s="1"/>
  <c r="C56" i="11"/>
  <c r="B56" i="11"/>
  <c r="T56" i="11" s="1"/>
  <c r="A56" i="11"/>
  <c r="AE56" i="11" s="1"/>
  <c r="AF55" i="11"/>
  <c r="AE55" i="11"/>
  <c r="Y55" i="11"/>
  <c r="V55" i="11"/>
  <c r="U55" i="11"/>
  <c r="T55" i="11"/>
  <c r="O55" i="11"/>
  <c r="AD55" i="11" s="1"/>
  <c r="N55" i="11"/>
  <c r="AC55" i="11" s="1"/>
  <c r="M55" i="11"/>
  <c r="AB55" i="11" s="1"/>
  <c r="L55" i="11"/>
  <c r="K55" i="11"/>
  <c r="J55" i="11"/>
  <c r="I55" i="11"/>
  <c r="H55" i="11"/>
  <c r="G55" i="11"/>
  <c r="F55" i="11"/>
  <c r="E55" i="11"/>
  <c r="D55" i="11"/>
  <c r="C55" i="11"/>
  <c r="B55" i="11"/>
  <c r="A55" i="11"/>
  <c r="AF54" i="11"/>
  <c r="AB54" i="11"/>
  <c r="AA54" i="11"/>
  <c r="Z54" i="11"/>
  <c r="Y54" i="11"/>
  <c r="X54" i="11"/>
  <c r="U54" i="11"/>
  <c r="T54" i="11"/>
  <c r="O54" i="11"/>
  <c r="AD54" i="11" s="1"/>
  <c r="M54" i="11"/>
  <c r="L54" i="11"/>
  <c r="K54" i="11"/>
  <c r="J54" i="11"/>
  <c r="I54" i="11"/>
  <c r="H54" i="11"/>
  <c r="G54" i="11"/>
  <c r="F54" i="11"/>
  <c r="E54" i="11"/>
  <c r="W54" i="11" s="1"/>
  <c r="D54" i="11"/>
  <c r="V54" i="11" s="1"/>
  <c r="C54" i="11"/>
  <c r="B54" i="11"/>
  <c r="A54" i="11"/>
  <c r="AE54" i="11" s="1"/>
  <c r="AF53" i="11"/>
  <c r="AA53" i="11"/>
  <c r="Z53" i="11"/>
  <c r="Y53" i="11"/>
  <c r="L53" i="11"/>
  <c r="K53" i="11"/>
  <c r="J53" i="11"/>
  <c r="I53" i="11"/>
  <c r="H53" i="11"/>
  <c r="G53" i="11"/>
  <c r="F53" i="11"/>
  <c r="X53" i="11" s="1"/>
  <c r="E53" i="11"/>
  <c r="D53" i="11"/>
  <c r="V53" i="11" s="1"/>
  <c r="C53" i="11"/>
  <c r="U53" i="11" s="1"/>
  <c r="B53" i="11"/>
  <c r="T53" i="11" s="1"/>
  <c r="A53" i="11"/>
  <c r="AE53" i="11" s="1"/>
  <c r="AF52" i="11"/>
  <c r="Y52" i="11"/>
  <c r="X52" i="11"/>
  <c r="W52" i="11"/>
  <c r="V52" i="11"/>
  <c r="U52" i="11"/>
  <c r="T52" i="11"/>
  <c r="N52" i="11"/>
  <c r="AC52" i="11" s="1"/>
  <c r="M52" i="11"/>
  <c r="AB52" i="11" s="1"/>
  <c r="L52" i="11"/>
  <c r="K52" i="11"/>
  <c r="J52" i="11"/>
  <c r="I52" i="11"/>
  <c r="H52" i="11"/>
  <c r="G52" i="11"/>
  <c r="F52" i="11"/>
  <c r="AA52" i="11" s="1"/>
  <c r="E52" i="11"/>
  <c r="Z52" i="11" s="1"/>
  <c r="D52" i="11"/>
  <c r="C52" i="11"/>
  <c r="B52" i="11"/>
  <c r="A52" i="11"/>
  <c r="AE52" i="11" s="1"/>
  <c r="AF51" i="11"/>
  <c r="AB51" i="11"/>
  <c r="Y51" i="11"/>
  <c r="X51" i="11"/>
  <c r="W51" i="11"/>
  <c r="U51" i="11"/>
  <c r="L51" i="11"/>
  <c r="K51" i="11"/>
  <c r="J51" i="11"/>
  <c r="I51" i="11"/>
  <c r="H51" i="11"/>
  <c r="G51" i="11"/>
  <c r="F51" i="11"/>
  <c r="E51" i="11"/>
  <c r="D51" i="11"/>
  <c r="M51" i="11" s="1"/>
  <c r="C51" i="11"/>
  <c r="B51" i="11"/>
  <c r="T51" i="11" s="1"/>
  <c r="A51" i="11"/>
  <c r="AE51" i="11" s="1"/>
  <c r="AF50" i="11"/>
  <c r="AE50" i="11"/>
  <c r="Y50" i="11"/>
  <c r="V50" i="11"/>
  <c r="U50" i="11"/>
  <c r="T50" i="11"/>
  <c r="M50" i="11"/>
  <c r="AB50" i="11" s="1"/>
  <c r="L50" i="11"/>
  <c r="K50" i="11"/>
  <c r="J50" i="11"/>
  <c r="I50" i="11"/>
  <c r="H50" i="11"/>
  <c r="G50" i="11"/>
  <c r="F50" i="11"/>
  <c r="E50" i="11"/>
  <c r="D50" i="11"/>
  <c r="C50" i="11"/>
  <c r="B50" i="11"/>
  <c r="A50" i="11"/>
  <c r="AF49" i="11"/>
  <c r="AA49" i="11"/>
  <c r="X49" i="11"/>
  <c r="U49" i="11"/>
  <c r="O49" i="11"/>
  <c r="AD49" i="11" s="1"/>
  <c r="L49" i="11"/>
  <c r="K49" i="11"/>
  <c r="J49" i="11"/>
  <c r="I49" i="11"/>
  <c r="H49" i="11"/>
  <c r="G49" i="11"/>
  <c r="F49" i="11"/>
  <c r="E49" i="11"/>
  <c r="W49" i="11" s="1"/>
  <c r="D49" i="11"/>
  <c r="V49" i="11" s="1"/>
  <c r="C49" i="11"/>
  <c r="B49" i="11"/>
  <c r="T49" i="11" s="1"/>
  <c r="A49" i="11"/>
  <c r="AE49" i="11" s="1"/>
  <c r="AF48" i="11"/>
  <c r="AA48" i="11"/>
  <c r="L48" i="11"/>
  <c r="K48" i="11"/>
  <c r="J48" i="11"/>
  <c r="I48" i="11"/>
  <c r="H48" i="11"/>
  <c r="G48" i="11"/>
  <c r="F48" i="11"/>
  <c r="X48" i="11" s="1"/>
  <c r="E48" i="11"/>
  <c r="Z48" i="11" s="1"/>
  <c r="D48" i="11"/>
  <c r="V48" i="11" s="1"/>
  <c r="C48" i="11"/>
  <c r="U48" i="11" s="1"/>
  <c r="B48" i="11"/>
  <c r="T48" i="11" s="1"/>
  <c r="A48" i="11"/>
  <c r="AE48" i="11" s="1"/>
  <c r="AF47" i="11"/>
  <c r="Y47" i="11"/>
  <c r="X47" i="11"/>
  <c r="W47" i="11"/>
  <c r="V47" i="11"/>
  <c r="U47" i="11"/>
  <c r="T47" i="11"/>
  <c r="N47" i="11"/>
  <c r="AC47" i="11" s="1"/>
  <c r="M47" i="11"/>
  <c r="AB47" i="11" s="1"/>
  <c r="L47" i="11"/>
  <c r="K47" i="11"/>
  <c r="J47" i="11"/>
  <c r="I47" i="11"/>
  <c r="H47" i="11"/>
  <c r="G47" i="11"/>
  <c r="F47" i="11"/>
  <c r="AA47" i="11" s="1"/>
  <c r="E47" i="11"/>
  <c r="Z47" i="11" s="1"/>
  <c r="D47" i="11"/>
  <c r="C47" i="11"/>
  <c r="B47" i="11"/>
  <c r="A47" i="11"/>
  <c r="AE47" i="11" s="1"/>
  <c r="AF46" i="11"/>
  <c r="Y46" i="11"/>
  <c r="U46" i="11"/>
  <c r="L46" i="11"/>
  <c r="K46" i="11"/>
  <c r="J46" i="11"/>
  <c r="I46" i="11"/>
  <c r="H46" i="11"/>
  <c r="G46" i="11"/>
  <c r="F46" i="11"/>
  <c r="X46" i="11" s="1"/>
  <c r="E46" i="11"/>
  <c r="W46" i="11" s="1"/>
  <c r="D46" i="11"/>
  <c r="M46" i="11" s="1"/>
  <c r="AB46" i="11" s="1"/>
  <c r="C46" i="11"/>
  <c r="B46" i="11"/>
  <c r="T46" i="11" s="1"/>
  <c r="A46" i="11"/>
  <c r="AE46" i="11" s="1"/>
  <c r="AF45" i="11"/>
  <c r="AE45" i="11"/>
  <c r="Y45" i="11"/>
  <c r="V45" i="11"/>
  <c r="U45" i="11"/>
  <c r="T45" i="11"/>
  <c r="O45" i="11"/>
  <c r="AD45" i="11" s="1"/>
  <c r="N45" i="11"/>
  <c r="AC45" i="11" s="1"/>
  <c r="M45" i="11"/>
  <c r="AB45" i="11" s="1"/>
  <c r="L45" i="11"/>
  <c r="K45" i="11"/>
  <c r="J45" i="11"/>
  <c r="I45" i="11"/>
  <c r="H45" i="11"/>
  <c r="G45" i="11"/>
  <c r="F45" i="11"/>
  <c r="E45" i="11"/>
  <c r="D45" i="11"/>
  <c r="C45" i="11"/>
  <c r="B45" i="11"/>
  <c r="A45" i="11"/>
  <c r="AF44" i="11"/>
  <c r="AA44" i="11"/>
  <c r="Z44" i="11"/>
  <c r="Y44" i="11"/>
  <c r="X44" i="11"/>
  <c r="U44" i="11"/>
  <c r="T44" i="11"/>
  <c r="O44" i="11"/>
  <c r="AD44" i="11" s="1"/>
  <c r="N44" i="11"/>
  <c r="AC44" i="11" s="1"/>
  <c r="M44" i="11"/>
  <c r="AB44" i="11" s="1"/>
  <c r="L44" i="11"/>
  <c r="K44" i="11"/>
  <c r="J44" i="11"/>
  <c r="I44" i="11"/>
  <c r="H44" i="11"/>
  <c r="G44" i="11"/>
  <c r="F44" i="11"/>
  <c r="E44" i="11"/>
  <c r="W44" i="11" s="1"/>
  <c r="D44" i="11"/>
  <c r="V44" i="11" s="1"/>
  <c r="C44" i="11"/>
  <c r="B44" i="11"/>
  <c r="A44" i="11"/>
  <c r="AE44" i="11" s="1"/>
  <c r="AF43" i="11"/>
  <c r="AB43" i="11"/>
  <c r="AA43" i="11"/>
  <c r="Z43" i="11"/>
  <c r="Y43" i="11"/>
  <c r="M43" i="11"/>
  <c r="L43" i="11"/>
  <c r="K43" i="11"/>
  <c r="J43" i="11"/>
  <c r="I43" i="11"/>
  <c r="H43" i="11"/>
  <c r="G43" i="11"/>
  <c r="F43" i="11"/>
  <c r="X43" i="11" s="1"/>
  <c r="E43" i="11"/>
  <c r="D43" i="11"/>
  <c r="V43" i="11" s="1"/>
  <c r="C43" i="11"/>
  <c r="U43" i="11" s="1"/>
  <c r="B43" i="11"/>
  <c r="T43" i="11" s="1"/>
  <c r="A43" i="11"/>
  <c r="AE43" i="11" s="1"/>
  <c r="AF42" i="11"/>
  <c r="Y42" i="11"/>
  <c r="X42" i="11"/>
  <c r="W42" i="11"/>
  <c r="V42" i="11"/>
  <c r="U42" i="11"/>
  <c r="T42" i="11"/>
  <c r="N42" i="11"/>
  <c r="AC42" i="11" s="1"/>
  <c r="M42" i="11"/>
  <c r="AB42" i="11" s="1"/>
  <c r="L42" i="11"/>
  <c r="K42" i="11"/>
  <c r="J42" i="11"/>
  <c r="I42" i="11"/>
  <c r="H42" i="11"/>
  <c r="G42" i="11"/>
  <c r="F42" i="11"/>
  <c r="AA42" i="11" s="1"/>
  <c r="E42" i="11"/>
  <c r="Z42" i="11" s="1"/>
  <c r="D42" i="11"/>
  <c r="C42" i="11"/>
  <c r="B42" i="11"/>
  <c r="A42" i="11"/>
  <c r="AE42" i="11" s="1"/>
  <c r="AF41" i="11"/>
  <c r="Y41" i="11"/>
  <c r="V41" i="11"/>
  <c r="U41" i="11"/>
  <c r="L41" i="11"/>
  <c r="K41" i="11"/>
  <c r="J41" i="11"/>
  <c r="I41" i="11"/>
  <c r="X41" i="11" s="1"/>
  <c r="H41" i="11"/>
  <c r="W41" i="11" s="1"/>
  <c r="G41" i="11"/>
  <c r="F41" i="11"/>
  <c r="E41" i="11"/>
  <c r="D41" i="11"/>
  <c r="C41" i="11"/>
  <c r="B41" i="11"/>
  <c r="T41" i="11" s="1"/>
  <c r="A41" i="11"/>
  <c r="AE41" i="11" s="1"/>
  <c r="AF40" i="11"/>
  <c r="AE40" i="11"/>
  <c r="AC40" i="11"/>
  <c r="U40" i="11"/>
  <c r="T40" i="11"/>
  <c r="N40" i="11"/>
  <c r="M40" i="11"/>
  <c r="AB40" i="11" s="1"/>
  <c r="L40" i="11"/>
  <c r="K40" i="11"/>
  <c r="J40" i="11"/>
  <c r="I40" i="11"/>
  <c r="H40" i="11"/>
  <c r="G40" i="11"/>
  <c r="F40" i="11"/>
  <c r="E40" i="11"/>
  <c r="D40" i="11"/>
  <c r="C40" i="11"/>
  <c r="B40" i="11"/>
  <c r="A40" i="11"/>
  <c r="AF39" i="11"/>
  <c r="AA39" i="11"/>
  <c r="X39" i="11"/>
  <c r="O39" i="11"/>
  <c r="AD39" i="11" s="1"/>
  <c r="L39" i="11"/>
  <c r="K39" i="11"/>
  <c r="J39" i="11"/>
  <c r="I39" i="11"/>
  <c r="H39" i="11"/>
  <c r="G39" i="11"/>
  <c r="F39" i="11"/>
  <c r="E39" i="11"/>
  <c r="W39" i="11" s="1"/>
  <c r="D39" i="11"/>
  <c r="V39" i="11" s="1"/>
  <c r="C39" i="11"/>
  <c r="U39" i="11" s="1"/>
  <c r="B39" i="11"/>
  <c r="T39" i="11" s="1"/>
  <c r="A39" i="11"/>
  <c r="AE39" i="11" s="1"/>
  <c r="AF38" i="11"/>
  <c r="L38" i="11"/>
  <c r="K38" i="11"/>
  <c r="J38" i="11"/>
  <c r="I38" i="11"/>
  <c r="AA38" i="11" s="1"/>
  <c r="H38" i="11"/>
  <c r="G38" i="11"/>
  <c r="F38" i="11"/>
  <c r="E38" i="11"/>
  <c r="D38" i="11"/>
  <c r="V38" i="11" s="1"/>
  <c r="C38" i="11"/>
  <c r="U38" i="11" s="1"/>
  <c r="B38" i="11"/>
  <c r="T38" i="11" s="1"/>
  <c r="A38" i="11"/>
  <c r="AE38" i="11" s="1"/>
  <c r="AF37" i="11"/>
  <c r="Y37" i="11"/>
  <c r="W37" i="11"/>
  <c r="V37" i="11"/>
  <c r="U37" i="11"/>
  <c r="T37" i="11"/>
  <c r="M37" i="11"/>
  <c r="AB37" i="11" s="1"/>
  <c r="L37" i="11"/>
  <c r="K37" i="11"/>
  <c r="N37" i="11" s="1"/>
  <c r="AC37" i="11" s="1"/>
  <c r="J37" i="11"/>
  <c r="I37" i="11"/>
  <c r="X37" i="11" s="1"/>
  <c r="H37" i="11"/>
  <c r="G37" i="11"/>
  <c r="F37" i="11"/>
  <c r="E37" i="11"/>
  <c r="Z37" i="11" s="1"/>
  <c r="D37" i="11"/>
  <c r="C37" i="11"/>
  <c r="B37" i="11"/>
  <c r="A37" i="11"/>
  <c r="AE37" i="11" s="1"/>
  <c r="AF36" i="11"/>
  <c r="U36" i="11"/>
  <c r="L36" i="11"/>
  <c r="K36" i="11"/>
  <c r="J36" i="11"/>
  <c r="I36" i="11"/>
  <c r="H36" i="11"/>
  <c r="G36" i="11"/>
  <c r="F36" i="11"/>
  <c r="E36" i="11"/>
  <c r="D36" i="11"/>
  <c r="M36" i="11" s="1"/>
  <c r="AB36" i="11" s="1"/>
  <c r="C36" i="11"/>
  <c r="B36" i="11"/>
  <c r="T36" i="11" s="1"/>
  <c r="A36" i="11"/>
  <c r="AE36" i="11" s="1"/>
  <c r="AF35" i="11"/>
  <c r="AE35" i="11"/>
  <c r="U35" i="11"/>
  <c r="T35" i="11"/>
  <c r="O35" i="11"/>
  <c r="AD35" i="11" s="1"/>
  <c r="L35" i="11"/>
  <c r="K35" i="11"/>
  <c r="J35" i="11"/>
  <c r="I35" i="11"/>
  <c r="H35" i="11"/>
  <c r="G35" i="11"/>
  <c r="F35" i="11"/>
  <c r="E35" i="11"/>
  <c r="N35" i="11" s="1"/>
  <c r="AC35" i="11" s="1"/>
  <c r="D35" i="11"/>
  <c r="C35" i="11"/>
  <c r="B35" i="11"/>
  <c r="A35" i="11"/>
  <c r="AF34" i="11"/>
  <c r="AB34" i="11"/>
  <c r="AA34" i="11"/>
  <c r="Z34" i="11"/>
  <c r="Y34" i="11"/>
  <c r="X34" i="11"/>
  <c r="T34" i="11"/>
  <c r="O34" i="11"/>
  <c r="AD34" i="11" s="1"/>
  <c r="M34" i="11"/>
  <c r="L34" i="11"/>
  <c r="K34" i="11"/>
  <c r="J34" i="11"/>
  <c r="I34" i="11"/>
  <c r="H34" i="11"/>
  <c r="G34" i="11"/>
  <c r="F34" i="11"/>
  <c r="E34" i="11"/>
  <c r="W34" i="11" s="1"/>
  <c r="D34" i="11"/>
  <c r="V34" i="11" s="1"/>
  <c r="C34" i="11"/>
  <c r="U34" i="11" s="1"/>
  <c r="B34" i="11"/>
  <c r="A34" i="11"/>
  <c r="AE34" i="11" s="1"/>
  <c r="AF33" i="11"/>
  <c r="L33" i="11"/>
  <c r="K33" i="11"/>
  <c r="J33" i="11"/>
  <c r="I33" i="11"/>
  <c r="AA33" i="11" s="1"/>
  <c r="H33" i="11"/>
  <c r="G33" i="11"/>
  <c r="F33" i="11"/>
  <c r="E33" i="11"/>
  <c r="Z33" i="11" s="1"/>
  <c r="D33" i="11"/>
  <c r="Y33" i="11" s="1"/>
  <c r="C33" i="11"/>
  <c r="U33" i="11" s="1"/>
  <c r="B33" i="11"/>
  <c r="T33" i="11" s="1"/>
  <c r="A33" i="11"/>
  <c r="AE33" i="11" s="1"/>
  <c r="AF32" i="11"/>
  <c r="U32" i="11"/>
  <c r="T32" i="11"/>
  <c r="L32" i="11"/>
  <c r="K32" i="11"/>
  <c r="N32" i="11" s="1"/>
  <c r="AC32" i="11" s="1"/>
  <c r="J32" i="11"/>
  <c r="Y32" i="11" s="1"/>
  <c r="I32" i="11"/>
  <c r="X32" i="11" s="1"/>
  <c r="H32" i="11"/>
  <c r="G32" i="11"/>
  <c r="F32" i="11"/>
  <c r="E32" i="11"/>
  <c r="Z32" i="11" s="1"/>
  <c r="D32" i="11"/>
  <c r="C32" i="11"/>
  <c r="B32" i="11"/>
  <c r="A32" i="11"/>
  <c r="AE32" i="11" s="1"/>
  <c r="AF31" i="11"/>
  <c r="U31" i="11"/>
  <c r="L31" i="11"/>
  <c r="K31" i="11"/>
  <c r="J31" i="11"/>
  <c r="I31" i="11"/>
  <c r="H31" i="11"/>
  <c r="G31" i="11"/>
  <c r="Y31" i="11" s="1"/>
  <c r="F31" i="11"/>
  <c r="X31" i="11" s="1"/>
  <c r="E31" i="11"/>
  <c r="W31" i="11" s="1"/>
  <c r="D31" i="11"/>
  <c r="C31" i="11"/>
  <c r="B31" i="11"/>
  <c r="T31" i="11" s="1"/>
  <c r="A31" i="11"/>
  <c r="AE31" i="11" s="1"/>
  <c r="AF30" i="11"/>
  <c r="AE30" i="11"/>
  <c r="U30" i="11"/>
  <c r="T30" i="11"/>
  <c r="M30" i="11"/>
  <c r="AB30" i="11" s="1"/>
  <c r="L30" i="11"/>
  <c r="K30" i="11"/>
  <c r="J30" i="11"/>
  <c r="I30" i="11"/>
  <c r="O30" i="11" s="1"/>
  <c r="AD30" i="11" s="1"/>
  <c r="H30" i="11"/>
  <c r="N30" i="11" s="1"/>
  <c r="AC30" i="11" s="1"/>
  <c r="G30" i="11"/>
  <c r="F30" i="11"/>
  <c r="E30" i="11"/>
  <c r="D30" i="11"/>
  <c r="C30" i="11"/>
  <c r="B30" i="11"/>
  <c r="A30" i="11"/>
  <c r="AF29" i="11"/>
  <c r="AA29" i="11"/>
  <c r="Y29" i="11"/>
  <c r="X29" i="11"/>
  <c r="U29" i="11"/>
  <c r="T29" i="11"/>
  <c r="O29" i="11"/>
  <c r="AD29" i="11" s="1"/>
  <c r="M29" i="11"/>
  <c r="AB29" i="11" s="1"/>
  <c r="L29" i="11"/>
  <c r="K29" i="11"/>
  <c r="J29" i="11"/>
  <c r="I29" i="11"/>
  <c r="H29" i="11"/>
  <c r="G29" i="11"/>
  <c r="F29" i="11"/>
  <c r="E29" i="11"/>
  <c r="W29" i="11" s="1"/>
  <c r="D29" i="11"/>
  <c r="V29" i="11" s="1"/>
  <c r="C29" i="11"/>
  <c r="B29" i="11"/>
  <c r="A29" i="11"/>
  <c r="AE29" i="11" s="1"/>
  <c r="AF28" i="11"/>
  <c r="AA28" i="11"/>
  <c r="Z28" i="11"/>
  <c r="Y28" i="11"/>
  <c r="L28" i="11"/>
  <c r="K28" i="11"/>
  <c r="J28" i="11"/>
  <c r="I28" i="11"/>
  <c r="H28" i="11"/>
  <c r="G28" i="11"/>
  <c r="F28" i="11"/>
  <c r="E28" i="11"/>
  <c r="D28" i="11"/>
  <c r="V28" i="11" s="1"/>
  <c r="C28" i="11"/>
  <c r="U28" i="11" s="1"/>
  <c r="B28" i="11"/>
  <c r="T28" i="11" s="1"/>
  <c r="A28" i="11"/>
  <c r="AE28" i="11" s="1"/>
  <c r="AF27" i="11"/>
  <c r="W27" i="11"/>
  <c r="V27" i="11"/>
  <c r="U27" i="11"/>
  <c r="T27" i="11"/>
  <c r="N27" i="11"/>
  <c r="AC27" i="11" s="1"/>
  <c r="M27" i="11"/>
  <c r="AB27" i="11" s="1"/>
  <c r="L27" i="11"/>
  <c r="X27" i="11" s="1"/>
  <c r="K27" i="11"/>
  <c r="J27" i="11"/>
  <c r="Y27" i="11" s="1"/>
  <c r="I27" i="11"/>
  <c r="H27" i="11"/>
  <c r="G27" i="11"/>
  <c r="F27" i="11"/>
  <c r="AA27" i="11" s="1"/>
  <c r="E27" i="11"/>
  <c r="Z27" i="11" s="1"/>
  <c r="D27" i="11"/>
  <c r="C27" i="11"/>
  <c r="B27" i="11"/>
  <c r="A27" i="11"/>
  <c r="AE27" i="11" s="1"/>
  <c r="AF26" i="11"/>
  <c r="Z26" i="11"/>
  <c r="Y26" i="11"/>
  <c r="V26" i="11"/>
  <c r="U26" i="11"/>
  <c r="L26" i="11"/>
  <c r="K26" i="11"/>
  <c r="J26" i="11"/>
  <c r="I26" i="11"/>
  <c r="X26" i="11" s="1"/>
  <c r="H26" i="11"/>
  <c r="W26" i="11" s="1"/>
  <c r="G26" i="11"/>
  <c r="F26" i="11"/>
  <c r="E26" i="11"/>
  <c r="D26" i="11"/>
  <c r="C26" i="11"/>
  <c r="B26" i="11"/>
  <c r="T26" i="11" s="1"/>
  <c r="A26" i="11"/>
  <c r="AE26" i="11" s="1"/>
  <c r="AF25" i="11"/>
  <c r="AE25" i="11"/>
  <c r="AC25" i="11"/>
  <c r="U25" i="11"/>
  <c r="T25" i="11"/>
  <c r="N25" i="11"/>
  <c r="L25" i="11"/>
  <c r="K25" i="11"/>
  <c r="J25" i="11"/>
  <c r="M25" i="11" s="1"/>
  <c r="AB25" i="11" s="1"/>
  <c r="I25" i="11"/>
  <c r="H25" i="11"/>
  <c r="G25" i="11"/>
  <c r="F25" i="11"/>
  <c r="E25" i="11"/>
  <c r="D25" i="11"/>
  <c r="C25" i="11"/>
  <c r="B25" i="11"/>
  <c r="A25" i="11"/>
  <c r="AF24" i="11"/>
  <c r="AA24" i="11"/>
  <c r="X24" i="11"/>
  <c r="O24" i="11"/>
  <c r="AD24" i="11" s="1"/>
  <c r="L24" i="11"/>
  <c r="K24" i="11"/>
  <c r="J24" i="11"/>
  <c r="I24" i="11"/>
  <c r="H24" i="11"/>
  <c r="G24" i="11"/>
  <c r="F24" i="11"/>
  <c r="E24" i="11"/>
  <c r="W24" i="11" s="1"/>
  <c r="D24" i="11"/>
  <c r="Y24" i="11" s="1"/>
  <c r="C24" i="11"/>
  <c r="U24" i="11" s="1"/>
  <c r="B24" i="11"/>
  <c r="T24" i="11" s="1"/>
  <c r="A24" i="11"/>
  <c r="AE24" i="11" s="1"/>
  <c r="AF23" i="11"/>
  <c r="L23" i="11"/>
  <c r="K23" i="11"/>
  <c r="J23" i="11"/>
  <c r="I23" i="11"/>
  <c r="H23" i="11"/>
  <c r="G23" i="11"/>
  <c r="F23" i="11"/>
  <c r="E23" i="11"/>
  <c r="D23" i="11"/>
  <c r="V23" i="11" s="1"/>
  <c r="C23" i="11"/>
  <c r="U23" i="11" s="1"/>
  <c r="B23" i="11"/>
  <c r="T23" i="11" s="1"/>
  <c r="A23" i="11"/>
  <c r="AE23" i="11" s="1"/>
  <c r="AF22" i="11"/>
  <c r="Y22" i="11"/>
  <c r="W22" i="11"/>
  <c r="V22" i="11"/>
  <c r="U22" i="11"/>
  <c r="T22" i="11"/>
  <c r="N22" i="11"/>
  <c r="AC22" i="11" s="1"/>
  <c r="M22" i="11"/>
  <c r="AB22" i="11" s="1"/>
  <c r="L22" i="11"/>
  <c r="K22" i="11"/>
  <c r="Z22" i="11" s="1"/>
  <c r="J22" i="11"/>
  <c r="I22" i="11"/>
  <c r="X22" i="11" s="1"/>
  <c r="H22" i="11"/>
  <c r="G22" i="11"/>
  <c r="F22" i="11"/>
  <c r="AA22" i="11" s="1"/>
  <c r="E22" i="11"/>
  <c r="D22" i="11"/>
  <c r="C22" i="11"/>
  <c r="B22" i="11"/>
  <c r="A22" i="11"/>
  <c r="AE22" i="11" s="1"/>
  <c r="AF21" i="11"/>
  <c r="U21" i="11"/>
  <c r="L21" i="11"/>
  <c r="K21" i="11"/>
  <c r="J21" i="11"/>
  <c r="I21" i="11"/>
  <c r="H21" i="11"/>
  <c r="Z21" i="11" s="1"/>
  <c r="G21" i="11"/>
  <c r="F21" i="11"/>
  <c r="X21" i="11" s="1"/>
  <c r="E21" i="11"/>
  <c r="W21" i="11" s="1"/>
  <c r="D21" i="11"/>
  <c r="Y21" i="11" s="1"/>
  <c r="C21" i="11"/>
  <c r="B21" i="11"/>
  <c r="T21" i="11" s="1"/>
  <c r="A21" i="11"/>
  <c r="AE21" i="11" s="1"/>
  <c r="AF20" i="11"/>
  <c r="AE20" i="11"/>
  <c r="U20" i="11"/>
  <c r="T20" i="11"/>
  <c r="L20" i="11"/>
  <c r="K20" i="11"/>
  <c r="J20" i="11"/>
  <c r="I20" i="11"/>
  <c r="H20" i="11"/>
  <c r="G20" i="11"/>
  <c r="M20" i="11" s="1"/>
  <c r="AB20" i="11" s="1"/>
  <c r="F20" i="11"/>
  <c r="O20" i="11" s="1"/>
  <c r="AD20" i="11" s="1"/>
  <c r="E20" i="11"/>
  <c r="N20" i="11" s="1"/>
  <c r="AC20" i="11" s="1"/>
  <c r="D20" i="11"/>
  <c r="C20" i="11"/>
  <c r="B20" i="11"/>
  <c r="A20" i="11"/>
  <c r="AF19" i="11"/>
  <c r="AA19" i="11"/>
  <c r="X19" i="11"/>
  <c r="U19" i="11"/>
  <c r="T19" i="11"/>
  <c r="O19" i="11"/>
  <c r="AD19" i="11" s="1"/>
  <c r="N19" i="11"/>
  <c r="AC19" i="11" s="1"/>
  <c r="L19" i="11"/>
  <c r="K19" i="11"/>
  <c r="J19" i="11"/>
  <c r="I19" i="11"/>
  <c r="H19" i="11"/>
  <c r="G19" i="11"/>
  <c r="F19" i="11"/>
  <c r="E19" i="11"/>
  <c r="W19" i="11" s="1"/>
  <c r="D19" i="11"/>
  <c r="M19" i="11" s="1"/>
  <c r="AB19" i="11" s="1"/>
  <c r="C19" i="11"/>
  <c r="B19" i="11"/>
  <c r="A19" i="11"/>
  <c r="AE19" i="11" s="1"/>
  <c r="AF18" i="11"/>
  <c r="AA18" i="11"/>
  <c r="Z18" i="11"/>
  <c r="Y18" i="11"/>
  <c r="L18" i="11"/>
  <c r="K18" i="11"/>
  <c r="J18" i="11"/>
  <c r="I18" i="11"/>
  <c r="H18" i="11"/>
  <c r="G18" i="11"/>
  <c r="F18" i="11"/>
  <c r="E18" i="11"/>
  <c r="D18" i="11"/>
  <c r="V18" i="11" s="1"/>
  <c r="C18" i="11"/>
  <c r="U18" i="11" s="1"/>
  <c r="B18" i="11"/>
  <c r="T18" i="11" s="1"/>
  <c r="A18" i="11"/>
  <c r="AE18" i="11" s="1"/>
  <c r="AF17" i="11"/>
  <c r="W17" i="11"/>
  <c r="V17" i="11"/>
  <c r="U17" i="11"/>
  <c r="T17" i="11"/>
  <c r="N17" i="11"/>
  <c r="AC17" i="11" s="1"/>
  <c r="M17" i="11"/>
  <c r="AB17" i="11" s="1"/>
  <c r="L17" i="11"/>
  <c r="X17" i="11" s="1"/>
  <c r="K17" i="11"/>
  <c r="Z17" i="11" s="1"/>
  <c r="J17" i="11"/>
  <c r="Y17" i="11" s="1"/>
  <c r="I17" i="11"/>
  <c r="H17" i="11"/>
  <c r="G17" i="11"/>
  <c r="F17" i="11"/>
  <c r="AA17" i="11" s="1"/>
  <c r="E17" i="11"/>
  <c r="D17" i="11"/>
  <c r="C17" i="11"/>
  <c r="B17" i="11"/>
  <c r="A17" i="11"/>
  <c r="AE17" i="11" s="1"/>
  <c r="AF16" i="11"/>
  <c r="Z16" i="11"/>
  <c r="Y16" i="11"/>
  <c r="V16" i="11"/>
  <c r="U16" i="11"/>
  <c r="L16" i="11"/>
  <c r="K16" i="11"/>
  <c r="J16" i="11"/>
  <c r="I16" i="11"/>
  <c r="X16" i="11" s="1"/>
  <c r="H16" i="11"/>
  <c r="W16" i="11" s="1"/>
  <c r="G16" i="11"/>
  <c r="F16" i="11"/>
  <c r="E16" i="11"/>
  <c r="D16" i="11"/>
  <c r="C16" i="11"/>
  <c r="B16" i="11"/>
  <c r="T16" i="11" s="1"/>
  <c r="A16" i="11"/>
  <c r="AE16" i="11" s="1"/>
  <c r="AF15" i="11"/>
  <c r="AE15" i="11"/>
  <c r="AC15" i="11"/>
  <c r="U15" i="11"/>
  <c r="T15" i="11"/>
  <c r="N15" i="11"/>
  <c r="L15" i="11"/>
  <c r="K15" i="11"/>
  <c r="J15" i="11"/>
  <c r="M15" i="11" s="1"/>
  <c r="AB15" i="11" s="1"/>
  <c r="I15" i="11"/>
  <c r="H15" i="11"/>
  <c r="G15" i="11"/>
  <c r="F15" i="11"/>
  <c r="E15" i="11"/>
  <c r="D15" i="11"/>
  <c r="C15" i="11"/>
  <c r="B15" i="11"/>
  <c r="A15" i="11"/>
  <c r="AF14" i="11"/>
  <c r="AA14" i="11"/>
  <c r="X14" i="11"/>
  <c r="O14" i="11"/>
  <c r="AD14" i="11" s="1"/>
  <c r="L14" i="11"/>
  <c r="K14" i="11"/>
  <c r="J14" i="11"/>
  <c r="I14" i="11"/>
  <c r="H14" i="11"/>
  <c r="G14" i="11"/>
  <c r="F14" i="11"/>
  <c r="E14" i="11"/>
  <c r="W14" i="11" s="1"/>
  <c r="D14" i="11"/>
  <c r="Y14" i="11" s="1"/>
  <c r="C14" i="11"/>
  <c r="U14" i="11" s="1"/>
  <c r="B14" i="11"/>
  <c r="T14" i="11" s="1"/>
  <c r="A14" i="11"/>
  <c r="AE14" i="11" s="1"/>
  <c r="AF13" i="11"/>
  <c r="L13" i="11"/>
  <c r="K13" i="11"/>
  <c r="J13" i="11"/>
  <c r="I13" i="11"/>
  <c r="H13" i="11"/>
  <c r="G13" i="11"/>
  <c r="F13" i="11"/>
  <c r="E13" i="11"/>
  <c r="D13" i="11"/>
  <c r="V13" i="11" s="1"/>
  <c r="C13" i="11"/>
  <c r="U13" i="11" s="1"/>
  <c r="B13" i="11"/>
  <c r="T13" i="11" s="1"/>
  <c r="A13" i="11"/>
  <c r="AE13" i="11" s="1"/>
  <c r="AF12" i="11"/>
  <c r="Y12" i="11"/>
  <c r="W12" i="11"/>
  <c r="V12" i="11"/>
  <c r="U12" i="11"/>
  <c r="T12" i="11"/>
  <c r="N12" i="11"/>
  <c r="AC12" i="11" s="1"/>
  <c r="M12" i="11"/>
  <c r="AB12" i="11" s="1"/>
  <c r="L12" i="11"/>
  <c r="K12" i="11"/>
  <c r="Z12" i="11" s="1"/>
  <c r="J12" i="11"/>
  <c r="I12" i="11"/>
  <c r="X12" i="11" s="1"/>
  <c r="H12" i="11"/>
  <c r="G12" i="11"/>
  <c r="F12" i="11"/>
  <c r="AA12" i="11" s="1"/>
  <c r="E12" i="11"/>
  <c r="D12" i="11"/>
  <c r="C12" i="11"/>
  <c r="B12" i="11"/>
  <c r="A12" i="11"/>
  <c r="AE12" i="11" s="1"/>
  <c r="AF11" i="11"/>
  <c r="U11" i="11"/>
  <c r="L11" i="11"/>
  <c r="K11" i="11"/>
  <c r="J11" i="11"/>
  <c r="I11" i="11"/>
  <c r="H11" i="11"/>
  <c r="Z11" i="11" s="1"/>
  <c r="G11" i="11"/>
  <c r="F11" i="11"/>
  <c r="X11" i="11" s="1"/>
  <c r="E11" i="11"/>
  <c r="W11" i="11" s="1"/>
  <c r="D11" i="11"/>
  <c r="Y11" i="11" s="1"/>
  <c r="C11" i="11"/>
  <c r="B11" i="11"/>
  <c r="T11" i="11" s="1"/>
  <c r="A11" i="11"/>
  <c r="AE11" i="11" s="1"/>
  <c r="AF10" i="11"/>
  <c r="AE10" i="11"/>
  <c r="U10" i="11"/>
  <c r="T10" i="11"/>
  <c r="L10" i="11"/>
  <c r="K10" i="11"/>
  <c r="J10" i="11"/>
  <c r="I10" i="11"/>
  <c r="H10" i="11"/>
  <c r="G10" i="11"/>
  <c r="M10" i="11" s="1"/>
  <c r="AB10" i="11" s="1"/>
  <c r="F10" i="11"/>
  <c r="O10" i="11" s="1"/>
  <c r="AD10" i="11" s="1"/>
  <c r="E10" i="11"/>
  <c r="N10" i="11" s="1"/>
  <c r="AC10" i="11" s="1"/>
  <c r="D10" i="11"/>
  <c r="C10" i="11"/>
  <c r="B10" i="11"/>
  <c r="A10" i="11"/>
  <c r="AF9" i="11"/>
  <c r="AA9" i="11"/>
  <c r="X9" i="11"/>
  <c r="U9" i="11"/>
  <c r="T9" i="11"/>
  <c r="O9" i="11"/>
  <c r="AD9" i="11" s="1"/>
  <c r="N9" i="11"/>
  <c r="AC9" i="11" s="1"/>
  <c r="L9" i="11"/>
  <c r="K9" i="11"/>
  <c r="J9" i="11"/>
  <c r="I9" i="11"/>
  <c r="H9" i="11"/>
  <c r="G9" i="11"/>
  <c r="F9" i="11"/>
  <c r="E9" i="11"/>
  <c r="W9" i="11" s="1"/>
  <c r="D9" i="11"/>
  <c r="M9" i="11" s="1"/>
  <c r="AB9" i="11" s="1"/>
  <c r="C9" i="11"/>
  <c r="B9" i="11"/>
  <c r="A9" i="11"/>
  <c r="AE9" i="11" s="1"/>
  <c r="AF8" i="11"/>
  <c r="AA8" i="11"/>
  <c r="Z8" i="11"/>
  <c r="Y8" i="11"/>
  <c r="L8" i="11"/>
  <c r="K8" i="11"/>
  <c r="J8" i="11"/>
  <c r="I8" i="11"/>
  <c r="H8" i="11"/>
  <c r="G8" i="11"/>
  <c r="F8" i="11"/>
  <c r="E8" i="11"/>
  <c r="D8" i="11"/>
  <c r="V8" i="11" s="1"/>
  <c r="C8" i="11"/>
  <c r="U8" i="11" s="1"/>
  <c r="B8" i="11"/>
  <c r="T8" i="11" s="1"/>
  <c r="A8" i="11"/>
  <c r="AE8" i="11" s="1"/>
  <c r="AF7" i="11"/>
  <c r="W7" i="11"/>
  <c r="V7" i="11"/>
  <c r="U7" i="11"/>
  <c r="T7" i="11"/>
  <c r="N7" i="11"/>
  <c r="AC7" i="11" s="1"/>
  <c r="M7" i="11"/>
  <c r="AB7" i="11" s="1"/>
  <c r="L7" i="11"/>
  <c r="X7" i="11" s="1"/>
  <c r="K7" i="11"/>
  <c r="Z7" i="11" s="1"/>
  <c r="J7" i="11"/>
  <c r="Y7" i="11" s="1"/>
  <c r="I7" i="11"/>
  <c r="H7" i="11"/>
  <c r="G7" i="11"/>
  <c r="F7" i="11"/>
  <c r="AA7" i="11" s="1"/>
  <c r="E7" i="11"/>
  <c r="D7" i="11"/>
  <c r="C7" i="11"/>
  <c r="B7" i="11"/>
  <c r="A7" i="11"/>
  <c r="AE7" i="11" s="1"/>
  <c r="AF6" i="11"/>
  <c r="Z6" i="11"/>
  <c r="Y6" i="11"/>
  <c r="X6" i="11"/>
  <c r="V6" i="11"/>
  <c r="U6" i="11"/>
  <c r="L6" i="11"/>
  <c r="K6" i="11"/>
  <c r="J6" i="11"/>
  <c r="I6" i="11"/>
  <c r="H6" i="11"/>
  <c r="W6" i="11" s="1"/>
  <c r="G6" i="11"/>
  <c r="F6" i="11"/>
  <c r="E6" i="11"/>
  <c r="D6" i="11"/>
  <c r="C6" i="11"/>
  <c r="B6" i="11"/>
  <c r="T6" i="11" s="1"/>
  <c r="A6" i="11"/>
  <c r="AE6" i="11" s="1"/>
  <c r="AF5" i="11"/>
  <c r="AE5" i="11"/>
  <c r="AC5" i="11"/>
  <c r="U5" i="11"/>
  <c r="T5" i="11"/>
  <c r="N5" i="11"/>
  <c r="L5" i="11"/>
  <c r="K5" i="11"/>
  <c r="J5" i="11"/>
  <c r="I5" i="11"/>
  <c r="H5" i="11"/>
  <c r="G5" i="11"/>
  <c r="F5" i="11"/>
  <c r="E5" i="11"/>
  <c r="D5" i="11"/>
  <c r="C5" i="11"/>
  <c r="B5" i="11"/>
  <c r="A5" i="11"/>
  <c r="AF4" i="11"/>
  <c r="AA4" i="11"/>
  <c r="X4" i="11"/>
  <c r="O4" i="11"/>
  <c r="AD4" i="11" s="1"/>
  <c r="L4" i="11"/>
  <c r="K4" i="11"/>
  <c r="J4" i="11"/>
  <c r="I4" i="11"/>
  <c r="H4" i="11"/>
  <c r="G4" i="11"/>
  <c r="F4" i="11"/>
  <c r="E4" i="11"/>
  <c r="W4" i="11" s="1"/>
  <c r="D4" i="11"/>
  <c r="Y4" i="11" s="1"/>
  <c r="C4" i="11"/>
  <c r="U4" i="11" s="1"/>
  <c r="B4" i="11"/>
  <c r="T4" i="11" s="1"/>
  <c r="A4" i="11"/>
  <c r="AE4" i="11" s="1"/>
  <c r="AF3" i="11"/>
  <c r="L3" i="11"/>
  <c r="K3" i="11"/>
  <c r="J3" i="11"/>
  <c r="I3" i="11"/>
  <c r="H3" i="11"/>
  <c r="G3" i="11"/>
  <c r="F3" i="11"/>
  <c r="E3" i="11"/>
  <c r="D3" i="11"/>
  <c r="V3" i="11" s="1"/>
  <c r="C3" i="11"/>
  <c r="U3" i="11" s="1"/>
  <c r="B3" i="11"/>
  <c r="T3" i="11" s="1"/>
  <c r="A3" i="11"/>
  <c r="AE3" i="11" s="1"/>
  <c r="N2" i="11"/>
  <c r="L2" i="11"/>
  <c r="O2" i="11" s="1"/>
  <c r="K2" i="11"/>
  <c r="J2" i="11"/>
  <c r="M2" i="11" s="1"/>
  <c r="I2" i="11"/>
  <c r="H2" i="11"/>
  <c r="G2" i="11"/>
  <c r="F2" i="11"/>
  <c r="E2" i="11"/>
  <c r="D2" i="11"/>
  <c r="L1" i="11"/>
  <c r="K1" i="11"/>
  <c r="J1" i="11"/>
  <c r="I1" i="11"/>
  <c r="H1" i="11"/>
  <c r="G1" i="11"/>
  <c r="F1" i="11"/>
  <c r="E1" i="11"/>
  <c r="D1" i="11"/>
  <c r="A1" i="11"/>
  <c r="S2" i="11" s="1"/>
  <c r="W13" i="11" l="1"/>
  <c r="N13" i="11"/>
  <c r="AC13" i="11" s="1"/>
  <c r="W23" i="11"/>
  <c r="N23" i="11"/>
  <c r="AC23" i="11" s="1"/>
  <c r="AA60" i="11"/>
  <c r="X60" i="11"/>
  <c r="N71" i="11"/>
  <c r="AC71" i="11" s="1"/>
  <c r="Z71" i="11"/>
  <c r="W3" i="11"/>
  <c r="N3" i="11"/>
  <c r="AC3" i="11" s="1"/>
  <c r="N36" i="11"/>
  <c r="AC36" i="11" s="1"/>
  <c r="Z36" i="11"/>
  <c r="O71" i="11"/>
  <c r="AD71" i="11" s="1"/>
  <c r="AA71" i="11"/>
  <c r="X13" i="11"/>
  <c r="O13" i="11"/>
  <c r="AD13" i="11" s="1"/>
  <c r="Z50" i="11"/>
  <c r="W50" i="11"/>
  <c r="X3" i="11"/>
  <c r="O3" i="11"/>
  <c r="AD3" i="11" s="1"/>
  <c r="Y35" i="11"/>
  <c r="V35" i="11"/>
  <c r="O36" i="11"/>
  <c r="AD36" i="11" s="1"/>
  <c r="AA36" i="11"/>
  <c r="W38" i="11"/>
  <c r="N38" i="11"/>
  <c r="AC38" i="11" s="1"/>
  <c r="AA50" i="11"/>
  <c r="X50" i="11"/>
  <c r="N61" i="11"/>
  <c r="AC61" i="11" s="1"/>
  <c r="Z61" i="11"/>
  <c r="V9" i="11"/>
  <c r="V19" i="11"/>
  <c r="V31" i="11"/>
  <c r="AA37" i="11"/>
  <c r="X38" i="11"/>
  <c r="O61" i="11"/>
  <c r="AD61" i="11" s="1"/>
  <c r="AA61" i="11"/>
  <c r="Y66" i="11"/>
  <c r="Z29" i="11"/>
  <c r="M32" i="11"/>
  <c r="AB32" i="11" s="1"/>
  <c r="M33" i="11"/>
  <c r="AB33" i="11" s="1"/>
  <c r="N34" i="11"/>
  <c r="AC34" i="11" s="1"/>
  <c r="V46" i="11"/>
  <c r="N51" i="11"/>
  <c r="AC51" i="11" s="1"/>
  <c r="Z51" i="11"/>
  <c r="M58" i="11"/>
  <c r="AB58" i="11" s="1"/>
  <c r="N59" i="11"/>
  <c r="AC59" i="11" s="1"/>
  <c r="Z5" i="11"/>
  <c r="W5" i="11"/>
  <c r="M6" i="11"/>
  <c r="AB6" i="11" s="1"/>
  <c r="Y9" i="11"/>
  <c r="V11" i="11"/>
  <c r="Z15" i="11"/>
  <c r="W15" i="11"/>
  <c r="M16" i="11"/>
  <c r="AB16" i="11" s="1"/>
  <c r="Y19" i="11"/>
  <c r="V21" i="11"/>
  <c r="Z25" i="11"/>
  <c r="W25" i="11"/>
  <c r="M26" i="11"/>
  <c r="AB26" i="11" s="1"/>
  <c r="Z40" i="11"/>
  <c r="W40" i="11"/>
  <c r="M41" i="11"/>
  <c r="AB41" i="11" s="1"/>
  <c r="M49" i="11"/>
  <c r="AB49" i="11" s="1"/>
  <c r="O51" i="11"/>
  <c r="AD51" i="11" s="1"/>
  <c r="AA51" i="11"/>
  <c r="Y56" i="11"/>
  <c r="Y58" i="11"/>
  <c r="W63" i="11"/>
  <c r="N63" i="11"/>
  <c r="AC63" i="11" s="1"/>
  <c r="Z60" i="11"/>
  <c r="W60" i="11"/>
  <c r="AA35" i="11"/>
  <c r="X35" i="11"/>
  <c r="X23" i="11"/>
  <c r="O23" i="11"/>
  <c r="AD23" i="11" s="1"/>
  <c r="AA5" i="11"/>
  <c r="X5" i="11"/>
  <c r="N6" i="11"/>
  <c r="AC6" i="11" s="1"/>
  <c r="Z9" i="11"/>
  <c r="AA15" i="11"/>
  <c r="X15" i="11"/>
  <c r="N16" i="11"/>
  <c r="AC16" i="11" s="1"/>
  <c r="Z19" i="11"/>
  <c r="AA25" i="11"/>
  <c r="X25" i="11"/>
  <c r="N26" i="11"/>
  <c r="AC26" i="11" s="1"/>
  <c r="AA40" i="11"/>
  <c r="X40" i="11"/>
  <c r="N41" i="11"/>
  <c r="AC41" i="11" s="1"/>
  <c r="Z41" i="11"/>
  <c r="M48" i="11"/>
  <c r="AB48" i="11" s="1"/>
  <c r="N49" i="11"/>
  <c r="AC49" i="11" s="1"/>
  <c r="Y5" i="11"/>
  <c r="V5" i="11"/>
  <c r="O6" i="11"/>
  <c r="AD6" i="11" s="1"/>
  <c r="AA6" i="11"/>
  <c r="Y15" i="11"/>
  <c r="V15" i="11"/>
  <c r="O16" i="11"/>
  <c r="AD16" i="11" s="1"/>
  <c r="AA16" i="11"/>
  <c r="Y25" i="11"/>
  <c r="V25" i="11"/>
  <c r="O26" i="11"/>
  <c r="AD26" i="11" s="1"/>
  <c r="AA26" i="11"/>
  <c r="V32" i="11"/>
  <c r="M35" i="11"/>
  <c r="AB35" i="11" s="1"/>
  <c r="Y40" i="11"/>
  <c r="V40" i="11"/>
  <c r="O41" i="11"/>
  <c r="AD41" i="11" s="1"/>
  <c r="AA41" i="11"/>
  <c r="Y48" i="11"/>
  <c r="W53" i="11"/>
  <c r="N53" i="11"/>
  <c r="AC53" i="11" s="1"/>
  <c r="Y69" i="11"/>
  <c r="M3" i="11"/>
  <c r="AB3" i="11" s="1"/>
  <c r="M4" i="11"/>
  <c r="AB4" i="11" s="1"/>
  <c r="M13" i="11"/>
  <c r="AB13" i="11" s="1"/>
  <c r="M14" i="11"/>
  <c r="AB14" i="11" s="1"/>
  <c r="M23" i="11"/>
  <c r="AB23" i="11" s="1"/>
  <c r="M24" i="11"/>
  <c r="AB24" i="11" s="1"/>
  <c r="W32" i="11"/>
  <c r="N60" i="11"/>
  <c r="AC60" i="11" s="1"/>
  <c r="Z65" i="11"/>
  <c r="W65" i="11"/>
  <c r="Z69" i="11"/>
  <c r="M39" i="11"/>
  <c r="AB39" i="11" s="1"/>
  <c r="W43" i="11"/>
  <c r="N43" i="11"/>
  <c r="AC43" i="11" s="1"/>
  <c r="O60" i="11"/>
  <c r="AD60" i="11" s="1"/>
  <c r="AA65" i="11"/>
  <c r="X65" i="11"/>
  <c r="V71" i="11"/>
  <c r="Z35" i="11"/>
  <c r="W35" i="11"/>
  <c r="Y3" i="11"/>
  <c r="Y13" i="11"/>
  <c r="N24" i="11"/>
  <c r="AC24" i="11" s="1"/>
  <c r="W8" i="11"/>
  <c r="N8" i="11"/>
  <c r="AC8" i="11" s="1"/>
  <c r="Z13" i="11"/>
  <c r="W18" i="11"/>
  <c r="N18" i="11"/>
  <c r="AC18" i="11" s="1"/>
  <c r="Z23" i="11"/>
  <c r="W71" i="11"/>
  <c r="AA3" i="11"/>
  <c r="X28" i="11"/>
  <c r="O28" i="11"/>
  <c r="AD28" i="11" s="1"/>
  <c r="Y49" i="11"/>
  <c r="O50" i="11"/>
  <c r="AD50" i="11" s="1"/>
  <c r="AA55" i="11"/>
  <c r="X55" i="11"/>
  <c r="V61" i="11"/>
  <c r="N66" i="11"/>
  <c r="AC66" i="11" s="1"/>
  <c r="Z66" i="11"/>
  <c r="X71" i="11"/>
  <c r="N14" i="11"/>
  <c r="AC14" i="11" s="1"/>
  <c r="Y23" i="11"/>
  <c r="X8" i="11"/>
  <c r="O8" i="11"/>
  <c r="AD8" i="11" s="1"/>
  <c r="AA13" i="11"/>
  <c r="Y38" i="11"/>
  <c r="Z38" i="11"/>
  <c r="Z49" i="11"/>
  <c r="V4" i="11"/>
  <c r="M5" i="11"/>
  <c r="AB5" i="11" s="1"/>
  <c r="V14" i="11"/>
  <c r="V24" i="11"/>
  <c r="Z30" i="11"/>
  <c r="W30" i="11"/>
  <c r="M31" i="11"/>
  <c r="AB31" i="11" s="1"/>
  <c r="AA45" i="11"/>
  <c r="X45" i="11"/>
  <c r="V51" i="11"/>
  <c r="N56" i="11"/>
  <c r="AC56" i="11" s="1"/>
  <c r="Z56" i="11"/>
  <c r="X61" i="11"/>
  <c r="N4" i="11"/>
  <c r="AC4" i="11" s="1"/>
  <c r="Z3" i="11"/>
  <c r="W28" i="11"/>
  <c r="N28" i="11"/>
  <c r="AC28" i="11" s="1"/>
  <c r="W36" i="11"/>
  <c r="N39" i="11"/>
  <c r="AC39" i="11" s="1"/>
  <c r="Z55" i="11"/>
  <c r="W55" i="11"/>
  <c r="X18" i="11"/>
  <c r="O18" i="11"/>
  <c r="AD18" i="11" s="1"/>
  <c r="Y36" i="11"/>
  <c r="W61" i="11"/>
  <c r="AA30" i="11"/>
  <c r="X30" i="11"/>
  <c r="N31" i="11"/>
  <c r="AC31" i="11" s="1"/>
  <c r="Z31" i="11"/>
  <c r="O56" i="11"/>
  <c r="AD56" i="11" s="1"/>
  <c r="AA56" i="11"/>
  <c r="Y61" i="11"/>
  <c r="W68" i="11"/>
  <c r="N68" i="11"/>
  <c r="AC68" i="11" s="1"/>
  <c r="M38" i="11"/>
  <c r="AB38" i="11" s="1"/>
  <c r="N50" i="11"/>
  <c r="AC50" i="11" s="1"/>
  <c r="AA23" i="11"/>
  <c r="X36" i="11"/>
  <c r="Z45" i="11"/>
  <c r="W45" i="11"/>
  <c r="O66" i="11"/>
  <c r="AD66" i="11" s="1"/>
  <c r="AA66" i="11"/>
  <c r="Y71" i="11"/>
  <c r="O5" i="11"/>
  <c r="AD5" i="11" s="1"/>
  <c r="Z10" i="11"/>
  <c r="W10" i="11"/>
  <c r="M11" i="11"/>
  <c r="AB11" i="11" s="1"/>
  <c r="O15" i="11"/>
  <c r="AD15" i="11" s="1"/>
  <c r="Z20" i="11"/>
  <c r="W20" i="11"/>
  <c r="M21" i="11"/>
  <c r="AB21" i="11" s="1"/>
  <c r="O25" i="11"/>
  <c r="AD25" i="11" s="1"/>
  <c r="Y30" i="11"/>
  <c r="V30" i="11"/>
  <c r="O31" i="11"/>
  <c r="AD31" i="11" s="1"/>
  <c r="AA31" i="11"/>
  <c r="V33" i="11"/>
  <c r="Y39" i="11"/>
  <c r="O40" i="11"/>
  <c r="AD40" i="11" s="1"/>
  <c r="N46" i="11"/>
  <c r="AC46" i="11" s="1"/>
  <c r="Z46" i="11"/>
  <c r="M53" i="11"/>
  <c r="AB53" i="11" s="1"/>
  <c r="N54" i="11"/>
  <c r="AC54" i="11" s="1"/>
  <c r="Z4" i="11"/>
  <c r="AA10" i="11"/>
  <c r="X10" i="11"/>
  <c r="N11" i="11"/>
  <c r="AC11" i="11" s="1"/>
  <c r="Z14" i="11"/>
  <c r="AA20" i="11"/>
  <c r="X20" i="11"/>
  <c r="N21" i="11"/>
  <c r="AC21" i="11" s="1"/>
  <c r="Z24" i="11"/>
  <c r="W33" i="11"/>
  <c r="N33" i="11"/>
  <c r="AC33" i="11" s="1"/>
  <c r="Z39" i="11"/>
  <c r="O46" i="11"/>
  <c r="AD46" i="11" s="1"/>
  <c r="AA46" i="11"/>
  <c r="W58" i="11"/>
  <c r="N58" i="11"/>
  <c r="AC58" i="11" s="1"/>
  <c r="Y10" i="11"/>
  <c r="V10" i="11"/>
  <c r="O11" i="11"/>
  <c r="AD11" i="11" s="1"/>
  <c r="AA11" i="11"/>
  <c r="Y20" i="11"/>
  <c r="V20" i="11"/>
  <c r="O21" i="11"/>
  <c r="AD21" i="11" s="1"/>
  <c r="AA21" i="11"/>
  <c r="AA32" i="11"/>
  <c r="X33" i="11"/>
  <c r="Z70" i="11"/>
  <c r="W70" i="11"/>
  <c r="V36" i="11"/>
  <c r="M8" i="11"/>
  <c r="AB8" i="11" s="1"/>
  <c r="M18" i="11"/>
  <c r="AB18" i="11" s="1"/>
  <c r="M28" i="11"/>
  <c r="AB28" i="11" s="1"/>
  <c r="N29" i="11"/>
  <c r="AC29" i="11" s="1"/>
  <c r="W48" i="11"/>
  <c r="N48" i="11"/>
  <c r="AC48" i="11" s="1"/>
  <c r="O65" i="11"/>
  <c r="AD65" i="11" s="1"/>
  <c r="AA70" i="11"/>
  <c r="X70" i="11"/>
  <c r="O7" i="11"/>
  <c r="AD7" i="11" s="1"/>
  <c r="O12" i="11"/>
  <c r="AD12" i="11" s="1"/>
  <c r="O17" i="11"/>
  <c r="AD17" i="11" s="1"/>
  <c r="O22" i="11"/>
  <c r="AD22" i="11" s="1"/>
  <c r="O27" i="11"/>
  <c r="AD27" i="11" s="1"/>
  <c r="O32" i="11"/>
  <c r="AD32" i="11" s="1"/>
  <c r="O37" i="11"/>
  <c r="AD37" i="11" s="1"/>
  <c r="O42" i="11"/>
  <c r="AD42" i="11" s="1"/>
  <c r="O47" i="11"/>
  <c r="AD47" i="11" s="1"/>
  <c r="O52" i="11"/>
  <c r="AD52" i="11" s="1"/>
  <c r="O57" i="11"/>
  <c r="AD57" i="11" s="1"/>
  <c r="O62" i="11"/>
  <c r="AD62" i="11" s="1"/>
  <c r="O67" i="11"/>
  <c r="AD67" i="11" s="1"/>
  <c r="O72" i="11"/>
  <c r="AD72" i="11" s="1"/>
  <c r="O33" i="11"/>
  <c r="AD33" i="11" s="1"/>
  <c r="O38" i="11"/>
  <c r="AD38" i="11" s="1"/>
  <c r="O43" i="11"/>
  <c r="AD43" i="11" s="1"/>
  <c r="O48" i="11"/>
  <c r="AD48" i="11" s="1"/>
  <c r="O53" i="11"/>
  <c r="AD53" i="11" s="1"/>
  <c r="O58" i="11"/>
  <c r="AD58" i="11" s="1"/>
  <c r="O63" i="11"/>
  <c r="AD63" i="11" s="1"/>
  <c r="O68" i="11"/>
  <c r="AD68" i="11" s="1"/>
  <c r="AF72" i="10" l="1"/>
  <c r="T72" i="10"/>
  <c r="L72" i="10"/>
  <c r="K72" i="10"/>
  <c r="J72" i="10"/>
  <c r="I72" i="10"/>
  <c r="H72" i="10"/>
  <c r="G72" i="10"/>
  <c r="F72" i="10"/>
  <c r="O72" i="10" s="1"/>
  <c r="AD72" i="10" s="1"/>
  <c r="E72" i="10"/>
  <c r="D72" i="10"/>
  <c r="C72" i="10"/>
  <c r="U72" i="10" s="1"/>
  <c r="B72" i="10"/>
  <c r="A72" i="10"/>
  <c r="AE72" i="10" s="1"/>
  <c r="AF71" i="10"/>
  <c r="AB71" i="10"/>
  <c r="Y71" i="10"/>
  <c r="X71" i="10"/>
  <c r="W71" i="10"/>
  <c r="V71" i="10"/>
  <c r="U71" i="10"/>
  <c r="O71" i="10"/>
  <c r="AD71" i="10" s="1"/>
  <c r="N71" i="10"/>
  <c r="AC71" i="10" s="1"/>
  <c r="M71" i="10"/>
  <c r="L71" i="10"/>
  <c r="K71" i="10"/>
  <c r="J71" i="10"/>
  <c r="I71" i="10"/>
  <c r="H71" i="10"/>
  <c r="G71" i="10"/>
  <c r="F71" i="10"/>
  <c r="AA71" i="10" s="1"/>
  <c r="E71" i="10"/>
  <c r="Z71" i="10" s="1"/>
  <c r="D71" i="10"/>
  <c r="C71" i="10"/>
  <c r="B71" i="10"/>
  <c r="T71" i="10" s="1"/>
  <c r="A71" i="10"/>
  <c r="AE71" i="10" s="1"/>
  <c r="AF70" i="10"/>
  <c r="AE70" i="10"/>
  <c r="Z70" i="10"/>
  <c r="Y70" i="10"/>
  <c r="U70" i="10"/>
  <c r="M70" i="10"/>
  <c r="AB70" i="10" s="1"/>
  <c r="L70" i="10"/>
  <c r="K70" i="10"/>
  <c r="J70" i="10"/>
  <c r="I70" i="10"/>
  <c r="H70" i="10"/>
  <c r="G70" i="10"/>
  <c r="F70" i="10"/>
  <c r="AA70" i="10" s="1"/>
  <c r="E70" i="10"/>
  <c r="N70" i="10" s="1"/>
  <c r="AC70" i="10" s="1"/>
  <c r="D70" i="10"/>
  <c r="V70" i="10" s="1"/>
  <c r="C70" i="10"/>
  <c r="B70" i="10"/>
  <c r="T70" i="10" s="1"/>
  <c r="A70" i="10"/>
  <c r="AF69" i="10"/>
  <c r="AE69" i="10"/>
  <c r="AA69" i="10"/>
  <c r="X69" i="10"/>
  <c r="T69" i="10"/>
  <c r="O69" i="10"/>
  <c r="AD69" i="10" s="1"/>
  <c r="N69" i="10"/>
  <c r="AC69" i="10" s="1"/>
  <c r="M69" i="10"/>
  <c r="AB69" i="10" s="1"/>
  <c r="L69" i="10"/>
  <c r="K69" i="10"/>
  <c r="J69" i="10"/>
  <c r="I69" i="10"/>
  <c r="H69" i="10"/>
  <c r="G69" i="10"/>
  <c r="F69" i="10"/>
  <c r="E69" i="10"/>
  <c r="Z69" i="10" s="1"/>
  <c r="D69" i="10"/>
  <c r="C69" i="10"/>
  <c r="U69" i="10" s="1"/>
  <c r="B69" i="10"/>
  <c r="A69" i="10"/>
  <c r="AF68" i="10"/>
  <c r="AA68" i="10"/>
  <c r="V68" i="10"/>
  <c r="U68" i="10"/>
  <c r="T68" i="10"/>
  <c r="O68" i="10"/>
  <c r="AD68" i="10" s="1"/>
  <c r="L68" i="10"/>
  <c r="K68" i="10"/>
  <c r="J68" i="10"/>
  <c r="I68" i="10"/>
  <c r="H68" i="10"/>
  <c r="G68" i="10"/>
  <c r="F68" i="10"/>
  <c r="X68" i="10" s="1"/>
  <c r="E68" i="10"/>
  <c r="Z68" i="10" s="1"/>
  <c r="D68" i="10"/>
  <c r="M68" i="10" s="1"/>
  <c r="AB68" i="10" s="1"/>
  <c r="C68" i="10"/>
  <c r="B68" i="10"/>
  <c r="A68" i="10"/>
  <c r="AE68" i="10" s="1"/>
  <c r="AF67" i="10"/>
  <c r="AA67" i="10"/>
  <c r="X67" i="10"/>
  <c r="W67" i="10"/>
  <c r="T67" i="10"/>
  <c r="L67" i="10"/>
  <c r="K67" i="10"/>
  <c r="J67" i="10"/>
  <c r="I67" i="10"/>
  <c r="H67" i="10"/>
  <c r="G67" i="10"/>
  <c r="F67" i="10"/>
  <c r="O67" i="10" s="1"/>
  <c r="AD67" i="10" s="1"/>
  <c r="E67" i="10"/>
  <c r="D67" i="10"/>
  <c r="C67" i="10"/>
  <c r="U67" i="10" s="1"/>
  <c r="B67" i="10"/>
  <c r="A67" i="10"/>
  <c r="AE67" i="10" s="1"/>
  <c r="AF66" i="10"/>
  <c r="AB66" i="10"/>
  <c r="AA66" i="10"/>
  <c r="Y66" i="10"/>
  <c r="X66" i="10"/>
  <c r="W66" i="10"/>
  <c r="V66" i="10"/>
  <c r="U66" i="10"/>
  <c r="O66" i="10"/>
  <c r="AD66" i="10" s="1"/>
  <c r="N66" i="10"/>
  <c r="AC66" i="10" s="1"/>
  <c r="M66" i="10"/>
  <c r="L66" i="10"/>
  <c r="K66" i="10"/>
  <c r="J66" i="10"/>
  <c r="I66" i="10"/>
  <c r="H66" i="10"/>
  <c r="G66" i="10"/>
  <c r="F66" i="10"/>
  <c r="E66" i="10"/>
  <c r="Z66" i="10" s="1"/>
  <c r="D66" i="10"/>
  <c r="C66" i="10"/>
  <c r="B66" i="10"/>
  <c r="T66" i="10" s="1"/>
  <c r="A66" i="10"/>
  <c r="AE66" i="10" s="1"/>
  <c r="AF65" i="10"/>
  <c r="AE65" i="10"/>
  <c r="Y65" i="10"/>
  <c r="U65" i="10"/>
  <c r="M65" i="10"/>
  <c r="AB65" i="10" s="1"/>
  <c r="L65" i="10"/>
  <c r="K65" i="10"/>
  <c r="J65" i="10"/>
  <c r="I65" i="10"/>
  <c r="H65" i="10"/>
  <c r="G65" i="10"/>
  <c r="F65" i="10"/>
  <c r="AA65" i="10" s="1"/>
  <c r="E65" i="10"/>
  <c r="N65" i="10" s="1"/>
  <c r="AC65" i="10" s="1"/>
  <c r="D65" i="10"/>
  <c r="V65" i="10" s="1"/>
  <c r="C65" i="10"/>
  <c r="B65" i="10"/>
  <c r="T65" i="10" s="1"/>
  <c r="A65" i="10"/>
  <c r="AF64" i="10"/>
  <c r="AE64" i="10"/>
  <c r="AA64" i="10"/>
  <c r="X64" i="10"/>
  <c r="T64" i="10"/>
  <c r="O64" i="10"/>
  <c r="AD64" i="10" s="1"/>
  <c r="N64" i="10"/>
  <c r="AC64" i="10" s="1"/>
  <c r="L64" i="10"/>
  <c r="K64" i="10"/>
  <c r="J64" i="10"/>
  <c r="I64" i="10"/>
  <c r="H64" i="10"/>
  <c r="G64" i="10"/>
  <c r="F64" i="10"/>
  <c r="E64" i="10"/>
  <c r="Z64" i="10" s="1"/>
  <c r="D64" i="10"/>
  <c r="M64" i="10" s="1"/>
  <c r="AB64" i="10" s="1"/>
  <c r="C64" i="10"/>
  <c r="U64" i="10" s="1"/>
  <c r="B64" i="10"/>
  <c r="A64" i="10"/>
  <c r="AF63" i="10"/>
  <c r="AB63" i="10"/>
  <c r="AA63" i="10"/>
  <c r="Z63" i="10"/>
  <c r="Y63" i="10"/>
  <c r="V63" i="10"/>
  <c r="O63" i="10"/>
  <c r="AD63" i="10" s="1"/>
  <c r="L63" i="10"/>
  <c r="K63" i="10"/>
  <c r="J63" i="10"/>
  <c r="I63" i="10"/>
  <c r="H63" i="10"/>
  <c r="G63" i="10"/>
  <c r="F63" i="10"/>
  <c r="X63" i="10" s="1"/>
  <c r="E63" i="10"/>
  <c r="D63" i="10"/>
  <c r="M63" i="10" s="1"/>
  <c r="C63" i="10"/>
  <c r="U63" i="10" s="1"/>
  <c r="B63" i="10"/>
  <c r="T63" i="10" s="1"/>
  <c r="A63" i="10"/>
  <c r="AE63" i="10" s="1"/>
  <c r="AF62" i="10"/>
  <c r="AA62" i="10"/>
  <c r="T62" i="10"/>
  <c r="L62" i="10"/>
  <c r="K62" i="10"/>
  <c r="J62" i="10"/>
  <c r="I62" i="10"/>
  <c r="H62" i="10"/>
  <c r="G62" i="10"/>
  <c r="F62" i="10"/>
  <c r="O62" i="10" s="1"/>
  <c r="AD62" i="10" s="1"/>
  <c r="E62" i="10"/>
  <c r="W62" i="10" s="1"/>
  <c r="D62" i="10"/>
  <c r="M62" i="10" s="1"/>
  <c r="AB62" i="10" s="1"/>
  <c r="C62" i="10"/>
  <c r="U62" i="10" s="1"/>
  <c r="B62" i="10"/>
  <c r="A62" i="10"/>
  <c r="AE62" i="10" s="1"/>
  <c r="AF61" i="10"/>
  <c r="AA61" i="10"/>
  <c r="X61" i="10"/>
  <c r="W61" i="10"/>
  <c r="U61" i="10"/>
  <c r="O61" i="10"/>
  <c r="AD61" i="10" s="1"/>
  <c r="N61" i="10"/>
  <c r="AC61" i="10" s="1"/>
  <c r="M61" i="10"/>
  <c r="AB61" i="10" s="1"/>
  <c r="L61" i="10"/>
  <c r="K61" i="10"/>
  <c r="J61" i="10"/>
  <c r="I61" i="10"/>
  <c r="H61" i="10"/>
  <c r="G61" i="10"/>
  <c r="F61" i="10"/>
  <c r="E61" i="10"/>
  <c r="Z61" i="10" s="1"/>
  <c r="D61" i="10"/>
  <c r="Y61" i="10" s="1"/>
  <c r="C61" i="10"/>
  <c r="B61" i="10"/>
  <c r="T61" i="10" s="1"/>
  <c r="A61" i="10"/>
  <c r="AE61" i="10" s="1"/>
  <c r="AF60" i="10"/>
  <c r="AE60" i="10"/>
  <c r="Y60" i="10"/>
  <c r="X60" i="10"/>
  <c r="W60" i="10"/>
  <c r="U60" i="10"/>
  <c r="T60" i="10"/>
  <c r="M60" i="10"/>
  <c r="AB60" i="10" s="1"/>
  <c r="L60" i="10"/>
  <c r="K60" i="10"/>
  <c r="J60" i="10"/>
  <c r="I60" i="10"/>
  <c r="H60" i="10"/>
  <c r="G60" i="10"/>
  <c r="F60" i="10"/>
  <c r="AA60" i="10" s="1"/>
  <c r="E60" i="10"/>
  <c r="N60" i="10" s="1"/>
  <c r="AC60" i="10" s="1"/>
  <c r="D60" i="10"/>
  <c r="V60" i="10" s="1"/>
  <c r="C60" i="10"/>
  <c r="B60" i="10"/>
  <c r="A60" i="10"/>
  <c r="AF59" i="10"/>
  <c r="AE59" i="10"/>
  <c r="AA59" i="10"/>
  <c r="X59" i="10"/>
  <c r="U59" i="10"/>
  <c r="T59" i="10"/>
  <c r="O59" i="10"/>
  <c r="AD59" i="10" s="1"/>
  <c r="N59" i="10"/>
  <c r="AC59" i="10" s="1"/>
  <c r="L59" i="10"/>
  <c r="K59" i="10"/>
  <c r="J59" i="10"/>
  <c r="I59" i="10"/>
  <c r="H59" i="10"/>
  <c r="G59" i="10"/>
  <c r="F59" i="10"/>
  <c r="E59" i="10"/>
  <c r="Z59" i="10" s="1"/>
  <c r="D59" i="10"/>
  <c r="C59" i="10"/>
  <c r="B59" i="10"/>
  <c r="A59" i="10"/>
  <c r="AF58" i="10"/>
  <c r="AB58" i="10"/>
  <c r="AA58" i="10"/>
  <c r="Z58" i="10"/>
  <c r="Y58" i="10"/>
  <c r="V58" i="10"/>
  <c r="O58" i="10"/>
  <c r="AD58" i="10" s="1"/>
  <c r="L58" i="10"/>
  <c r="K58" i="10"/>
  <c r="J58" i="10"/>
  <c r="I58" i="10"/>
  <c r="H58" i="10"/>
  <c r="G58" i="10"/>
  <c r="F58" i="10"/>
  <c r="X58" i="10" s="1"/>
  <c r="E58" i="10"/>
  <c r="D58" i="10"/>
  <c r="M58" i="10" s="1"/>
  <c r="C58" i="10"/>
  <c r="U58" i="10" s="1"/>
  <c r="B58" i="10"/>
  <c r="T58" i="10" s="1"/>
  <c r="A58" i="10"/>
  <c r="AE58" i="10" s="1"/>
  <c r="AF57" i="10"/>
  <c r="AD57" i="10"/>
  <c r="AA57" i="10"/>
  <c r="X57" i="10"/>
  <c r="W57" i="10"/>
  <c r="T57" i="10"/>
  <c r="L57" i="10"/>
  <c r="K57" i="10"/>
  <c r="J57" i="10"/>
  <c r="I57" i="10"/>
  <c r="H57" i="10"/>
  <c r="G57" i="10"/>
  <c r="F57" i="10"/>
  <c r="O57" i="10" s="1"/>
  <c r="E57" i="10"/>
  <c r="D57" i="10"/>
  <c r="C57" i="10"/>
  <c r="U57" i="10" s="1"/>
  <c r="B57" i="10"/>
  <c r="A57" i="10"/>
  <c r="AE57" i="10" s="1"/>
  <c r="AF56" i="10"/>
  <c r="AA56" i="10"/>
  <c r="X56" i="10"/>
  <c r="W56" i="10"/>
  <c r="U56" i="10"/>
  <c r="O56" i="10"/>
  <c r="AD56" i="10" s="1"/>
  <c r="N56" i="10"/>
  <c r="AC56" i="10" s="1"/>
  <c r="L56" i="10"/>
  <c r="K56" i="10"/>
  <c r="J56" i="10"/>
  <c r="I56" i="10"/>
  <c r="H56" i="10"/>
  <c r="G56" i="10"/>
  <c r="F56" i="10"/>
  <c r="E56" i="10"/>
  <c r="Z56" i="10" s="1"/>
  <c r="D56" i="10"/>
  <c r="Y56" i="10" s="1"/>
  <c r="C56" i="10"/>
  <c r="B56" i="10"/>
  <c r="T56" i="10" s="1"/>
  <c r="A56" i="10"/>
  <c r="AE56" i="10" s="1"/>
  <c r="AF55" i="10"/>
  <c r="AE55" i="10"/>
  <c r="Y55" i="10"/>
  <c r="X55" i="10"/>
  <c r="U55" i="10"/>
  <c r="T55" i="10"/>
  <c r="M55" i="10"/>
  <c r="AB55" i="10" s="1"/>
  <c r="L55" i="10"/>
  <c r="K55" i="10"/>
  <c r="J55" i="10"/>
  <c r="I55" i="10"/>
  <c r="H55" i="10"/>
  <c r="G55" i="10"/>
  <c r="F55" i="10"/>
  <c r="AA55" i="10" s="1"/>
  <c r="E55" i="10"/>
  <c r="N55" i="10" s="1"/>
  <c r="AC55" i="10" s="1"/>
  <c r="D55" i="10"/>
  <c r="V55" i="10" s="1"/>
  <c r="C55" i="10"/>
  <c r="B55" i="10"/>
  <c r="A55" i="10"/>
  <c r="AF54" i="10"/>
  <c r="AE54" i="10"/>
  <c r="AA54" i="10"/>
  <c r="X54" i="10"/>
  <c r="U54" i="10"/>
  <c r="T54" i="10"/>
  <c r="O54" i="10"/>
  <c r="AD54" i="10" s="1"/>
  <c r="N54" i="10"/>
  <c r="AC54" i="10" s="1"/>
  <c r="M54" i="10"/>
  <c r="AB54" i="10" s="1"/>
  <c r="L54" i="10"/>
  <c r="K54" i="10"/>
  <c r="J54" i="10"/>
  <c r="I54" i="10"/>
  <c r="H54" i="10"/>
  <c r="G54" i="10"/>
  <c r="F54" i="10"/>
  <c r="E54" i="10"/>
  <c r="Z54" i="10" s="1"/>
  <c r="D54" i="10"/>
  <c r="C54" i="10"/>
  <c r="B54" i="10"/>
  <c r="A54" i="10"/>
  <c r="AF53" i="10"/>
  <c r="AA53" i="10"/>
  <c r="V53" i="10"/>
  <c r="U53" i="10"/>
  <c r="T53" i="10"/>
  <c r="O53" i="10"/>
  <c r="AD53" i="10" s="1"/>
  <c r="L53" i="10"/>
  <c r="K53" i="10"/>
  <c r="J53" i="10"/>
  <c r="I53" i="10"/>
  <c r="H53" i="10"/>
  <c r="G53" i="10"/>
  <c r="F53" i="10"/>
  <c r="X53" i="10" s="1"/>
  <c r="E53" i="10"/>
  <c r="Z53" i="10" s="1"/>
  <c r="D53" i="10"/>
  <c r="M53" i="10" s="1"/>
  <c r="AB53" i="10" s="1"/>
  <c r="C53" i="10"/>
  <c r="B53" i="10"/>
  <c r="A53" i="10"/>
  <c r="AE53" i="10" s="1"/>
  <c r="AF52" i="10"/>
  <c r="AD52" i="10"/>
  <c r="AA52" i="10"/>
  <c r="X52" i="10"/>
  <c r="W52" i="10"/>
  <c r="T52" i="10"/>
  <c r="M52" i="10"/>
  <c r="AB52" i="10" s="1"/>
  <c r="L52" i="10"/>
  <c r="K52" i="10"/>
  <c r="J52" i="10"/>
  <c r="I52" i="10"/>
  <c r="H52" i="10"/>
  <c r="G52" i="10"/>
  <c r="F52" i="10"/>
  <c r="O52" i="10" s="1"/>
  <c r="E52" i="10"/>
  <c r="D52" i="10"/>
  <c r="C52" i="10"/>
  <c r="U52" i="10" s="1"/>
  <c r="B52" i="10"/>
  <c r="A52" i="10"/>
  <c r="AE52" i="10" s="1"/>
  <c r="AF51" i="10"/>
  <c r="AA51" i="10"/>
  <c r="Y51" i="10"/>
  <c r="X51" i="10"/>
  <c r="W51" i="10"/>
  <c r="V51" i="10"/>
  <c r="U51" i="10"/>
  <c r="O51" i="10"/>
  <c r="AD51" i="10" s="1"/>
  <c r="N51" i="10"/>
  <c r="AC51" i="10" s="1"/>
  <c r="L51" i="10"/>
  <c r="K51" i="10"/>
  <c r="J51" i="10"/>
  <c r="I51" i="10"/>
  <c r="H51" i="10"/>
  <c r="G51" i="10"/>
  <c r="F51" i="10"/>
  <c r="E51" i="10"/>
  <c r="Z51" i="10" s="1"/>
  <c r="D51" i="10"/>
  <c r="M51" i="10" s="1"/>
  <c r="AB51" i="10" s="1"/>
  <c r="C51" i="10"/>
  <c r="B51" i="10"/>
  <c r="T51" i="10" s="1"/>
  <c r="A51" i="10"/>
  <c r="AE51" i="10" s="1"/>
  <c r="AF50" i="10"/>
  <c r="AC50" i="10"/>
  <c r="Y50" i="10"/>
  <c r="X50" i="10"/>
  <c r="U50" i="10"/>
  <c r="M50" i="10"/>
  <c r="AB50" i="10" s="1"/>
  <c r="L50" i="10"/>
  <c r="K50" i="10"/>
  <c r="J50" i="10"/>
  <c r="I50" i="10"/>
  <c r="H50" i="10"/>
  <c r="G50" i="10"/>
  <c r="F50" i="10"/>
  <c r="AA50" i="10" s="1"/>
  <c r="E50" i="10"/>
  <c r="N50" i="10" s="1"/>
  <c r="D50" i="10"/>
  <c r="V50" i="10" s="1"/>
  <c r="C50" i="10"/>
  <c r="B50" i="10"/>
  <c r="T50" i="10" s="1"/>
  <c r="A50" i="10"/>
  <c r="AE50" i="10" s="1"/>
  <c r="AF49" i="10"/>
  <c r="AB49" i="10"/>
  <c r="AA49" i="10"/>
  <c r="Y49" i="10"/>
  <c r="X49" i="10"/>
  <c r="T49" i="10"/>
  <c r="O49" i="10"/>
  <c r="AD49" i="10" s="1"/>
  <c r="M49" i="10"/>
  <c r="L49" i="10"/>
  <c r="K49" i="10"/>
  <c r="J49" i="10"/>
  <c r="I49" i="10"/>
  <c r="H49" i="10"/>
  <c r="G49" i="10"/>
  <c r="F49" i="10"/>
  <c r="E49" i="10"/>
  <c r="N49" i="10" s="1"/>
  <c r="AC49" i="10" s="1"/>
  <c r="D49" i="10"/>
  <c r="V49" i="10" s="1"/>
  <c r="C49" i="10"/>
  <c r="U49" i="10" s="1"/>
  <c r="B49" i="10"/>
  <c r="A49" i="10"/>
  <c r="AE49" i="10" s="1"/>
  <c r="AF48" i="10"/>
  <c r="AA48" i="10"/>
  <c r="Z48" i="10"/>
  <c r="Y48" i="10"/>
  <c r="T48" i="10"/>
  <c r="O48" i="10"/>
  <c r="AD48" i="10" s="1"/>
  <c r="L48" i="10"/>
  <c r="K48" i="10"/>
  <c r="J48" i="10"/>
  <c r="I48" i="10"/>
  <c r="H48" i="10"/>
  <c r="G48" i="10"/>
  <c r="F48" i="10"/>
  <c r="X48" i="10" s="1"/>
  <c r="E48" i="10"/>
  <c r="D48" i="10"/>
  <c r="V48" i="10" s="1"/>
  <c r="C48" i="10"/>
  <c r="U48" i="10" s="1"/>
  <c r="B48" i="10"/>
  <c r="A48" i="10"/>
  <c r="AE48" i="10" s="1"/>
  <c r="AF47" i="10"/>
  <c r="AD47" i="10"/>
  <c r="Y47" i="10"/>
  <c r="U47" i="10"/>
  <c r="T47" i="10"/>
  <c r="M47" i="10"/>
  <c r="AB47" i="10" s="1"/>
  <c r="L47" i="10"/>
  <c r="K47" i="10"/>
  <c r="J47" i="10"/>
  <c r="I47" i="10"/>
  <c r="H47" i="10"/>
  <c r="G47" i="10"/>
  <c r="F47" i="10"/>
  <c r="O47" i="10" s="1"/>
  <c r="E47" i="10"/>
  <c r="W47" i="10" s="1"/>
  <c r="D47" i="10"/>
  <c r="V47" i="10" s="1"/>
  <c r="C47" i="10"/>
  <c r="B47" i="10"/>
  <c r="A47" i="10"/>
  <c r="AE47" i="10" s="1"/>
  <c r="AF46" i="10"/>
  <c r="AE46" i="10"/>
  <c r="AC46" i="10"/>
  <c r="AA46" i="10"/>
  <c r="Y46" i="10"/>
  <c r="X46" i="10"/>
  <c r="W46" i="10"/>
  <c r="V46" i="10"/>
  <c r="U46" i="10"/>
  <c r="O46" i="10"/>
  <c r="AD46" i="10" s="1"/>
  <c r="N46" i="10"/>
  <c r="M46" i="10"/>
  <c r="AB46" i="10" s="1"/>
  <c r="L46" i="10"/>
  <c r="K46" i="10"/>
  <c r="J46" i="10"/>
  <c r="I46" i="10"/>
  <c r="H46" i="10"/>
  <c r="G46" i="10"/>
  <c r="F46" i="10"/>
  <c r="E46" i="10"/>
  <c r="Z46" i="10" s="1"/>
  <c r="D46" i="10"/>
  <c r="C46" i="10"/>
  <c r="B46" i="10"/>
  <c r="T46" i="10" s="1"/>
  <c r="A46" i="10"/>
  <c r="AF45" i="10"/>
  <c r="AE45" i="10"/>
  <c r="AD45" i="10"/>
  <c r="AC45" i="10"/>
  <c r="Z45" i="10"/>
  <c r="Y45" i="10"/>
  <c r="X45" i="10"/>
  <c r="W45" i="10"/>
  <c r="U45" i="10"/>
  <c r="O45" i="10"/>
  <c r="M45" i="10"/>
  <c r="AB45" i="10" s="1"/>
  <c r="L45" i="10"/>
  <c r="K45" i="10"/>
  <c r="J45" i="10"/>
  <c r="I45" i="10"/>
  <c r="H45" i="10"/>
  <c r="G45" i="10"/>
  <c r="F45" i="10"/>
  <c r="AA45" i="10" s="1"/>
  <c r="E45" i="10"/>
  <c r="N45" i="10" s="1"/>
  <c r="D45" i="10"/>
  <c r="V45" i="10" s="1"/>
  <c r="C45" i="10"/>
  <c r="B45" i="10"/>
  <c r="T45" i="10" s="1"/>
  <c r="A45" i="10"/>
  <c r="AF44" i="10"/>
  <c r="AA44" i="10"/>
  <c r="X44" i="10"/>
  <c r="T44" i="10"/>
  <c r="O44" i="10"/>
  <c r="AD44" i="10" s="1"/>
  <c r="L44" i="10"/>
  <c r="K44" i="10"/>
  <c r="J44" i="10"/>
  <c r="I44" i="10"/>
  <c r="H44" i="10"/>
  <c r="G44" i="10"/>
  <c r="F44" i="10"/>
  <c r="E44" i="10"/>
  <c r="D44" i="10"/>
  <c r="V44" i="10" s="1"/>
  <c r="C44" i="10"/>
  <c r="U44" i="10" s="1"/>
  <c r="B44" i="10"/>
  <c r="A44" i="10"/>
  <c r="AE44" i="10" s="1"/>
  <c r="AF43" i="10"/>
  <c r="AA43" i="10"/>
  <c r="Y43" i="10"/>
  <c r="V43" i="10"/>
  <c r="O43" i="10"/>
  <c r="AD43" i="10" s="1"/>
  <c r="L43" i="10"/>
  <c r="K43" i="10"/>
  <c r="J43" i="10"/>
  <c r="I43" i="10"/>
  <c r="H43" i="10"/>
  <c r="G43" i="10"/>
  <c r="F43" i="10"/>
  <c r="X43" i="10" s="1"/>
  <c r="E43" i="10"/>
  <c r="Z43" i="10" s="1"/>
  <c r="D43" i="10"/>
  <c r="M43" i="10" s="1"/>
  <c r="AB43" i="10" s="1"/>
  <c r="C43" i="10"/>
  <c r="U43" i="10" s="1"/>
  <c r="B43" i="10"/>
  <c r="T43" i="10" s="1"/>
  <c r="A43" i="10"/>
  <c r="AE43" i="10" s="1"/>
  <c r="AF42" i="10"/>
  <c r="U42" i="10"/>
  <c r="T42" i="10"/>
  <c r="L42" i="10"/>
  <c r="X42" i="10" s="1"/>
  <c r="K42" i="10"/>
  <c r="J42" i="10"/>
  <c r="M42" i="10" s="1"/>
  <c r="AB42" i="10" s="1"/>
  <c r="I42" i="10"/>
  <c r="H42" i="10"/>
  <c r="G42" i="10"/>
  <c r="F42" i="10"/>
  <c r="AA42" i="10" s="1"/>
  <c r="E42" i="10"/>
  <c r="W42" i="10" s="1"/>
  <c r="D42" i="10"/>
  <c r="Y42" i="10" s="1"/>
  <c r="C42" i="10"/>
  <c r="B42" i="10"/>
  <c r="A42" i="10"/>
  <c r="AE42" i="10" s="1"/>
  <c r="AF41" i="10"/>
  <c r="W41" i="10"/>
  <c r="V41" i="10"/>
  <c r="U41" i="10"/>
  <c r="N41" i="10"/>
  <c r="AC41" i="10" s="1"/>
  <c r="M41" i="10"/>
  <c r="AB41" i="10" s="1"/>
  <c r="L41" i="10"/>
  <c r="K41" i="10"/>
  <c r="J41" i="10"/>
  <c r="I41" i="10"/>
  <c r="X41" i="10" s="1"/>
  <c r="H41" i="10"/>
  <c r="G41" i="10"/>
  <c r="F41" i="10"/>
  <c r="E41" i="10"/>
  <c r="D41" i="10"/>
  <c r="Y41" i="10" s="1"/>
  <c r="C41" i="10"/>
  <c r="B41" i="10"/>
  <c r="T41" i="10" s="1"/>
  <c r="A41" i="10"/>
  <c r="AE41" i="10" s="1"/>
  <c r="AF40" i="10"/>
  <c r="Z40" i="10"/>
  <c r="Y40" i="10"/>
  <c r="X40" i="10"/>
  <c r="W40" i="10"/>
  <c r="U40" i="10"/>
  <c r="T40" i="10"/>
  <c r="O40" i="10"/>
  <c r="AD40" i="10" s="1"/>
  <c r="L40" i="10"/>
  <c r="K40" i="10"/>
  <c r="J40" i="10"/>
  <c r="I40" i="10"/>
  <c r="H40" i="10"/>
  <c r="G40" i="10"/>
  <c r="M40" i="10" s="1"/>
  <c r="AB40" i="10" s="1"/>
  <c r="F40" i="10"/>
  <c r="E40" i="10"/>
  <c r="D40" i="10"/>
  <c r="C40" i="10"/>
  <c r="B40" i="10"/>
  <c r="A40" i="10"/>
  <c r="AE40" i="10" s="1"/>
  <c r="AF39" i="10"/>
  <c r="X39" i="10"/>
  <c r="T39" i="10"/>
  <c r="O39" i="10"/>
  <c r="AD39" i="10" s="1"/>
  <c r="L39" i="10"/>
  <c r="K39" i="10"/>
  <c r="J39" i="10"/>
  <c r="I39" i="10"/>
  <c r="AA39" i="10" s="1"/>
  <c r="H39" i="10"/>
  <c r="G39" i="10"/>
  <c r="F39" i="10"/>
  <c r="E39" i="10"/>
  <c r="D39" i="10"/>
  <c r="V39" i="10" s="1"/>
  <c r="C39" i="10"/>
  <c r="U39" i="10" s="1"/>
  <c r="B39" i="10"/>
  <c r="A39" i="10"/>
  <c r="AE39" i="10" s="1"/>
  <c r="AF38" i="10"/>
  <c r="AA38" i="10"/>
  <c r="U38" i="10"/>
  <c r="T38" i="10"/>
  <c r="O38" i="10"/>
  <c r="AD38" i="10" s="1"/>
  <c r="L38" i="10"/>
  <c r="K38" i="10"/>
  <c r="J38" i="10"/>
  <c r="I38" i="10"/>
  <c r="H38" i="10"/>
  <c r="G38" i="10"/>
  <c r="F38" i="10"/>
  <c r="X38" i="10" s="1"/>
  <c r="E38" i="10"/>
  <c r="D38" i="10"/>
  <c r="Y38" i="10" s="1"/>
  <c r="C38" i="10"/>
  <c r="B38" i="10"/>
  <c r="A38" i="10"/>
  <c r="AE38" i="10" s="1"/>
  <c r="AF37" i="10"/>
  <c r="T37" i="10"/>
  <c r="L37" i="10"/>
  <c r="K37" i="10"/>
  <c r="J37" i="10"/>
  <c r="Y37" i="10" s="1"/>
  <c r="I37" i="10"/>
  <c r="AA37" i="10" s="1"/>
  <c r="H37" i="10"/>
  <c r="G37" i="10"/>
  <c r="F37" i="10"/>
  <c r="E37" i="10"/>
  <c r="W37" i="10" s="1"/>
  <c r="D37" i="10"/>
  <c r="M37" i="10" s="1"/>
  <c r="AB37" i="10" s="1"/>
  <c r="C37" i="10"/>
  <c r="U37" i="10" s="1"/>
  <c r="B37" i="10"/>
  <c r="A37" i="10"/>
  <c r="AE37" i="10" s="1"/>
  <c r="AF36" i="10"/>
  <c r="U36" i="10"/>
  <c r="M36" i="10"/>
  <c r="AB36" i="10" s="1"/>
  <c r="L36" i="10"/>
  <c r="X36" i="10" s="1"/>
  <c r="K36" i="10"/>
  <c r="W36" i="10" s="1"/>
  <c r="J36" i="10"/>
  <c r="I36" i="10"/>
  <c r="H36" i="10"/>
  <c r="G36" i="10"/>
  <c r="F36" i="10"/>
  <c r="E36" i="10"/>
  <c r="D36" i="10"/>
  <c r="Y36" i="10" s="1"/>
  <c r="C36" i="10"/>
  <c r="B36" i="10"/>
  <c r="T36" i="10" s="1"/>
  <c r="A36" i="10"/>
  <c r="AE36" i="10" s="1"/>
  <c r="AF35" i="10"/>
  <c r="Y35" i="10"/>
  <c r="X35" i="10"/>
  <c r="W35" i="10"/>
  <c r="U35" i="10"/>
  <c r="T35" i="10"/>
  <c r="O35" i="10"/>
  <c r="AD35" i="10" s="1"/>
  <c r="M35" i="10"/>
  <c r="AB35" i="10" s="1"/>
  <c r="L35" i="10"/>
  <c r="K35" i="10"/>
  <c r="J35" i="10"/>
  <c r="I35" i="10"/>
  <c r="H35" i="10"/>
  <c r="G35" i="10"/>
  <c r="F35" i="10"/>
  <c r="E35" i="10"/>
  <c r="N35" i="10" s="1"/>
  <c r="AC35" i="10" s="1"/>
  <c r="D35" i="10"/>
  <c r="V35" i="10" s="1"/>
  <c r="C35" i="10"/>
  <c r="B35" i="10"/>
  <c r="A35" i="10"/>
  <c r="AE35" i="10" s="1"/>
  <c r="AF34" i="10"/>
  <c r="AB34" i="10"/>
  <c r="AA34" i="10"/>
  <c r="Y34" i="10"/>
  <c r="X34" i="10"/>
  <c r="T34" i="10"/>
  <c r="M34" i="10"/>
  <c r="L34" i="10"/>
  <c r="K34" i="10"/>
  <c r="J34" i="10"/>
  <c r="I34" i="10"/>
  <c r="O34" i="10" s="1"/>
  <c r="AD34" i="10" s="1"/>
  <c r="H34" i="10"/>
  <c r="G34" i="10"/>
  <c r="F34" i="10"/>
  <c r="E34" i="10"/>
  <c r="D34" i="10"/>
  <c r="C34" i="10"/>
  <c r="U34" i="10" s="1"/>
  <c r="B34" i="10"/>
  <c r="A34" i="10"/>
  <c r="AE34" i="10" s="1"/>
  <c r="AF33" i="10"/>
  <c r="L33" i="10"/>
  <c r="K33" i="10"/>
  <c r="J33" i="10"/>
  <c r="I33" i="10"/>
  <c r="AA33" i="10" s="1"/>
  <c r="H33" i="10"/>
  <c r="G33" i="10"/>
  <c r="F33" i="10"/>
  <c r="E33" i="10"/>
  <c r="D33" i="10"/>
  <c r="Y33" i="10" s="1"/>
  <c r="C33" i="10"/>
  <c r="U33" i="10" s="1"/>
  <c r="B33" i="10"/>
  <c r="T33" i="10" s="1"/>
  <c r="A33" i="10"/>
  <c r="AE33" i="10" s="1"/>
  <c r="AF32" i="10"/>
  <c r="U32" i="10"/>
  <c r="T32" i="10"/>
  <c r="L32" i="10"/>
  <c r="K32" i="10"/>
  <c r="J32" i="10"/>
  <c r="I32" i="10"/>
  <c r="H32" i="10"/>
  <c r="G32" i="10"/>
  <c r="F32" i="10"/>
  <c r="O32" i="10" s="1"/>
  <c r="AD32" i="10" s="1"/>
  <c r="E32" i="10"/>
  <c r="D32" i="10"/>
  <c r="V32" i="10" s="1"/>
  <c r="C32" i="10"/>
  <c r="B32" i="10"/>
  <c r="A32" i="10"/>
  <c r="AE32" i="10" s="1"/>
  <c r="AF31" i="10"/>
  <c r="AE31" i="10"/>
  <c r="U31" i="10"/>
  <c r="L31" i="10"/>
  <c r="K31" i="10"/>
  <c r="J31" i="10"/>
  <c r="I31" i="10"/>
  <c r="H31" i="10"/>
  <c r="W31" i="10" s="1"/>
  <c r="G31" i="10"/>
  <c r="F31" i="10"/>
  <c r="E31" i="10"/>
  <c r="D31" i="10"/>
  <c r="Y31" i="10" s="1"/>
  <c r="C31" i="10"/>
  <c r="B31" i="10"/>
  <c r="T31" i="10" s="1"/>
  <c r="A31" i="10"/>
  <c r="AF30" i="10"/>
  <c r="U30" i="10"/>
  <c r="O30" i="10"/>
  <c r="AD30" i="10" s="1"/>
  <c r="M30" i="10"/>
  <c r="AB30" i="10" s="1"/>
  <c r="L30" i="10"/>
  <c r="X30" i="10" s="1"/>
  <c r="K30" i="10"/>
  <c r="J30" i="10"/>
  <c r="I30" i="10"/>
  <c r="H30" i="10"/>
  <c r="G30" i="10"/>
  <c r="Y30" i="10" s="1"/>
  <c r="F30" i="10"/>
  <c r="E30" i="10"/>
  <c r="Z30" i="10" s="1"/>
  <c r="D30" i="10"/>
  <c r="C30" i="10"/>
  <c r="B30" i="10"/>
  <c r="T30" i="10" s="1"/>
  <c r="A30" i="10"/>
  <c r="AE30" i="10" s="1"/>
  <c r="AF29" i="10"/>
  <c r="AC29" i="10"/>
  <c r="AA29" i="10"/>
  <c r="X29" i="10"/>
  <c r="V29" i="10"/>
  <c r="U29" i="10"/>
  <c r="T29" i="10"/>
  <c r="O29" i="10"/>
  <c r="AD29" i="10" s="1"/>
  <c r="N29" i="10"/>
  <c r="L29" i="10"/>
  <c r="K29" i="10"/>
  <c r="J29" i="10"/>
  <c r="I29" i="10"/>
  <c r="H29" i="10"/>
  <c r="G29" i="10"/>
  <c r="M29" i="10" s="1"/>
  <c r="AB29" i="10" s="1"/>
  <c r="F29" i="10"/>
  <c r="E29" i="10"/>
  <c r="D29" i="10"/>
  <c r="C29" i="10"/>
  <c r="B29" i="10"/>
  <c r="A29" i="10"/>
  <c r="AE29" i="10" s="1"/>
  <c r="AF28" i="10"/>
  <c r="AD28" i="10"/>
  <c r="AA28" i="10"/>
  <c r="O28" i="10"/>
  <c r="L28" i="10"/>
  <c r="K28" i="10"/>
  <c r="J28" i="10"/>
  <c r="I28" i="10"/>
  <c r="H28" i="10"/>
  <c r="G28" i="10"/>
  <c r="F28" i="10"/>
  <c r="E28" i="10"/>
  <c r="D28" i="10"/>
  <c r="Y28" i="10" s="1"/>
  <c r="C28" i="10"/>
  <c r="U28" i="10" s="1"/>
  <c r="B28" i="10"/>
  <c r="T28" i="10" s="1"/>
  <c r="A28" i="10"/>
  <c r="AE28" i="10" s="1"/>
  <c r="AF27" i="10"/>
  <c r="U27" i="10"/>
  <c r="T27" i="10"/>
  <c r="L27" i="10"/>
  <c r="K27" i="10"/>
  <c r="J27" i="10"/>
  <c r="I27" i="10"/>
  <c r="H27" i="10"/>
  <c r="G27" i="10"/>
  <c r="F27" i="10"/>
  <c r="O27" i="10" s="1"/>
  <c r="AD27" i="10" s="1"/>
  <c r="E27" i="10"/>
  <c r="Z27" i="10" s="1"/>
  <c r="D27" i="10"/>
  <c r="V27" i="10" s="1"/>
  <c r="C27" i="10"/>
  <c r="B27" i="10"/>
  <c r="A27" i="10"/>
  <c r="AE27" i="10" s="1"/>
  <c r="AF26" i="10"/>
  <c r="AE26" i="10"/>
  <c r="Y26" i="10"/>
  <c r="U26" i="10"/>
  <c r="L26" i="10"/>
  <c r="K26" i="10"/>
  <c r="J26" i="10"/>
  <c r="I26" i="10"/>
  <c r="H26" i="10"/>
  <c r="G26" i="10"/>
  <c r="F26" i="10"/>
  <c r="E26" i="10"/>
  <c r="Z26" i="10" s="1"/>
  <c r="D26" i="10"/>
  <c r="V26" i="10" s="1"/>
  <c r="C26" i="10"/>
  <c r="B26" i="10"/>
  <c r="T26" i="10" s="1"/>
  <c r="A26" i="10"/>
  <c r="AF25" i="10"/>
  <c r="AE25" i="10"/>
  <c r="Y25" i="10"/>
  <c r="U25" i="10"/>
  <c r="T25" i="10"/>
  <c r="M25" i="10"/>
  <c r="AB25" i="10" s="1"/>
  <c r="L25" i="10"/>
  <c r="O25" i="10" s="1"/>
  <c r="AD25" i="10" s="1"/>
  <c r="K25" i="10"/>
  <c r="J25" i="10"/>
  <c r="I25" i="10"/>
  <c r="H25" i="10"/>
  <c r="Z25" i="10" s="1"/>
  <c r="G25" i="10"/>
  <c r="F25" i="10"/>
  <c r="X25" i="10" s="1"/>
  <c r="E25" i="10"/>
  <c r="D25" i="10"/>
  <c r="C25" i="10"/>
  <c r="B25" i="10"/>
  <c r="A25" i="10"/>
  <c r="AF24" i="10"/>
  <c r="AA24" i="10"/>
  <c r="Y24" i="10"/>
  <c r="X24" i="10"/>
  <c r="V24" i="10"/>
  <c r="U24" i="10"/>
  <c r="T24" i="10"/>
  <c r="O24" i="10"/>
  <c r="AD24" i="10" s="1"/>
  <c r="L24" i="10"/>
  <c r="K24" i="10"/>
  <c r="J24" i="10"/>
  <c r="I24" i="10"/>
  <c r="H24" i="10"/>
  <c r="N24" i="10" s="1"/>
  <c r="AC24" i="10" s="1"/>
  <c r="G24" i="10"/>
  <c r="F24" i="10"/>
  <c r="E24" i="10"/>
  <c r="D24" i="10"/>
  <c r="M24" i="10" s="1"/>
  <c r="AB24" i="10" s="1"/>
  <c r="C24" i="10"/>
  <c r="B24" i="10"/>
  <c r="A24" i="10"/>
  <c r="AE24" i="10" s="1"/>
  <c r="AF23" i="10"/>
  <c r="L23" i="10"/>
  <c r="K23" i="10"/>
  <c r="J23" i="10"/>
  <c r="I23" i="10"/>
  <c r="H23" i="10"/>
  <c r="G23" i="10"/>
  <c r="F23" i="10"/>
  <c r="E23" i="10"/>
  <c r="D23" i="10"/>
  <c r="Y23" i="10" s="1"/>
  <c r="C23" i="10"/>
  <c r="U23" i="10" s="1"/>
  <c r="B23" i="10"/>
  <c r="T23" i="10" s="1"/>
  <c r="A23" i="10"/>
  <c r="AE23" i="10" s="1"/>
  <c r="AF22" i="10"/>
  <c r="AB22" i="10"/>
  <c r="Y22" i="10"/>
  <c r="U22" i="10"/>
  <c r="T22" i="10"/>
  <c r="M22" i="10"/>
  <c r="L22" i="10"/>
  <c r="K22" i="10"/>
  <c r="J22" i="10"/>
  <c r="I22" i="10"/>
  <c r="H22" i="10"/>
  <c r="G22" i="10"/>
  <c r="F22" i="10"/>
  <c r="O22" i="10" s="1"/>
  <c r="AD22" i="10" s="1"/>
  <c r="E22" i="10"/>
  <c r="Z22" i="10" s="1"/>
  <c r="D22" i="10"/>
  <c r="C22" i="10"/>
  <c r="B22" i="10"/>
  <c r="A22" i="10"/>
  <c r="AE22" i="10" s="1"/>
  <c r="AF21" i="10"/>
  <c r="AE21" i="10"/>
  <c r="Y21" i="10"/>
  <c r="V21" i="10"/>
  <c r="U21" i="10"/>
  <c r="M21" i="10"/>
  <c r="AB21" i="10" s="1"/>
  <c r="L21" i="10"/>
  <c r="K21" i="10"/>
  <c r="Z21" i="10" s="1"/>
  <c r="J21" i="10"/>
  <c r="I21" i="10"/>
  <c r="H21" i="10"/>
  <c r="G21" i="10"/>
  <c r="F21" i="10"/>
  <c r="E21" i="10"/>
  <c r="W21" i="10" s="1"/>
  <c r="D21" i="10"/>
  <c r="C21" i="10"/>
  <c r="B21" i="10"/>
  <c r="T21" i="10" s="1"/>
  <c r="A21" i="10"/>
  <c r="AF20" i="10"/>
  <c r="AE20" i="10"/>
  <c r="Z20" i="10"/>
  <c r="W20" i="10"/>
  <c r="U20" i="10"/>
  <c r="T20" i="10"/>
  <c r="O20" i="10"/>
  <c r="AD20" i="10" s="1"/>
  <c r="M20" i="10"/>
  <c r="AB20" i="10" s="1"/>
  <c r="L20" i="10"/>
  <c r="K20" i="10"/>
  <c r="J20" i="10"/>
  <c r="I20" i="10"/>
  <c r="X20" i="10" s="1"/>
  <c r="H20" i="10"/>
  <c r="G20" i="10"/>
  <c r="Y20" i="10" s="1"/>
  <c r="F20" i="10"/>
  <c r="E20" i="10"/>
  <c r="D20" i="10"/>
  <c r="V20" i="10" s="1"/>
  <c r="C20" i="10"/>
  <c r="B20" i="10"/>
  <c r="A20" i="10"/>
  <c r="AF19" i="10"/>
  <c r="AB19" i="10"/>
  <c r="AA19" i="10"/>
  <c r="Y19" i="10"/>
  <c r="X19" i="10"/>
  <c r="V19" i="10"/>
  <c r="T19" i="10"/>
  <c r="M19" i="10"/>
  <c r="L19" i="10"/>
  <c r="K19" i="10"/>
  <c r="J19" i="10"/>
  <c r="I19" i="10"/>
  <c r="O19" i="10" s="1"/>
  <c r="AD19" i="10" s="1"/>
  <c r="H19" i="10"/>
  <c r="G19" i="10"/>
  <c r="F19" i="10"/>
  <c r="E19" i="10"/>
  <c r="D19" i="10"/>
  <c r="C19" i="10"/>
  <c r="U19" i="10" s="1"/>
  <c r="B19" i="10"/>
  <c r="A19" i="10"/>
  <c r="AE19" i="10" s="1"/>
  <c r="AF18" i="10"/>
  <c r="L18" i="10"/>
  <c r="K18" i="10"/>
  <c r="J18" i="10"/>
  <c r="I18" i="10"/>
  <c r="H18" i="10"/>
  <c r="G18" i="10"/>
  <c r="F18" i="10"/>
  <c r="E18" i="10"/>
  <c r="D18" i="10"/>
  <c r="Y18" i="10" s="1"/>
  <c r="C18" i="10"/>
  <c r="U18" i="10" s="1"/>
  <c r="B18" i="10"/>
  <c r="T18" i="10" s="1"/>
  <c r="A18" i="10"/>
  <c r="AE18" i="10" s="1"/>
  <c r="AF17" i="10"/>
  <c r="AC17" i="10"/>
  <c r="W17" i="10"/>
  <c r="U17" i="10"/>
  <c r="T17" i="10"/>
  <c r="N17" i="10"/>
  <c r="M17" i="10"/>
  <c r="AB17" i="10" s="1"/>
  <c r="L17" i="10"/>
  <c r="K17" i="10"/>
  <c r="J17" i="10"/>
  <c r="I17" i="10"/>
  <c r="H17" i="10"/>
  <c r="G17" i="10"/>
  <c r="F17" i="10"/>
  <c r="O17" i="10" s="1"/>
  <c r="AD17" i="10" s="1"/>
  <c r="E17" i="10"/>
  <c r="D17" i="10"/>
  <c r="Y17" i="10" s="1"/>
  <c r="C17" i="10"/>
  <c r="B17" i="10"/>
  <c r="A17" i="10"/>
  <c r="AE17" i="10" s="1"/>
  <c r="AF16" i="10"/>
  <c r="U16" i="10"/>
  <c r="M16" i="10"/>
  <c r="AB16" i="10" s="1"/>
  <c r="L16" i="10"/>
  <c r="X16" i="10" s="1"/>
  <c r="K16" i="10"/>
  <c r="Z16" i="10" s="1"/>
  <c r="J16" i="10"/>
  <c r="I16" i="10"/>
  <c r="H16" i="10"/>
  <c r="G16" i="10"/>
  <c r="F16" i="10"/>
  <c r="E16" i="10"/>
  <c r="D16" i="10"/>
  <c r="Y16" i="10" s="1"/>
  <c r="C16" i="10"/>
  <c r="B16" i="10"/>
  <c r="T16" i="10" s="1"/>
  <c r="A16" i="10"/>
  <c r="AE16" i="10" s="1"/>
  <c r="AF15" i="10"/>
  <c r="X15" i="10"/>
  <c r="W15" i="10"/>
  <c r="U15" i="10"/>
  <c r="T15" i="10"/>
  <c r="O15" i="10"/>
  <c r="AD15" i="10" s="1"/>
  <c r="L15" i="10"/>
  <c r="K15" i="10"/>
  <c r="J15" i="10"/>
  <c r="M15" i="10" s="1"/>
  <c r="AB15" i="10" s="1"/>
  <c r="I15" i="10"/>
  <c r="H15" i="10"/>
  <c r="G15" i="10"/>
  <c r="F15" i="10"/>
  <c r="E15" i="10"/>
  <c r="N15" i="10" s="1"/>
  <c r="AC15" i="10" s="1"/>
  <c r="D15" i="10"/>
  <c r="V15" i="10" s="1"/>
  <c r="C15" i="10"/>
  <c r="B15" i="10"/>
  <c r="A15" i="10"/>
  <c r="AE15" i="10" s="1"/>
  <c r="AF14" i="10"/>
  <c r="AC14" i="10"/>
  <c r="AA14" i="10"/>
  <c r="Y14" i="10"/>
  <c r="X14" i="10"/>
  <c r="T14" i="10"/>
  <c r="N14" i="10"/>
  <c r="L14" i="10"/>
  <c r="K14" i="10"/>
  <c r="J14" i="10"/>
  <c r="M14" i="10" s="1"/>
  <c r="AB14" i="10" s="1"/>
  <c r="I14" i="10"/>
  <c r="O14" i="10" s="1"/>
  <c r="AD14" i="10" s="1"/>
  <c r="H14" i="10"/>
  <c r="G14" i="10"/>
  <c r="F14" i="10"/>
  <c r="E14" i="10"/>
  <c r="D14" i="10"/>
  <c r="V14" i="10" s="1"/>
  <c r="C14" i="10"/>
  <c r="U14" i="10" s="1"/>
  <c r="B14" i="10"/>
  <c r="A14" i="10"/>
  <c r="AE14" i="10" s="1"/>
  <c r="AF13" i="10"/>
  <c r="T13" i="10"/>
  <c r="L13" i="10"/>
  <c r="K13" i="10"/>
  <c r="J13" i="10"/>
  <c r="I13" i="10"/>
  <c r="H13" i="10"/>
  <c r="G13" i="10"/>
  <c r="F13" i="10"/>
  <c r="X13" i="10" s="1"/>
  <c r="E13" i="10"/>
  <c r="D13" i="10"/>
  <c r="Y13" i="10" s="1"/>
  <c r="C13" i="10"/>
  <c r="U13" i="10" s="1"/>
  <c r="B13" i="10"/>
  <c r="A13" i="10"/>
  <c r="AE13" i="10" s="1"/>
  <c r="AF12" i="10"/>
  <c r="W12" i="10"/>
  <c r="T12" i="10"/>
  <c r="N12" i="10"/>
  <c r="AC12" i="10" s="1"/>
  <c r="L12" i="10"/>
  <c r="K12" i="10"/>
  <c r="J12" i="10"/>
  <c r="I12" i="10"/>
  <c r="X12" i="10" s="1"/>
  <c r="H12" i="10"/>
  <c r="G12" i="10"/>
  <c r="F12" i="10"/>
  <c r="AA12" i="10" s="1"/>
  <c r="E12" i="10"/>
  <c r="D12" i="10"/>
  <c r="Y12" i="10" s="1"/>
  <c r="C12" i="10"/>
  <c r="U12" i="10" s="1"/>
  <c r="B12" i="10"/>
  <c r="A12" i="10"/>
  <c r="AE12" i="10" s="1"/>
  <c r="AF11" i="10"/>
  <c r="U11" i="10"/>
  <c r="M11" i="10"/>
  <c r="AB11" i="10" s="1"/>
  <c r="L11" i="10"/>
  <c r="X11" i="10" s="1"/>
  <c r="K11" i="10"/>
  <c r="N11" i="10" s="1"/>
  <c r="AC11" i="10" s="1"/>
  <c r="J11" i="10"/>
  <c r="I11" i="10"/>
  <c r="H11" i="10"/>
  <c r="G11" i="10"/>
  <c r="Y11" i="10" s="1"/>
  <c r="F11" i="10"/>
  <c r="E11" i="10"/>
  <c r="Z11" i="10" s="1"/>
  <c r="D11" i="10"/>
  <c r="C11" i="10"/>
  <c r="B11" i="10"/>
  <c r="T11" i="10" s="1"/>
  <c r="A11" i="10"/>
  <c r="AE11" i="10" s="1"/>
  <c r="AF10" i="10"/>
  <c r="AE10" i="10"/>
  <c r="Y10" i="10"/>
  <c r="X10" i="10"/>
  <c r="W10" i="10"/>
  <c r="U10" i="10"/>
  <c r="T10" i="10"/>
  <c r="L10" i="10"/>
  <c r="K10" i="10"/>
  <c r="J10" i="10"/>
  <c r="M10" i="10" s="1"/>
  <c r="AB10" i="10" s="1"/>
  <c r="I10" i="10"/>
  <c r="H10" i="10"/>
  <c r="G10" i="10"/>
  <c r="F10" i="10"/>
  <c r="AA10" i="10" s="1"/>
  <c r="E10" i="10"/>
  <c r="N10" i="10" s="1"/>
  <c r="AC10" i="10" s="1"/>
  <c r="D10" i="10"/>
  <c r="C10" i="10"/>
  <c r="B10" i="10"/>
  <c r="A10" i="10"/>
  <c r="AF9" i="10"/>
  <c r="AC9" i="10"/>
  <c r="AA9" i="10"/>
  <c r="Y9" i="10"/>
  <c r="X9" i="10"/>
  <c r="T9" i="10"/>
  <c r="O9" i="10"/>
  <c r="AD9" i="10" s="1"/>
  <c r="N9" i="10"/>
  <c r="L9" i="10"/>
  <c r="K9" i="10"/>
  <c r="J9" i="10"/>
  <c r="I9" i="10"/>
  <c r="H9" i="10"/>
  <c r="G9" i="10"/>
  <c r="F9" i="10"/>
  <c r="E9" i="10"/>
  <c r="D9" i="10"/>
  <c r="V9" i="10" s="1"/>
  <c r="C9" i="10"/>
  <c r="U9" i="10" s="1"/>
  <c r="B9" i="10"/>
  <c r="A9" i="10"/>
  <c r="AE9" i="10" s="1"/>
  <c r="AF8" i="10"/>
  <c r="U8" i="10"/>
  <c r="T8" i="10"/>
  <c r="L8" i="10"/>
  <c r="K8" i="10"/>
  <c r="J8" i="10"/>
  <c r="I8" i="10"/>
  <c r="H8" i="10"/>
  <c r="G8" i="10"/>
  <c r="F8" i="10"/>
  <c r="X8" i="10" s="1"/>
  <c r="E8" i="10"/>
  <c r="D8" i="10"/>
  <c r="Y8" i="10" s="1"/>
  <c r="C8" i="10"/>
  <c r="B8" i="10"/>
  <c r="A8" i="10"/>
  <c r="AE8" i="10" s="1"/>
  <c r="AF7" i="10"/>
  <c r="T7" i="10"/>
  <c r="L7" i="10"/>
  <c r="K7" i="10"/>
  <c r="J7" i="10"/>
  <c r="Y7" i="10" s="1"/>
  <c r="I7" i="10"/>
  <c r="X7" i="10" s="1"/>
  <c r="H7" i="10"/>
  <c r="G7" i="10"/>
  <c r="F7" i="10"/>
  <c r="AA7" i="10" s="1"/>
  <c r="E7" i="10"/>
  <c r="W7" i="10" s="1"/>
  <c r="D7" i="10"/>
  <c r="M7" i="10" s="1"/>
  <c r="AB7" i="10" s="1"/>
  <c r="C7" i="10"/>
  <c r="U7" i="10" s="1"/>
  <c r="B7" i="10"/>
  <c r="A7" i="10"/>
  <c r="AE7" i="10" s="1"/>
  <c r="AF6" i="10"/>
  <c r="AE6" i="10"/>
  <c r="Y6" i="10"/>
  <c r="V6" i="10"/>
  <c r="U6" i="10"/>
  <c r="N6" i="10"/>
  <c r="AC6" i="10" s="1"/>
  <c r="M6" i="10"/>
  <c r="AB6" i="10" s="1"/>
  <c r="L6" i="10"/>
  <c r="K6" i="10"/>
  <c r="J6" i="10"/>
  <c r="I6" i="10"/>
  <c r="X6" i="10" s="1"/>
  <c r="H6" i="10"/>
  <c r="Z6" i="10" s="1"/>
  <c r="G6" i="10"/>
  <c r="F6" i="10"/>
  <c r="E6" i="10"/>
  <c r="D6" i="10"/>
  <c r="C6" i="10"/>
  <c r="B6" i="10"/>
  <c r="T6" i="10" s="1"/>
  <c r="A6" i="10"/>
  <c r="AF5" i="10"/>
  <c r="AE5" i="10"/>
  <c r="Z5" i="10"/>
  <c r="Y5" i="10"/>
  <c r="X5" i="10"/>
  <c r="W5" i="10"/>
  <c r="U5" i="10"/>
  <c r="T5" i="10"/>
  <c r="L5" i="10"/>
  <c r="K5" i="10"/>
  <c r="J5" i="10"/>
  <c r="I5" i="10"/>
  <c r="H5" i="10"/>
  <c r="G5" i="10"/>
  <c r="M5" i="10" s="1"/>
  <c r="AB5" i="10" s="1"/>
  <c r="F5" i="10"/>
  <c r="AA5" i="10" s="1"/>
  <c r="E5" i="10"/>
  <c r="D5" i="10"/>
  <c r="C5" i="10"/>
  <c r="B5" i="10"/>
  <c r="A5" i="10"/>
  <c r="AF4" i="10"/>
  <c r="AA4" i="10"/>
  <c r="X4" i="10"/>
  <c r="T4" i="10"/>
  <c r="O4" i="10"/>
  <c r="AD4" i="10" s="1"/>
  <c r="L4" i="10"/>
  <c r="K4" i="10"/>
  <c r="J4" i="10"/>
  <c r="I4" i="10"/>
  <c r="H4" i="10"/>
  <c r="G4" i="10"/>
  <c r="F4" i="10"/>
  <c r="E4" i="10"/>
  <c r="D4" i="10"/>
  <c r="Y4" i="10" s="1"/>
  <c r="C4" i="10"/>
  <c r="U4" i="10" s="1"/>
  <c r="B4" i="10"/>
  <c r="A4" i="10"/>
  <c r="AE4" i="10" s="1"/>
  <c r="AF3" i="10"/>
  <c r="AB3" i="10"/>
  <c r="V3" i="10"/>
  <c r="U3" i="10"/>
  <c r="T3" i="10"/>
  <c r="M3" i="10"/>
  <c r="L3" i="10"/>
  <c r="K3" i="10"/>
  <c r="J3" i="10"/>
  <c r="I3" i="10"/>
  <c r="H3" i="10"/>
  <c r="G3" i="10"/>
  <c r="F3" i="10"/>
  <c r="X3" i="10" s="1"/>
  <c r="E3" i="10"/>
  <c r="D3" i="10"/>
  <c r="Y3" i="10" s="1"/>
  <c r="C3" i="10"/>
  <c r="B3" i="10"/>
  <c r="A3" i="10"/>
  <c r="AE3" i="10" s="1"/>
  <c r="N2" i="10"/>
  <c r="M2" i="10"/>
  <c r="L2" i="10"/>
  <c r="O2" i="10" s="1"/>
  <c r="K2" i="10"/>
  <c r="J2" i="10"/>
  <c r="I2" i="10"/>
  <c r="H2" i="10"/>
  <c r="G2" i="10"/>
  <c r="F2" i="10"/>
  <c r="E2" i="10"/>
  <c r="D2" i="10"/>
  <c r="L1" i="10"/>
  <c r="K1" i="10"/>
  <c r="J1" i="10"/>
  <c r="I1" i="10"/>
  <c r="H1" i="10"/>
  <c r="G1" i="10"/>
  <c r="F1" i="10"/>
  <c r="E1" i="10"/>
  <c r="D1" i="10"/>
  <c r="A1" i="10"/>
  <c r="S2" i="10" s="1"/>
  <c r="W3" i="10" l="1"/>
  <c r="N3" i="10"/>
  <c r="AC3" i="10" s="1"/>
  <c r="W8" i="10"/>
  <c r="N8" i="10"/>
  <c r="AC8" i="10" s="1"/>
  <c r="O26" i="10"/>
  <c r="AD26" i="10" s="1"/>
  <c r="AA26" i="10"/>
  <c r="Z32" i="10"/>
  <c r="N32" i="10"/>
  <c r="AC32" i="10" s="1"/>
  <c r="W38" i="10"/>
  <c r="N38" i="10"/>
  <c r="AC38" i="10" s="1"/>
  <c r="Z44" i="10"/>
  <c r="W44" i="10"/>
  <c r="W13" i="10"/>
  <c r="N13" i="10"/>
  <c r="AC13" i="10" s="1"/>
  <c r="O31" i="10"/>
  <c r="AD31" i="10" s="1"/>
  <c r="AA31" i="10"/>
  <c r="Y72" i="10"/>
  <c r="V72" i="10"/>
  <c r="Z72" i="10"/>
  <c r="N72" i="10"/>
  <c r="AC72" i="10" s="1"/>
  <c r="O21" i="10"/>
  <c r="AD21" i="10" s="1"/>
  <c r="AA21" i="10"/>
  <c r="Z4" i="10"/>
  <c r="W4" i="10"/>
  <c r="W18" i="10"/>
  <c r="N18" i="10"/>
  <c r="AC18" i="10" s="1"/>
  <c r="N16" i="10"/>
  <c r="AC16" i="10" s="1"/>
  <c r="X18" i="10"/>
  <c r="W23" i="10"/>
  <c r="N23" i="10"/>
  <c r="AC23" i="10" s="1"/>
  <c r="Y29" i="10"/>
  <c r="W33" i="10"/>
  <c r="N33" i="10"/>
  <c r="AC33" i="10" s="1"/>
  <c r="N36" i="10"/>
  <c r="AC36" i="10" s="1"/>
  <c r="Z39" i="10"/>
  <c r="W39" i="10"/>
  <c r="Y57" i="10"/>
  <c r="V57" i="10"/>
  <c r="Y68" i="10"/>
  <c r="W6" i="10"/>
  <c r="Z9" i="10"/>
  <c r="W9" i="10"/>
  <c r="Z10" i="10"/>
  <c r="V11" i="10"/>
  <c r="Y15" i="10"/>
  <c r="N21" i="10"/>
  <c r="AC21" i="10" s="1"/>
  <c r="X23" i="10"/>
  <c r="W25" i="10"/>
  <c r="M26" i="10"/>
  <c r="AB26" i="10" s="1"/>
  <c r="W28" i="10"/>
  <c r="N28" i="10"/>
  <c r="AC28" i="10" s="1"/>
  <c r="X33" i="10"/>
  <c r="M48" i="10"/>
  <c r="AB48" i="10" s="1"/>
  <c r="Y53" i="10"/>
  <c r="Z57" i="10"/>
  <c r="N57" i="10"/>
  <c r="AC57" i="10" s="1"/>
  <c r="Z60" i="10"/>
  <c r="O70" i="10"/>
  <c r="AD70" i="10" s="1"/>
  <c r="N7" i="10"/>
  <c r="AC7" i="10" s="1"/>
  <c r="W11" i="10"/>
  <c r="M12" i="10"/>
  <c r="AB12" i="10" s="1"/>
  <c r="Z14" i="10"/>
  <c r="W14" i="10"/>
  <c r="Z15" i="10"/>
  <c r="V16" i="10"/>
  <c r="N26" i="10"/>
  <c r="AC26" i="10" s="1"/>
  <c r="X28" i="10"/>
  <c r="W30" i="10"/>
  <c r="M31" i="10"/>
  <c r="AB31" i="10" s="1"/>
  <c r="V34" i="10"/>
  <c r="Z35" i="10"/>
  <c r="V36" i="10"/>
  <c r="X47" i="10"/>
  <c r="O55" i="10"/>
  <c r="AD55" i="10" s="1"/>
  <c r="W58" i="10"/>
  <c r="N58" i="10"/>
  <c r="AC58" i="10" s="1"/>
  <c r="V61" i="10"/>
  <c r="W16" i="10"/>
  <c r="Z19" i="10"/>
  <c r="W19" i="10"/>
  <c r="N31" i="10"/>
  <c r="AC31" i="10" s="1"/>
  <c r="Z34" i="10"/>
  <c r="W34" i="10"/>
  <c r="V40" i="10"/>
  <c r="Y59" i="10"/>
  <c r="V59" i="10"/>
  <c r="V5" i="10"/>
  <c r="Z24" i="10"/>
  <c r="W24" i="10"/>
  <c r="N40" i="10"/>
  <c r="AC40" i="10" s="1"/>
  <c r="AA47" i="10"/>
  <c r="W70" i="10"/>
  <c r="O3" i="10"/>
  <c r="AD3" i="10" s="1"/>
  <c r="N5" i="10"/>
  <c r="AC5" i="10" s="1"/>
  <c r="M8" i="10"/>
  <c r="AB8" i="10" s="1"/>
  <c r="V10" i="10"/>
  <c r="X21" i="10"/>
  <c r="N22" i="10"/>
  <c r="AC22" i="10" s="1"/>
  <c r="W26" i="10"/>
  <c r="M27" i="10"/>
  <c r="AB27" i="10" s="1"/>
  <c r="Z29" i="10"/>
  <c r="W29" i="10"/>
  <c r="V31" i="10"/>
  <c r="M32" i="10"/>
  <c r="AB32" i="10" s="1"/>
  <c r="M38" i="10"/>
  <c r="AB38" i="10" s="1"/>
  <c r="AA40" i="10"/>
  <c r="M44" i="10"/>
  <c r="AB44" i="10" s="1"/>
  <c r="W55" i="10"/>
  <c r="M56" i="10"/>
  <c r="AB56" i="10" s="1"/>
  <c r="X62" i="10"/>
  <c r="X70" i="10"/>
  <c r="M13" i="10"/>
  <c r="AB13" i="10" s="1"/>
  <c r="X26" i="10"/>
  <c r="N27" i="10"/>
  <c r="AC27" i="10" s="1"/>
  <c r="X37" i="10"/>
  <c r="N44" i="10"/>
  <c r="AC44" i="10" s="1"/>
  <c r="Y67" i="10"/>
  <c r="V67" i="10"/>
  <c r="Z49" i="10"/>
  <c r="W49" i="10"/>
  <c r="Z67" i="10"/>
  <c r="N67" i="10"/>
  <c r="AC67" i="10" s="1"/>
  <c r="M72" i="10"/>
  <c r="AB72" i="10" s="1"/>
  <c r="O8" i="10"/>
  <c r="AD8" i="10" s="1"/>
  <c r="Z52" i="10"/>
  <c r="N52" i="10"/>
  <c r="AC52" i="10" s="1"/>
  <c r="X31" i="10"/>
  <c r="Y52" i="10"/>
  <c r="V52" i="10"/>
  <c r="M4" i="10"/>
  <c r="AB4" i="10" s="1"/>
  <c r="AA15" i="10"/>
  <c r="X17" i="10"/>
  <c r="O18" i="10"/>
  <c r="AD18" i="10" s="1"/>
  <c r="N20" i="10"/>
  <c r="AC20" i="10" s="1"/>
  <c r="W22" i="10"/>
  <c r="M23" i="10"/>
  <c r="AB23" i="10" s="1"/>
  <c r="V25" i="10"/>
  <c r="W32" i="10"/>
  <c r="M33" i="10"/>
  <c r="AB33" i="10" s="1"/>
  <c r="AA35" i="10"/>
  <c r="M39" i="10"/>
  <c r="AB39" i="10" s="1"/>
  <c r="Z41" i="10"/>
  <c r="Z55" i="10"/>
  <c r="O65" i="10"/>
  <c r="AD65" i="10" s="1"/>
  <c r="W68" i="10"/>
  <c r="N68" i="10"/>
  <c r="AC68" i="10" s="1"/>
  <c r="N4" i="10"/>
  <c r="AC4" i="10" s="1"/>
  <c r="V8" i="10"/>
  <c r="M9" i="10"/>
  <c r="AB9" i="10" s="1"/>
  <c r="AA20" i="10"/>
  <c r="X22" i="10"/>
  <c r="O23" i="10"/>
  <c r="AD23" i="10" s="1"/>
  <c r="N25" i="10"/>
  <c r="AC25" i="10" s="1"/>
  <c r="W27" i="10"/>
  <c r="M28" i="10"/>
  <c r="AB28" i="10" s="1"/>
  <c r="V30" i="10"/>
  <c r="X32" i="10"/>
  <c r="O33" i="10"/>
  <c r="AD33" i="10" s="1"/>
  <c r="V38" i="10"/>
  <c r="N39" i="10"/>
  <c r="AC39" i="10" s="1"/>
  <c r="O50" i="10"/>
  <c r="AD50" i="10" s="1"/>
  <c r="W53" i="10"/>
  <c r="N53" i="10"/>
  <c r="AC53" i="10" s="1"/>
  <c r="V56" i="10"/>
  <c r="M57" i="10"/>
  <c r="AB57" i="10" s="1"/>
  <c r="Y69" i="10"/>
  <c r="V69" i="10"/>
  <c r="W72" i="10"/>
  <c r="Y64" i="10"/>
  <c r="V64" i="10"/>
  <c r="Z3" i="10"/>
  <c r="V13" i="10"/>
  <c r="AA17" i="10"/>
  <c r="AA25" i="10"/>
  <c r="X27" i="10"/>
  <c r="N30" i="10"/>
  <c r="AC30" i="10" s="1"/>
  <c r="Y32" i="10"/>
  <c r="V42" i="10"/>
  <c r="Z47" i="10"/>
  <c r="N47" i="10"/>
  <c r="AC47" i="10" s="1"/>
  <c r="Y54" i="10"/>
  <c r="V54" i="10"/>
  <c r="X72" i="10"/>
  <c r="O13" i="10"/>
  <c r="AD13" i="10" s="1"/>
  <c r="AA3" i="10"/>
  <c r="Z8" i="10"/>
  <c r="V18" i="10"/>
  <c r="AA22" i="10"/>
  <c r="Y27" i="10"/>
  <c r="AA30" i="10"/>
  <c r="AA32" i="10"/>
  <c r="Z36" i="10"/>
  <c r="Z38" i="10"/>
  <c r="Z42" i="10"/>
  <c r="N42" i="10"/>
  <c r="AC42" i="10" s="1"/>
  <c r="Y44" i="10"/>
  <c r="W65" i="10"/>
  <c r="AA72" i="10"/>
  <c r="M18" i="10"/>
  <c r="AB18" i="10" s="1"/>
  <c r="V7" i="10"/>
  <c r="AA8" i="10"/>
  <c r="Z13" i="10"/>
  <c r="N19" i="10"/>
  <c r="AC19" i="10" s="1"/>
  <c r="V23" i="10"/>
  <c r="AA27" i="10"/>
  <c r="V33" i="10"/>
  <c r="N34" i="10"/>
  <c r="AC34" i="10" s="1"/>
  <c r="O41" i="10"/>
  <c r="AD41" i="10" s="1"/>
  <c r="AA41" i="10"/>
  <c r="O42" i="10"/>
  <c r="AD42" i="10" s="1"/>
  <c r="W50" i="10"/>
  <c r="M59" i="10"/>
  <c r="AB59" i="10" s="1"/>
  <c r="X65" i="10"/>
  <c r="Z7" i="10"/>
  <c r="V12" i="10"/>
  <c r="AA13" i="10"/>
  <c r="Z18" i="10"/>
  <c r="V28" i="10"/>
  <c r="V37" i="10"/>
  <c r="W48" i="10"/>
  <c r="N48" i="10"/>
  <c r="AC48" i="10" s="1"/>
  <c r="Y62" i="10"/>
  <c r="V62" i="10"/>
  <c r="V4" i="10"/>
  <c r="O6" i="10"/>
  <c r="AD6" i="10" s="1"/>
  <c r="AA6" i="10"/>
  <c r="O7" i="10"/>
  <c r="AD7" i="10" s="1"/>
  <c r="V17" i="10"/>
  <c r="AA18" i="10"/>
  <c r="Z23" i="10"/>
  <c r="Z33" i="10"/>
  <c r="Z37" i="10"/>
  <c r="N37" i="10"/>
  <c r="AC37" i="10" s="1"/>
  <c r="W43" i="10"/>
  <c r="N43" i="10"/>
  <c r="AC43" i="10" s="1"/>
  <c r="Z62" i="10"/>
  <c r="N62" i="10"/>
  <c r="AC62" i="10" s="1"/>
  <c r="Z65" i="10"/>
  <c r="O5" i="10"/>
  <c r="AD5" i="10" s="1"/>
  <c r="O11" i="10"/>
  <c r="AD11" i="10" s="1"/>
  <c r="AA11" i="10"/>
  <c r="Z12" i="10"/>
  <c r="Z31" i="10"/>
  <c r="Y39" i="10"/>
  <c r="O10" i="10"/>
  <c r="AD10" i="10" s="1"/>
  <c r="O12" i="10"/>
  <c r="AD12" i="10" s="1"/>
  <c r="O16" i="10"/>
  <c r="AD16" i="10" s="1"/>
  <c r="AA16" i="10"/>
  <c r="Z17" i="10"/>
  <c r="V22" i="10"/>
  <c r="AA23" i="10"/>
  <c r="Z28" i="10"/>
  <c r="O36" i="10"/>
  <c r="AD36" i="10" s="1"/>
  <c r="AA36" i="10"/>
  <c r="O37" i="10"/>
  <c r="AD37" i="10" s="1"/>
  <c r="Z50" i="10"/>
  <c r="O60" i="10"/>
  <c r="AD60" i="10" s="1"/>
  <c r="W63" i="10"/>
  <c r="N63" i="10"/>
  <c r="AC63" i="10" s="1"/>
  <c r="M67" i="10"/>
  <c r="AB67" i="10" s="1"/>
  <c r="W54" i="10"/>
  <c r="W59" i="10"/>
  <c r="W64" i="10"/>
  <c r="W69" i="10"/>
  <c r="AF72" i="9" l="1"/>
  <c r="AE72" i="9"/>
  <c r="X72" i="9"/>
  <c r="U72" i="9"/>
  <c r="T72" i="9"/>
  <c r="M72" i="9"/>
  <c r="AB72" i="9" s="1"/>
  <c r="L72" i="9"/>
  <c r="K72" i="9"/>
  <c r="J72" i="9"/>
  <c r="I72" i="9"/>
  <c r="H72" i="9"/>
  <c r="G72" i="9"/>
  <c r="F72" i="9"/>
  <c r="AA72" i="9" s="1"/>
  <c r="E72" i="9"/>
  <c r="Z72" i="9" s="1"/>
  <c r="D72" i="9"/>
  <c r="Y72" i="9" s="1"/>
  <c r="C72" i="9"/>
  <c r="B72" i="9"/>
  <c r="A72" i="9"/>
  <c r="AF71" i="9"/>
  <c r="X71" i="9"/>
  <c r="W71" i="9"/>
  <c r="U71" i="9"/>
  <c r="T71" i="9"/>
  <c r="O71" i="9"/>
  <c r="AD71" i="9" s="1"/>
  <c r="L71" i="9"/>
  <c r="K71" i="9"/>
  <c r="J71" i="9"/>
  <c r="I71" i="9"/>
  <c r="H71" i="9"/>
  <c r="G71" i="9"/>
  <c r="F71" i="9"/>
  <c r="AA71" i="9" s="1"/>
  <c r="E71" i="9"/>
  <c r="N71" i="9" s="1"/>
  <c r="AC71" i="9" s="1"/>
  <c r="D71" i="9"/>
  <c r="C71" i="9"/>
  <c r="B71" i="9"/>
  <c r="A71" i="9"/>
  <c r="AE71" i="9" s="1"/>
  <c r="AF70" i="9"/>
  <c r="AE70" i="9"/>
  <c r="T70" i="9"/>
  <c r="M70" i="9"/>
  <c r="AB70" i="9" s="1"/>
  <c r="L70" i="9"/>
  <c r="K70" i="9"/>
  <c r="J70" i="9"/>
  <c r="I70" i="9"/>
  <c r="H70" i="9"/>
  <c r="G70" i="9"/>
  <c r="F70" i="9"/>
  <c r="E70" i="9"/>
  <c r="D70" i="9"/>
  <c r="Y70" i="9" s="1"/>
  <c r="C70" i="9"/>
  <c r="U70" i="9" s="1"/>
  <c r="B70" i="9"/>
  <c r="A70" i="9"/>
  <c r="AF69" i="9"/>
  <c r="AA69" i="9"/>
  <c r="X69" i="9"/>
  <c r="U69" i="9"/>
  <c r="T69" i="9"/>
  <c r="O69" i="9"/>
  <c r="AD69" i="9" s="1"/>
  <c r="N69" i="9"/>
  <c r="AC69" i="9" s="1"/>
  <c r="M69" i="9"/>
  <c r="AB69" i="9" s="1"/>
  <c r="L69" i="9"/>
  <c r="K69" i="9"/>
  <c r="J69" i="9"/>
  <c r="I69" i="9"/>
  <c r="H69" i="9"/>
  <c r="G69" i="9"/>
  <c r="F69" i="9"/>
  <c r="E69" i="9"/>
  <c r="Z69" i="9" s="1"/>
  <c r="D69" i="9"/>
  <c r="C69" i="9"/>
  <c r="B69" i="9"/>
  <c r="A69" i="9"/>
  <c r="AE69" i="9" s="1"/>
  <c r="AF68" i="9"/>
  <c r="AA68" i="9"/>
  <c r="Z68" i="9"/>
  <c r="Y68" i="9"/>
  <c r="X68" i="9"/>
  <c r="V68" i="9"/>
  <c r="O68" i="9"/>
  <c r="AD68" i="9" s="1"/>
  <c r="L68" i="9"/>
  <c r="K68" i="9"/>
  <c r="J68" i="9"/>
  <c r="I68" i="9"/>
  <c r="H68" i="9"/>
  <c r="G68" i="9"/>
  <c r="F68" i="9"/>
  <c r="E68" i="9"/>
  <c r="W68" i="9" s="1"/>
  <c r="D68" i="9"/>
  <c r="M68" i="9" s="1"/>
  <c r="AB68" i="9" s="1"/>
  <c r="C68" i="9"/>
  <c r="U68" i="9" s="1"/>
  <c r="B68" i="9"/>
  <c r="T68" i="9" s="1"/>
  <c r="A68" i="9"/>
  <c r="AE68" i="9" s="1"/>
  <c r="AF67" i="9"/>
  <c r="AE67" i="9"/>
  <c r="Y67" i="9"/>
  <c r="X67" i="9"/>
  <c r="W67" i="9"/>
  <c r="U67" i="9"/>
  <c r="T67" i="9"/>
  <c r="M67" i="9"/>
  <c r="AB67" i="9" s="1"/>
  <c r="L67" i="9"/>
  <c r="K67" i="9"/>
  <c r="J67" i="9"/>
  <c r="I67" i="9"/>
  <c r="H67" i="9"/>
  <c r="G67" i="9"/>
  <c r="F67" i="9"/>
  <c r="AA67" i="9" s="1"/>
  <c r="E67" i="9"/>
  <c r="Z67" i="9" s="1"/>
  <c r="D67" i="9"/>
  <c r="V67" i="9" s="1"/>
  <c r="C67" i="9"/>
  <c r="B67" i="9"/>
  <c r="A67" i="9"/>
  <c r="AF66" i="9"/>
  <c r="X66" i="9"/>
  <c r="W66" i="9"/>
  <c r="V66" i="9"/>
  <c r="U66" i="9"/>
  <c r="T66" i="9"/>
  <c r="O66" i="9"/>
  <c r="AD66" i="9" s="1"/>
  <c r="L66" i="9"/>
  <c r="K66" i="9"/>
  <c r="J66" i="9"/>
  <c r="I66" i="9"/>
  <c r="H66" i="9"/>
  <c r="G66" i="9"/>
  <c r="F66" i="9"/>
  <c r="AA66" i="9" s="1"/>
  <c r="E66" i="9"/>
  <c r="N66" i="9" s="1"/>
  <c r="AC66" i="9" s="1"/>
  <c r="D66" i="9"/>
  <c r="C66" i="9"/>
  <c r="B66" i="9"/>
  <c r="A66" i="9"/>
  <c r="AE66" i="9" s="1"/>
  <c r="AF65" i="9"/>
  <c r="AE65" i="9"/>
  <c r="T65" i="9"/>
  <c r="M65" i="9"/>
  <c r="AB65" i="9" s="1"/>
  <c r="L65" i="9"/>
  <c r="K65" i="9"/>
  <c r="J65" i="9"/>
  <c r="I65" i="9"/>
  <c r="H65" i="9"/>
  <c r="G65" i="9"/>
  <c r="F65" i="9"/>
  <c r="E65" i="9"/>
  <c r="D65" i="9"/>
  <c r="Y65" i="9" s="1"/>
  <c r="C65" i="9"/>
  <c r="U65" i="9" s="1"/>
  <c r="B65" i="9"/>
  <c r="A65" i="9"/>
  <c r="AF64" i="9"/>
  <c r="AA64" i="9"/>
  <c r="X64" i="9"/>
  <c r="U64" i="9"/>
  <c r="T64" i="9"/>
  <c r="O64" i="9"/>
  <c r="AD64" i="9" s="1"/>
  <c r="N64" i="9"/>
  <c r="AC64" i="9" s="1"/>
  <c r="L64" i="9"/>
  <c r="K64" i="9"/>
  <c r="J64" i="9"/>
  <c r="I64" i="9"/>
  <c r="H64" i="9"/>
  <c r="G64" i="9"/>
  <c r="F64" i="9"/>
  <c r="E64" i="9"/>
  <c r="Z64" i="9" s="1"/>
  <c r="D64" i="9"/>
  <c r="C64" i="9"/>
  <c r="B64" i="9"/>
  <c r="A64" i="9"/>
  <c r="AE64" i="9" s="1"/>
  <c r="AF63" i="9"/>
  <c r="AA63" i="9"/>
  <c r="Z63" i="9"/>
  <c r="Y63" i="9"/>
  <c r="X63" i="9"/>
  <c r="V63" i="9"/>
  <c r="O63" i="9"/>
  <c r="AD63" i="9" s="1"/>
  <c r="L63" i="9"/>
  <c r="K63" i="9"/>
  <c r="J63" i="9"/>
  <c r="I63" i="9"/>
  <c r="H63" i="9"/>
  <c r="G63" i="9"/>
  <c r="F63" i="9"/>
  <c r="E63" i="9"/>
  <c r="W63" i="9" s="1"/>
  <c r="D63" i="9"/>
  <c r="M63" i="9" s="1"/>
  <c r="AB63" i="9" s="1"/>
  <c r="C63" i="9"/>
  <c r="U63" i="9" s="1"/>
  <c r="B63" i="9"/>
  <c r="T63" i="9" s="1"/>
  <c r="A63" i="9"/>
  <c r="AE63" i="9" s="1"/>
  <c r="AF62" i="9"/>
  <c r="AE62" i="9"/>
  <c r="Y62" i="9"/>
  <c r="X62" i="9"/>
  <c r="W62" i="9"/>
  <c r="U62" i="9"/>
  <c r="T62" i="9"/>
  <c r="M62" i="9"/>
  <c r="AB62" i="9" s="1"/>
  <c r="L62" i="9"/>
  <c r="K62" i="9"/>
  <c r="J62" i="9"/>
  <c r="I62" i="9"/>
  <c r="H62" i="9"/>
  <c r="G62" i="9"/>
  <c r="F62" i="9"/>
  <c r="AA62" i="9" s="1"/>
  <c r="E62" i="9"/>
  <c r="Z62" i="9" s="1"/>
  <c r="D62" i="9"/>
  <c r="V62" i="9" s="1"/>
  <c r="C62" i="9"/>
  <c r="B62" i="9"/>
  <c r="A62" i="9"/>
  <c r="AF61" i="9"/>
  <c r="X61" i="9"/>
  <c r="W61" i="9"/>
  <c r="V61" i="9"/>
  <c r="U61" i="9"/>
  <c r="T61" i="9"/>
  <c r="O61" i="9"/>
  <c r="AD61" i="9" s="1"/>
  <c r="L61" i="9"/>
  <c r="K61" i="9"/>
  <c r="J61" i="9"/>
  <c r="I61" i="9"/>
  <c r="H61" i="9"/>
  <c r="G61" i="9"/>
  <c r="F61" i="9"/>
  <c r="AA61" i="9" s="1"/>
  <c r="E61" i="9"/>
  <c r="N61" i="9" s="1"/>
  <c r="AC61" i="9" s="1"/>
  <c r="D61" i="9"/>
  <c r="C61" i="9"/>
  <c r="B61" i="9"/>
  <c r="A61" i="9"/>
  <c r="AE61" i="9" s="1"/>
  <c r="AF60" i="9"/>
  <c r="AE60" i="9"/>
  <c r="T60" i="9"/>
  <c r="M60" i="9"/>
  <c r="AB60" i="9" s="1"/>
  <c r="L60" i="9"/>
  <c r="K60" i="9"/>
  <c r="J60" i="9"/>
  <c r="I60" i="9"/>
  <c r="H60" i="9"/>
  <c r="G60" i="9"/>
  <c r="F60" i="9"/>
  <c r="E60" i="9"/>
  <c r="D60" i="9"/>
  <c r="Y60" i="9" s="1"/>
  <c r="C60" i="9"/>
  <c r="U60" i="9" s="1"/>
  <c r="B60" i="9"/>
  <c r="A60" i="9"/>
  <c r="AF59" i="9"/>
  <c r="AA59" i="9"/>
  <c r="X59" i="9"/>
  <c r="U59" i="9"/>
  <c r="T59" i="9"/>
  <c r="O59" i="9"/>
  <c r="AD59" i="9" s="1"/>
  <c r="N59" i="9"/>
  <c r="AC59" i="9" s="1"/>
  <c r="M59" i="9"/>
  <c r="AB59" i="9" s="1"/>
  <c r="L59" i="9"/>
  <c r="K59" i="9"/>
  <c r="J59" i="9"/>
  <c r="I59" i="9"/>
  <c r="H59" i="9"/>
  <c r="G59" i="9"/>
  <c r="F59" i="9"/>
  <c r="E59" i="9"/>
  <c r="Z59" i="9" s="1"/>
  <c r="D59" i="9"/>
  <c r="C59" i="9"/>
  <c r="B59" i="9"/>
  <c r="A59" i="9"/>
  <c r="AE59" i="9" s="1"/>
  <c r="AF58" i="9"/>
  <c r="AA58" i="9"/>
  <c r="Z58" i="9"/>
  <c r="Y58" i="9"/>
  <c r="X58" i="9"/>
  <c r="V58" i="9"/>
  <c r="O58" i="9"/>
  <c r="AD58" i="9" s="1"/>
  <c r="L58" i="9"/>
  <c r="K58" i="9"/>
  <c r="J58" i="9"/>
  <c r="I58" i="9"/>
  <c r="H58" i="9"/>
  <c r="G58" i="9"/>
  <c r="F58" i="9"/>
  <c r="E58" i="9"/>
  <c r="W58" i="9" s="1"/>
  <c r="D58" i="9"/>
  <c r="M58" i="9" s="1"/>
  <c r="AB58" i="9" s="1"/>
  <c r="C58" i="9"/>
  <c r="U58" i="9" s="1"/>
  <c r="B58" i="9"/>
  <c r="T58" i="9" s="1"/>
  <c r="A58" i="9"/>
  <c r="AE58" i="9" s="1"/>
  <c r="AF57" i="9"/>
  <c r="AE57" i="9"/>
  <c r="Y57" i="9"/>
  <c r="X57" i="9"/>
  <c r="W57" i="9"/>
  <c r="U57" i="9"/>
  <c r="T57" i="9"/>
  <c r="M57" i="9"/>
  <c r="AB57" i="9" s="1"/>
  <c r="L57" i="9"/>
  <c r="K57" i="9"/>
  <c r="J57" i="9"/>
  <c r="I57" i="9"/>
  <c r="H57" i="9"/>
  <c r="G57" i="9"/>
  <c r="F57" i="9"/>
  <c r="AA57" i="9" s="1"/>
  <c r="E57" i="9"/>
  <c r="Z57" i="9" s="1"/>
  <c r="D57" i="9"/>
  <c r="V57" i="9" s="1"/>
  <c r="C57" i="9"/>
  <c r="B57" i="9"/>
  <c r="A57" i="9"/>
  <c r="AF56" i="9"/>
  <c r="X56" i="9"/>
  <c r="W56" i="9"/>
  <c r="V56" i="9"/>
  <c r="U56" i="9"/>
  <c r="T56" i="9"/>
  <c r="O56" i="9"/>
  <c r="AD56" i="9" s="1"/>
  <c r="L56" i="9"/>
  <c r="K56" i="9"/>
  <c r="J56" i="9"/>
  <c r="I56" i="9"/>
  <c r="H56" i="9"/>
  <c r="G56" i="9"/>
  <c r="F56" i="9"/>
  <c r="AA56" i="9" s="1"/>
  <c r="E56" i="9"/>
  <c r="N56" i="9" s="1"/>
  <c r="AC56" i="9" s="1"/>
  <c r="D56" i="9"/>
  <c r="C56" i="9"/>
  <c r="B56" i="9"/>
  <c r="A56" i="9"/>
  <c r="AE56" i="9" s="1"/>
  <c r="AF55" i="9"/>
  <c r="AE55" i="9"/>
  <c r="T55" i="9"/>
  <c r="M55" i="9"/>
  <c r="AB55" i="9" s="1"/>
  <c r="L55" i="9"/>
  <c r="K55" i="9"/>
  <c r="J55" i="9"/>
  <c r="I55" i="9"/>
  <c r="H55" i="9"/>
  <c r="G55" i="9"/>
  <c r="F55" i="9"/>
  <c r="E55" i="9"/>
  <c r="D55" i="9"/>
  <c r="Y55" i="9" s="1"/>
  <c r="C55" i="9"/>
  <c r="U55" i="9" s="1"/>
  <c r="B55" i="9"/>
  <c r="A55" i="9"/>
  <c r="AF54" i="9"/>
  <c r="AA54" i="9"/>
  <c r="X54" i="9"/>
  <c r="U54" i="9"/>
  <c r="T54" i="9"/>
  <c r="O54" i="9"/>
  <c r="AD54" i="9" s="1"/>
  <c r="N54" i="9"/>
  <c r="AC54" i="9" s="1"/>
  <c r="M54" i="9"/>
  <c r="AB54" i="9" s="1"/>
  <c r="L54" i="9"/>
  <c r="K54" i="9"/>
  <c r="J54" i="9"/>
  <c r="I54" i="9"/>
  <c r="H54" i="9"/>
  <c r="G54" i="9"/>
  <c r="F54" i="9"/>
  <c r="E54" i="9"/>
  <c r="Z54" i="9" s="1"/>
  <c r="D54" i="9"/>
  <c r="C54" i="9"/>
  <c r="B54" i="9"/>
  <c r="A54" i="9"/>
  <c r="AE54" i="9" s="1"/>
  <c r="AF53" i="9"/>
  <c r="AA53" i="9"/>
  <c r="Z53" i="9"/>
  <c r="Y53" i="9"/>
  <c r="X53" i="9"/>
  <c r="V53" i="9"/>
  <c r="O53" i="9"/>
  <c r="AD53" i="9" s="1"/>
  <c r="L53" i="9"/>
  <c r="K53" i="9"/>
  <c r="J53" i="9"/>
  <c r="I53" i="9"/>
  <c r="H53" i="9"/>
  <c r="G53" i="9"/>
  <c r="F53" i="9"/>
  <c r="E53" i="9"/>
  <c r="W53" i="9" s="1"/>
  <c r="D53" i="9"/>
  <c r="M53" i="9" s="1"/>
  <c r="AB53" i="9" s="1"/>
  <c r="C53" i="9"/>
  <c r="U53" i="9" s="1"/>
  <c r="B53" i="9"/>
  <c r="T53" i="9" s="1"/>
  <c r="A53" i="9"/>
  <c r="AE53" i="9" s="1"/>
  <c r="AF52" i="9"/>
  <c r="AE52" i="9"/>
  <c r="Y52" i="9"/>
  <c r="X52" i="9"/>
  <c r="W52" i="9"/>
  <c r="U52" i="9"/>
  <c r="T52" i="9"/>
  <c r="M52" i="9"/>
  <c r="AB52" i="9" s="1"/>
  <c r="L52" i="9"/>
  <c r="K52" i="9"/>
  <c r="J52" i="9"/>
  <c r="I52" i="9"/>
  <c r="H52" i="9"/>
  <c r="G52" i="9"/>
  <c r="F52" i="9"/>
  <c r="AA52" i="9" s="1"/>
  <c r="E52" i="9"/>
  <c r="Z52" i="9" s="1"/>
  <c r="D52" i="9"/>
  <c r="V52" i="9" s="1"/>
  <c r="C52" i="9"/>
  <c r="B52" i="9"/>
  <c r="A52" i="9"/>
  <c r="AF51" i="9"/>
  <c r="X51" i="9"/>
  <c r="W51" i="9"/>
  <c r="V51" i="9"/>
  <c r="U51" i="9"/>
  <c r="T51" i="9"/>
  <c r="O51" i="9"/>
  <c r="AD51" i="9" s="1"/>
  <c r="L51" i="9"/>
  <c r="K51" i="9"/>
  <c r="J51" i="9"/>
  <c r="I51" i="9"/>
  <c r="H51" i="9"/>
  <c r="G51" i="9"/>
  <c r="F51" i="9"/>
  <c r="AA51" i="9" s="1"/>
  <c r="E51" i="9"/>
  <c r="N51" i="9" s="1"/>
  <c r="AC51" i="9" s="1"/>
  <c r="D51" i="9"/>
  <c r="C51" i="9"/>
  <c r="B51" i="9"/>
  <c r="A51" i="9"/>
  <c r="AE51" i="9" s="1"/>
  <c r="AF50" i="9"/>
  <c r="AE50" i="9"/>
  <c r="T50" i="9"/>
  <c r="M50" i="9"/>
  <c r="AB50" i="9" s="1"/>
  <c r="L50" i="9"/>
  <c r="K50" i="9"/>
  <c r="J50" i="9"/>
  <c r="I50" i="9"/>
  <c r="H50" i="9"/>
  <c r="G50" i="9"/>
  <c r="F50" i="9"/>
  <c r="E50" i="9"/>
  <c r="D50" i="9"/>
  <c r="Y50" i="9" s="1"/>
  <c r="C50" i="9"/>
  <c r="U50" i="9" s="1"/>
  <c r="B50" i="9"/>
  <c r="A50" i="9"/>
  <c r="AF49" i="9"/>
  <c r="AA49" i="9"/>
  <c r="X49" i="9"/>
  <c r="U49" i="9"/>
  <c r="T49" i="9"/>
  <c r="O49" i="9"/>
  <c r="AD49" i="9" s="1"/>
  <c r="N49" i="9"/>
  <c r="AC49" i="9" s="1"/>
  <c r="L49" i="9"/>
  <c r="K49" i="9"/>
  <c r="J49" i="9"/>
  <c r="I49" i="9"/>
  <c r="H49" i="9"/>
  <c r="G49" i="9"/>
  <c r="F49" i="9"/>
  <c r="E49" i="9"/>
  <c r="Z49" i="9" s="1"/>
  <c r="D49" i="9"/>
  <c r="M49" i="9" s="1"/>
  <c r="AB49" i="9" s="1"/>
  <c r="C49" i="9"/>
  <c r="B49" i="9"/>
  <c r="A49" i="9"/>
  <c r="AE49" i="9" s="1"/>
  <c r="AF48" i="9"/>
  <c r="AA48" i="9"/>
  <c r="Z48" i="9"/>
  <c r="Y48" i="9"/>
  <c r="X48" i="9"/>
  <c r="V48" i="9"/>
  <c r="O48" i="9"/>
  <c r="AD48" i="9" s="1"/>
  <c r="L48" i="9"/>
  <c r="K48" i="9"/>
  <c r="J48" i="9"/>
  <c r="I48" i="9"/>
  <c r="H48" i="9"/>
  <c r="G48" i="9"/>
  <c r="F48" i="9"/>
  <c r="E48" i="9"/>
  <c r="W48" i="9" s="1"/>
  <c r="D48" i="9"/>
  <c r="M48" i="9" s="1"/>
  <c r="AB48" i="9" s="1"/>
  <c r="C48" i="9"/>
  <c r="U48" i="9" s="1"/>
  <c r="B48" i="9"/>
  <c r="T48" i="9" s="1"/>
  <c r="A48" i="9"/>
  <c r="AE48" i="9" s="1"/>
  <c r="AF47" i="9"/>
  <c r="AE47" i="9"/>
  <c r="Y47" i="9"/>
  <c r="X47" i="9"/>
  <c r="W47" i="9"/>
  <c r="U47" i="9"/>
  <c r="T47" i="9"/>
  <c r="M47" i="9"/>
  <c r="AB47" i="9" s="1"/>
  <c r="L47" i="9"/>
  <c r="K47" i="9"/>
  <c r="J47" i="9"/>
  <c r="I47" i="9"/>
  <c r="H47" i="9"/>
  <c r="G47" i="9"/>
  <c r="F47" i="9"/>
  <c r="AA47" i="9" s="1"/>
  <c r="E47" i="9"/>
  <c r="Z47" i="9" s="1"/>
  <c r="D47" i="9"/>
  <c r="V47" i="9" s="1"/>
  <c r="C47" i="9"/>
  <c r="B47" i="9"/>
  <c r="A47" i="9"/>
  <c r="AF46" i="9"/>
  <c r="X46" i="9"/>
  <c r="W46" i="9"/>
  <c r="U46" i="9"/>
  <c r="T46" i="9"/>
  <c r="O46" i="9"/>
  <c r="AD46" i="9" s="1"/>
  <c r="L46" i="9"/>
  <c r="K46" i="9"/>
  <c r="J46" i="9"/>
  <c r="I46" i="9"/>
  <c r="H46" i="9"/>
  <c r="G46" i="9"/>
  <c r="F46" i="9"/>
  <c r="AA46" i="9" s="1"/>
  <c r="E46" i="9"/>
  <c r="N46" i="9" s="1"/>
  <c r="AC46" i="9" s="1"/>
  <c r="D46" i="9"/>
  <c r="V46" i="9" s="1"/>
  <c r="C46" i="9"/>
  <c r="B46" i="9"/>
  <c r="A46" i="9"/>
  <c r="AE46" i="9" s="1"/>
  <c r="AF45" i="9"/>
  <c r="AE45" i="9"/>
  <c r="T45" i="9"/>
  <c r="M45" i="9"/>
  <c r="AB45" i="9" s="1"/>
  <c r="L45" i="9"/>
  <c r="K45" i="9"/>
  <c r="J45" i="9"/>
  <c r="I45" i="9"/>
  <c r="H45" i="9"/>
  <c r="G45" i="9"/>
  <c r="F45" i="9"/>
  <c r="E45" i="9"/>
  <c r="D45" i="9"/>
  <c r="Y45" i="9" s="1"/>
  <c r="C45" i="9"/>
  <c r="U45" i="9" s="1"/>
  <c r="B45" i="9"/>
  <c r="A45" i="9"/>
  <c r="AF44" i="9"/>
  <c r="AA44" i="9"/>
  <c r="X44" i="9"/>
  <c r="U44" i="9"/>
  <c r="T44" i="9"/>
  <c r="O44" i="9"/>
  <c r="AD44" i="9" s="1"/>
  <c r="N44" i="9"/>
  <c r="AC44" i="9" s="1"/>
  <c r="L44" i="9"/>
  <c r="K44" i="9"/>
  <c r="J44" i="9"/>
  <c r="I44" i="9"/>
  <c r="H44" i="9"/>
  <c r="G44" i="9"/>
  <c r="F44" i="9"/>
  <c r="E44" i="9"/>
  <c r="Z44" i="9" s="1"/>
  <c r="D44" i="9"/>
  <c r="M44" i="9" s="1"/>
  <c r="AB44" i="9" s="1"/>
  <c r="C44" i="9"/>
  <c r="B44" i="9"/>
  <c r="A44" i="9"/>
  <c r="AE44" i="9" s="1"/>
  <c r="AF43" i="9"/>
  <c r="AA43" i="9"/>
  <c r="Z43" i="9"/>
  <c r="Y43" i="9"/>
  <c r="X43" i="9"/>
  <c r="V43" i="9"/>
  <c r="O43" i="9"/>
  <c r="AD43" i="9" s="1"/>
  <c r="L43" i="9"/>
  <c r="K43" i="9"/>
  <c r="J43" i="9"/>
  <c r="I43" i="9"/>
  <c r="H43" i="9"/>
  <c r="G43" i="9"/>
  <c r="F43" i="9"/>
  <c r="E43" i="9"/>
  <c r="W43" i="9" s="1"/>
  <c r="D43" i="9"/>
  <c r="M43" i="9" s="1"/>
  <c r="AB43" i="9" s="1"/>
  <c r="C43" i="9"/>
  <c r="U43" i="9" s="1"/>
  <c r="B43" i="9"/>
  <c r="T43" i="9" s="1"/>
  <c r="A43" i="9"/>
  <c r="AE43" i="9" s="1"/>
  <c r="AF42" i="9"/>
  <c r="X42" i="9"/>
  <c r="U42" i="9"/>
  <c r="T42" i="9"/>
  <c r="L42" i="9"/>
  <c r="K42" i="9"/>
  <c r="J42" i="9"/>
  <c r="M42" i="9" s="1"/>
  <c r="AB42" i="9" s="1"/>
  <c r="I42" i="9"/>
  <c r="H42" i="9"/>
  <c r="G42" i="9"/>
  <c r="F42" i="9"/>
  <c r="AA42" i="9" s="1"/>
  <c r="E42" i="9"/>
  <c r="Z42" i="9" s="1"/>
  <c r="D42" i="9"/>
  <c r="V42" i="9" s="1"/>
  <c r="C42" i="9"/>
  <c r="B42" i="9"/>
  <c r="A42" i="9"/>
  <c r="AE42" i="9" s="1"/>
  <c r="AF41" i="9"/>
  <c r="W41" i="9"/>
  <c r="V41" i="9"/>
  <c r="U41" i="9"/>
  <c r="T41" i="9"/>
  <c r="O41" i="9"/>
  <c r="AD41" i="9" s="1"/>
  <c r="L41" i="9"/>
  <c r="K41" i="9"/>
  <c r="J41" i="9"/>
  <c r="I41" i="9"/>
  <c r="X41" i="9" s="1"/>
  <c r="H41" i="9"/>
  <c r="G41" i="9"/>
  <c r="F41" i="9"/>
  <c r="AA41" i="9" s="1"/>
  <c r="E41" i="9"/>
  <c r="N41" i="9" s="1"/>
  <c r="AC41" i="9" s="1"/>
  <c r="D41" i="9"/>
  <c r="C41" i="9"/>
  <c r="B41" i="9"/>
  <c r="A41" i="9"/>
  <c r="AE41" i="9" s="1"/>
  <c r="AF40" i="9"/>
  <c r="AE40" i="9"/>
  <c r="T40" i="9"/>
  <c r="L40" i="9"/>
  <c r="K40" i="9"/>
  <c r="J40" i="9"/>
  <c r="I40" i="9"/>
  <c r="H40" i="9"/>
  <c r="G40" i="9"/>
  <c r="M40" i="9" s="1"/>
  <c r="AB40" i="9" s="1"/>
  <c r="F40" i="9"/>
  <c r="E40" i="9"/>
  <c r="D40" i="9"/>
  <c r="C40" i="9"/>
  <c r="U40" i="9" s="1"/>
  <c r="B40" i="9"/>
  <c r="A40" i="9"/>
  <c r="AF39" i="9"/>
  <c r="AB39" i="9"/>
  <c r="X39" i="9"/>
  <c r="U39" i="9"/>
  <c r="T39" i="9"/>
  <c r="O39" i="9"/>
  <c r="AD39" i="9" s="1"/>
  <c r="N39" i="9"/>
  <c r="AC39" i="9" s="1"/>
  <c r="M39" i="9"/>
  <c r="L39" i="9"/>
  <c r="AA39" i="9" s="1"/>
  <c r="K39" i="9"/>
  <c r="J39" i="9"/>
  <c r="I39" i="9"/>
  <c r="H39" i="9"/>
  <c r="G39" i="9"/>
  <c r="F39" i="9"/>
  <c r="E39" i="9"/>
  <c r="Z39" i="9" s="1"/>
  <c r="D39" i="9"/>
  <c r="C39" i="9"/>
  <c r="B39" i="9"/>
  <c r="A39" i="9"/>
  <c r="AE39" i="9" s="1"/>
  <c r="AF38" i="9"/>
  <c r="AA38" i="9"/>
  <c r="Z38" i="9"/>
  <c r="Y38" i="9"/>
  <c r="V38" i="9"/>
  <c r="M38" i="9"/>
  <c r="AB38" i="9" s="1"/>
  <c r="L38" i="9"/>
  <c r="K38" i="9"/>
  <c r="J38" i="9"/>
  <c r="I38" i="9"/>
  <c r="H38" i="9"/>
  <c r="G38" i="9"/>
  <c r="F38" i="9"/>
  <c r="E38" i="9"/>
  <c r="W38" i="9" s="1"/>
  <c r="D38" i="9"/>
  <c r="C38" i="9"/>
  <c r="U38" i="9" s="1"/>
  <c r="B38" i="9"/>
  <c r="T38" i="9" s="1"/>
  <c r="A38" i="9"/>
  <c r="AE38" i="9" s="1"/>
  <c r="AF37" i="9"/>
  <c r="AE37" i="9"/>
  <c r="X37" i="9"/>
  <c r="U37" i="9"/>
  <c r="T37" i="9"/>
  <c r="L37" i="9"/>
  <c r="K37" i="9"/>
  <c r="J37" i="9"/>
  <c r="M37" i="9" s="1"/>
  <c r="AB37" i="9" s="1"/>
  <c r="I37" i="9"/>
  <c r="H37" i="9"/>
  <c r="W37" i="9" s="1"/>
  <c r="G37" i="9"/>
  <c r="F37" i="9"/>
  <c r="E37" i="9"/>
  <c r="Z37" i="9" s="1"/>
  <c r="D37" i="9"/>
  <c r="V37" i="9" s="1"/>
  <c r="C37" i="9"/>
  <c r="B37" i="9"/>
  <c r="A37" i="9"/>
  <c r="AF36" i="9"/>
  <c r="V36" i="9"/>
  <c r="U36" i="9"/>
  <c r="T36" i="9"/>
  <c r="O36" i="9"/>
  <c r="AD36" i="9" s="1"/>
  <c r="L36" i="9"/>
  <c r="K36" i="9"/>
  <c r="J36" i="9"/>
  <c r="I36" i="9"/>
  <c r="X36" i="9" s="1"/>
  <c r="H36" i="9"/>
  <c r="W36" i="9" s="1"/>
  <c r="G36" i="9"/>
  <c r="F36" i="9"/>
  <c r="AA36" i="9" s="1"/>
  <c r="E36" i="9"/>
  <c r="D36" i="9"/>
  <c r="C36" i="9"/>
  <c r="B36" i="9"/>
  <c r="A36" i="9"/>
  <c r="AE36" i="9" s="1"/>
  <c r="AF35" i="9"/>
  <c r="AE35" i="9"/>
  <c r="T35" i="9"/>
  <c r="L35" i="9"/>
  <c r="K35" i="9"/>
  <c r="J35" i="9"/>
  <c r="I35" i="9"/>
  <c r="H35" i="9"/>
  <c r="G35" i="9"/>
  <c r="M35" i="9" s="1"/>
  <c r="AB35" i="9" s="1"/>
  <c r="F35" i="9"/>
  <c r="E35" i="9"/>
  <c r="D35" i="9"/>
  <c r="Y35" i="9" s="1"/>
  <c r="C35" i="9"/>
  <c r="U35" i="9" s="1"/>
  <c r="B35" i="9"/>
  <c r="A35" i="9"/>
  <c r="AF34" i="9"/>
  <c r="X34" i="9"/>
  <c r="U34" i="9"/>
  <c r="T34" i="9"/>
  <c r="O34" i="9"/>
  <c r="AD34" i="9" s="1"/>
  <c r="N34" i="9"/>
  <c r="AC34" i="9" s="1"/>
  <c r="L34" i="9"/>
  <c r="AA34" i="9" s="1"/>
  <c r="K34" i="9"/>
  <c r="J34" i="9"/>
  <c r="I34" i="9"/>
  <c r="H34" i="9"/>
  <c r="G34" i="9"/>
  <c r="F34" i="9"/>
  <c r="E34" i="9"/>
  <c r="Z34" i="9" s="1"/>
  <c r="D34" i="9"/>
  <c r="M34" i="9" s="1"/>
  <c r="AB34" i="9" s="1"/>
  <c r="C34" i="9"/>
  <c r="B34" i="9"/>
  <c r="A34" i="9"/>
  <c r="AE34" i="9" s="1"/>
  <c r="AF33" i="9"/>
  <c r="Y33" i="9"/>
  <c r="V33" i="9"/>
  <c r="M33" i="9"/>
  <c r="AB33" i="9" s="1"/>
  <c r="L33" i="9"/>
  <c r="AA33" i="9" s="1"/>
  <c r="K33" i="9"/>
  <c r="J33" i="9"/>
  <c r="I33" i="9"/>
  <c r="X33" i="9" s="1"/>
  <c r="H33" i="9"/>
  <c r="Z33" i="9" s="1"/>
  <c r="G33" i="9"/>
  <c r="F33" i="9"/>
  <c r="E33" i="9"/>
  <c r="D33" i="9"/>
  <c r="C33" i="9"/>
  <c r="U33" i="9" s="1"/>
  <c r="B33" i="9"/>
  <c r="T33" i="9" s="1"/>
  <c r="A33" i="9"/>
  <c r="AE33" i="9" s="1"/>
  <c r="AF32" i="9"/>
  <c r="AE32" i="9"/>
  <c r="X32" i="9"/>
  <c r="U32" i="9"/>
  <c r="T32" i="9"/>
  <c r="L32" i="9"/>
  <c r="K32" i="9"/>
  <c r="J32" i="9"/>
  <c r="M32" i="9" s="1"/>
  <c r="AB32" i="9" s="1"/>
  <c r="I32" i="9"/>
  <c r="H32" i="9"/>
  <c r="W32" i="9" s="1"/>
  <c r="G32" i="9"/>
  <c r="Y32" i="9" s="1"/>
  <c r="F32" i="9"/>
  <c r="AA32" i="9" s="1"/>
  <c r="E32" i="9"/>
  <c r="Z32" i="9" s="1"/>
  <c r="D32" i="9"/>
  <c r="V32" i="9" s="1"/>
  <c r="C32" i="9"/>
  <c r="B32" i="9"/>
  <c r="A32" i="9"/>
  <c r="AF31" i="9"/>
  <c r="W31" i="9"/>
  <c r="U31" i="9"/>
  <c r="T31" i="9"/>
  <c r="O31" i="9"/>
  <c r="AD31" i="9" s="1"/>
  <c r="L31" i="9"/>
  <c r="K31" i="9"/>
  <c r="J31" i="9"/>
  <c r="I31" i="9"/>
  <c r="X31" i="9" s="1"/>
  <c r="H31" i="9"/>
  <c r="G31" i="9"/>
  <c r="F31" i="9"/>
  <c r="AA31" i="9" s="1"/>
  <c r="E31" i="9"/>
  <c r="N31" i="9" s="1"/>
  <c r="AC31" i="9" s="1"/>
  <c r="D31" i="9"/>
  <c r="V31" i="9" s="1"/>
  <c r="C31" i="9"/>
  <c r="B31" i="9"/>
  <c r="A31" i="9"/>
  <c r="AE31" i="9" s="1"/>
  <c r="AF30" i="9"/>
  <c r="AE30" i="9"/>
  <c r="T30" i="9"/>
  <c r="L30" i="9"/>
  <c r="K30" i="9"/>
  <c r="J30" i="9"/>
  <c r="I30" i="9"/>
  <c r="H30" i="9"/>
  <c r="G30" i="9"/>
  <c r="M30" i="9" s="1"/>
  <c r="AB30" i="9" s="1"/>
  <c r="F30" i="9"/>
  <c r="E30" i="9"/>
  <c r="D30" i="9"/>
  <c r="Y30" i="9" s="1"/>
  <c r="C30" i="9"/>
  <c r="U30" i="9" s="1"/>
  <c r="B30" i="9"/>
  <c r="A30" i="9"/>
  <c r="AF29" i="9"/>
  <c r="X29" i="9"/>
  <c r="U29" i="9"/>
  <c r="T29" i="9"/>
  <c r="O29" i="9"/>
  <c r="AD29" i="9" s="1"/>
  <c r="N29" i="9"/>
  <c r="AC29" i="9" s="1"/>
  <c r="L29" i="9"/>
  <c r="AA29" i="9" s="1"/>
  <c r="K29" i="9"/>
  <c r="J29" i="9"/>
  <c r="I29" i="9"/>
  <c r="H29" i="9"/>
  <c r="G29" i="9"/>
  <c r="F29" i="9"/>
  <c r="E29" i="9"/>
  <c r="Z29" i="9" s="1"/>
  <c r="D29" i="9"/>
  <c r="C29" i="9"/>
  <c r="B29" i="9"/>
  <c r="A29" i="9"/>
  <c r="AE29" i="9" s="1"/>
  <c r="AF28" i="9"/>
  <c r="Z28" i="9"/>
  <c r="Y28" i="9"/>
  <c r="V28" i="9"/>
  <c r="M28" i="9"/>
  <c r="AB28" i="9" s="1"/>
  <c r="L28" i="9"/>
  <c r="AA28" i="9" s="1"/>
  <c r="K28" i="9"/>
  <c r="J28" i="9"/>
  <c r="I28" i="9"/>
  <c r="H28" i="9"/>
  <c r="G28" i="9"/>
  <c r="F28" i="9"/>
  <c r="E28" i="9"/>
  <c r="D28" i="9"/>
  <c r="C28" i="9"/>
  <c r="U28" i="9" s="1"/>
  <c r="B28" i="9"/>
  <c r="T28" i="9" s="1"/>
  <c r="A28" i="9"/>
  <c r="AE28" i="9" s="1"/>
  <c r="AF27" i="9"/>
  <c r="AE27" i="9"/>
  <c r="U27" i="9"/>
  <c r="T27" i="9"/>
  <c r="L27" i="9"/>
  <c r="K27" i="9"/>
  <c r="J27" i="9"/>
  <c r="M27" i="9" s="1"/>
  <c r="AB27" i="9" s="1"/>
  <c r="I27" i="9"/>
  <c r="X27" i="9" s="1"/>
  <c r="H27" i="9"/>
  <c r="G27" i="9"/>
  <c r="Y27" i="9" s="1"/>
  <c r="F27" i="9"/>
  <c r="E27" i="9"/>
  <c r="D27" i="9"/>
  <c r="V27" i="9" s="1"/>
  <c r="C27" i="9"/>
  <c r="B27" i="9"/>
  <c r="A27" i="9"/>
  <c r="AF26" i="9"/>
  <c r="W26" i="9"/>
  <c r="V26" i="9"/>
  <c r="U26" i="9"/>
  <c r="T26" i="9"/>
  <c r="O26" i="9"/>
  <c r="AD26" i="9" s="1"/>
  <c r="L26" i="9"/>
  <c r="K26" i="9"/>
  <c r="J26" i="9"/>
  <c r="I26" i="9"/>
  <c r="X26" i="9" s="1"/>
  <c r="H26" i="9"/>
  <c r="G26" i="9"/>
  <c r="F26" i="9"/>
  <c r="AA26" i="9" s="1"/>
  <c r="E26" i="9"/>
  <c r="D26" i="9"/>
  <c r="C26" i="9"/>
  <c r="B26" i="9"/>
  <c r="A26" i="9"/>
  <c r="AE26" i="9" s="1"/>
  <c r="AF25" i="9"/>
  <c r="AE25" i="9"/>
  <c r="T25" i="9"/>
  <c r="L25" i="9"/>
  <c r="K25" i="9"/>
  <c r="J25" i="9"/>
  <c r="I25" i="9"/>
  <c r="H25" i="9"/>
  <c r="G25" i="9"/>
  <c r="M25" i="9" s="1"/>
  <c r="AB25" i="9" s="1"/>
  <c r="F25" i="9"/>
  <c r="E25" i="9"/>
  <c r="D25" i="9"/>
  <c r="C25" i="9"/>
  <c r="U25" i="9" s="1"/>
  <c r="B25" i="9"/>
  <c r="A25" i="9"/>
  <c r="AF24" i="9"/>
  <c r="X24" i="9"/>
  <c r="U24" i="9"/>
  <c r="T24" i="9"/>
  <c r="O24" i="9"/>
  <c r="AD24" i="9" s="1"/>
  <c r="N24" i="9"/>
  <c r="AC24" i="9" s="1"/>
  <c r="M24" i="9"/>
  <c r="AB24" i="9" s="1"/>
  <c r="L24" i="9"/>
  <c r="AA24" i="9" s="1"/>
  <c r="K24" i="9"/>
  <c r="J24" i="9"/>
  <c r="I24" i="9"/>
  <c r="H24" i="9"/>
  <c r="G24" i="9"/>
  <c r="F24" i="9"/>
  <c r="E24" i="9"/>
  <c r="Z24" i="9" s="1"/>
  <c r="D24" i="9"/>
  <c r="C24" i="9"/>
  <c r="B24" i="9"/>
  <c r="A24" i="9"/>
  <c r="AE24" i="9" s="1"/>
  <c r="AF23" i="9"/>
  <c r="Z23" i="9"/>
  <c r="Y23" i="9"/>
  <c r="V23" i="9"/>
  <c r="M23" i="9"/>
  <c r="AB23" i="9" s="1"/>
  <c r="L23" i="9"/>
  <c r="AA23" i="9" s="1"/>
  <c r="K23" i="9"/>
  <c r="J23" i="9"/>
  <c r="I23" i="9"/>
  <c r="H23" i="9"/>
  <c r="W23" i="9" s="1"/>
  <c r="G23" i="9"/>
  <c r="F23" i="9"/>
  <c r="E23" i="9"/>
  <c r="N23" i="9" s="1"/>
  <c r="AC23" i="9" s="1"/>
  <c r="D23" i="9"/>
  <c r="C23" i="9"/>
  <c r="U23" i="9" s="1"/>
  <c r="B23" i="9"/>
  <c r="T23" i="9" s="1"/>
  <c r="A23" i="9"/>
  <c r="AE23" i="9" s="1"/>
  <c r="AF22" i="9"/>
  <c r="U22" i="9"/>
  <c r="T22" i="9"/>
  <c r="L22" i="9"/>
  <c r="K22" i="9"/>
  <c r="J22" i="9"/>
  <c r="I22" i="9"/>
  <c r="X22" i="9" s="1"/>
  <c r="H22" i="9"/>
  <c r="W22" i="9" s="1"/>
  <c r="G22" i="9"/>
  <c r="Y22" i="9" s="1"/>
  <c r="F22" i="9"/>
  <c r="AA22" i="9" s="1"/>
  <c r="E22" i="9"/>
  <c r="Z22" i="9" s="1"/>
  <c r="D22" i="9"/>
  <c r="C22" i="9"/>
  <c r="B22" i="9"/>
  <c r="A22" i="9"/>
  <c r="AE22" i="9" s="1"/>
  <c r="AF21" i="9"/>
  <c r="V21" i="9"/>
  <c r="U21" i="9"/>
  <c r="T21" i="9"/>
  <c r="O21" i="9"/>
  <c r="AD21" i="9" s="1"/>
  <c r="L21" i="9"/>
  <c r="K21" i="9"/>
  <c r="J21" i="9"/>
  <c r="I21" i="9"/>
  <c r="X21" i="9" s="1"/>
  <c r="H21" i="9"/>
  <c r="W21" i="9" s="1"/>
  <c r="G21" i="9"/>
  <c r="F21" i="9"/>
  <c r="AA21" i="9" s="1"/>
  <c r="E21" i="9"/>
  <c r="N21" i="9" s="1"/>
  <c r="AC21" i="9" s="1"/>
  <c r="D21" i="9"/>
  <c r="C21" i="9"/>
  <c r="B21" i="9"/>
  <c r="A21" i="9"/>
  <c r="AE21" i="9" s="1"/>
  <c r="AF20" i="9"/>
  <c r="AE20" i="9"/>
  <c r="T20" i="9"/>
  <c r="L20" i="9"/>
  <c r="K20" i="9"/>
  <c r="J20" i="9"/>
  <c r="I20" i="9"/>
  <c r="H20" i="9"/>
  <c r="G20" i="9"/>
  <c r="M20" i="9" s="1"/>
  <c r="AB20" i="9" s="1"/>
  <c r="F20" i="9"/>
  <c r="E20" i="9"/>
  <c r="D20" i="9"/>
  <c r="Y20" i="9" s="1"/>
  <c r="C20" i="9"/>
  <c r="U20" i="9" s="1"/>
  <c r="B20" i="9"/>
  <c r="A20" i="9"/>
  <c r="AF19" i="9"/>
  <c r="X19" i="9"/>
  <c r="U19" i="9"/>
  <c r="T19" i="9"/>
  <c r="O19" i="9"/>
  <c r="AD19" i="9" s="1"/>
  <c r="N19" i="9"/>
  <c r="AC19" i="9" s="1"/>
  <c r="L19" i="9"/>
  <c r="AA19" i="9" s="1"/>
  <c r="K19" i="9"/>
  <c r="J19" i="9"/>
  <c r="I19" i="9"/>
  <c r="H19" i="9"/>
  <c r="G19" i="9"/>
  <c r="F19" i="9"/>
  <c r="E19" i="9"/>
  <c r="Z19" i="9" s="1"/>
  <c r="D19" i="9"/>
  <c r="C19" i="9"/>
  <c r="B19" i="9"/>
  <c r="A19" i="9"/>
  <c r="AE19" i="9" s="1"/>
  <c r="AF18" i="9"/>
  <c r="AA18" i="9"/>
  <c r="Z18" i="9"/>
  <c r="Y18" i="9"/>
  <c r="V18" i="9"/>
  <c r="M18" i="9"/>
  <c r="AB18" i="9" s="1"/>
  <c r="L18" i="9"/>
  <c r="K18" i="9"/>
  <c r="J18" i="9"/>
  <c r="I18" i="9"/>
  <c r="X18" i="9" s="1"/>
  <c r="H18" i="9"/>
  <c r="W18" i="9" s="1"/>
  <c r="G18" i="9"/>
  <c r="F18" i="9"/>
  <c r="E18" i="9"/>
  <c r="N18" i="9" s="1"/>
  <c r="AC18" i="9" s="1"/>
  <c r="D18" i="9"/>
  <c r="C18" i="9"/>
  <c r="U18" i="9" s="1"/>
  <c r="B18" i="9"/>
  <c r="T18" i="9" s="1"/>
  <c r="A18" i="9"/>
  <c r="AE18" i="9" s="1"/>
  <c r="AF17" i="9"/>
  <c r="AE17" i="9"/>
  <c r="U17" i="9"/>
  <c r="T17" i="9"/>
  <c r="L17" i="9"/>
  <c r="K17" i="9"/>
  <c r="J17" i="9"/>
  <c r="I17" i="9"/>
  <c r="X17" i="9" s="1"/>
  <c r="H17" i="9"/>
  <c r="W17" i="9" s="1"/>
  <c r="G17" i="9"/>
  <c r="F17" i="9"/>
  <c r="AA17" i="9" s="1"/>
  <c r="E17" i="9"/>
  <c r="Z17" i="9" s="1"/>
  <c r="D17" i="9"/>
  <c r="C17" i="9"/>
  <c r="B17" i="9"/>
  <c r="A17" i="9"/>
  <c r="AF16" i="9"/>
  <c r="W16" i="9"/>
  <c r="V16" i="9"/>
  <c r="U16" i="9"/>
  <c r="T16" i="9"/>
  <c r="O16" i="9"/>
  <c r="AD16" i="9" s="1"/>
  <c r="L16" i="9"/>
  <c r="K16" i="9"/>
  <c r="J16" i="9"/>
  <c r="I16" i="9"/>
  <c r="X16" i="9" s="1"/>
  <c r="H16" i="9"/>
  <c r="G16" i="9"/>
  <c r="F16" i="9"/>
  <c r="AA16" i="9" s="1"/>
  <c r="E16" i="9"/>
  <c r="N16" i="9" s="1"/>
  <c r="AC16" i="9" s="1"/>
  <c r="D16" i="9"/>
  <c r="C16" i="9"/>
  <c r="B16" i="9"/>
  <c r="A16" i="9"/>
  <c r="AE16" i="9" s="1"/>
  <c r="AF15" i="9"/>
  <c r="AE15" i="9"/>
  <c r="T15" i="9"/>
  <c r="L15" i="9"/>
  <c r="K15" i="9"/>
  <c r="J15" i="9"/>
  <c r="I15" i="9"/>
  <c r="H15" i="9"/>
  <c r="G15" i="9"/>
  <c r="M15" i="9" s="1"/>
  <c r="AB15" i="9" s="1"/>
  <c r="F15" i="9"/>
  <c r="E15" i="9"/>
  <c r="D15" i="9"/>
  <c r="Y15" i="9" s="1"/>
  <c r="C15" i="9"/>
  <c r="U15" i="9" s="1"/>
  <c r="B15" i="9"/>
  <c r="A15" i="9"/>
  <c r="AF14" i="9"/>
  <c r="X14" i="9"/>
  <c r="U14" i="9"/>
  <c r="T14" i="9"/>
  <c r="O14" i="9"/>
  <c r="AD14" i="9" s="1"/>
  <c r="N14" i="9"/>
  <c r="AC14" i="9" s="1"/>
  <c r="M14" i="9"/>
  <c r="AB14" i="9" s="1"/>
  <c r="L14" i="9"/>
  <c r="AA14" i="9" s="1"/>
  <c r="K14" i="9"/>
  <c r="J14" i="9"/>
  <c r="I14" i="9"/>
  <c r="H14" i="9"/>
  <c r="G14" i="9"/>
  <c r="F14" i="9"/>
  <c r="E14" i="9"/>
  <c r="Z14" i="9" s="1"/>
  <c r="D14" i="9"/>
  <c r="C14" i="9"/>
  <c r="B14" i="9"/>
  <c r="A14" i="9"/>
  <c r="AE14" i="9" s="1"/>
  <c r="AF13" i="9"/>
  <c r="Y13" i="9"/>
  <c r="V13" i="9"/>
  <c r="M13" i="9"/>
  <c r="AB13" i="9" s="1"/>
  <c r="L13" i="9"/>
  <c r="AA13" i="9" s="1"/>
  <c r="K13" i="9"/>
  <c r="J13" i="9"/>
  <c r="I13" i="9"/>
  <c r="H13" i="9"/>
  <c r="W13" i="9" s="1"/>
  <c r="G13" i="9"/>
  <c r="F13" i="9"/>
  <c r="E13" i="9"/>
  <c r="D13" i="9"/>
  <c r="C13" i="9"/>
  <c r="U13" i="9" s="1"/>
  <c r="B13" i="9"/>
  <c r="T13" i="9" s="1"/>
  <c r="A13" i="9"/>
  <c r="AE13" i="9" s="1"/>
  <c r="AF12" i="9"/>
  <c r="AE12" i="9"/>
  <c r="U12" i="9"/>
  <c r="T12" i="9"/>
  <c r="L12" i="9"/>
  <c r="K12" i="9"/>
  <c r="J12" i="9"/>
  <c r="I12" i="9"/>
  <c r="X12" i="9" s="1"/>
  <c r="H12" i="9"/>
  <c r="W12" i="9" s="1"/>
  <c r="G12" i="9"/>
  <c r="F12" i="9"/>
  <c r="E12" i="9"/>
  <c r="D12" i="9"/>
  <c r="C12" i="9"/>
  <c r="B12" i="9"/>
  <c r="A12" i="9"/>
  <c r="AF11" i="9"/>
  <c r="V11" i="9"/>
  <c r="U11" i="9"/>
  <c r="T11" i="9"/>
  <c r="O11" i="9"/>
  <c r="AD11" i="9" s="1"/>
  <c r="L11" i="9"/>
  <c r="K11" i="9"/>
  <c r="J11" i="9"/>
  <c r="I11" i="9"/>
  <c r="X11" i="9" s="1"/>
  <c r="H11" i="9"/>
  <c r="W11" i="9" s="1"/>
  <c r="G11" i="9"/>
  <c r="F11" i="9"/>
  <c r="AA11" i="9" s="1"/>
  <c r="E11" i="9"/>
  <c r="D11" i="9"/>
  <c r="C11" i="9"/>
  <c r="B11" i="9"/>
  <c r="A11" i="9"/>
  <c r="AE11" i="9" s="1"/>
  <c r="AF10" i="9"/>
  <c r="AE10" i="9"/>
  <c r="T10" i="9"/>
  <c r="L10" i="9"/>
  <c r="K10" i="9"/>
  <c r="J10" i="9"/>
  <c r="I10" i="9"/>
  <c r="H10" i="9"/>
  <c r="G10" i="9"/>
  <c r="M10" i="9" s="1"/>
  <c r="AB10" i="9" s="1"/>
  <c r="F10" i="9"/>
  <c r="AA10" i="9" s="1"/>
  <c r="E10" i="9"/>
  <c r="D10" i="9"/>
  <c r="C10" i="9"/>
  <c r="U10" i="9" s="1"/>
  <c r="B10" i="9"/>
  <c r="A10" i="9"/>
  <c r="AF9" i="9"/>
  <c r="X9" i="9"/>
  <c r="U9" i="9"/>
  <c r="T9" i="9"/>
  <c r="O9" i="9"/>
  <c r="AD9" i="9" s="1"/>
  <c r="L9" i="9"/>
  <c r="AA9" i="9" s="1"/>
  <c r="K9" i="9"/>
  <c r="N9" i="9" s="1"/>
  <c r="AC9" i="9" s="1"/>
  <c r="J9" i="9"/>
  <c r="I9" i="9"/>
  <c r="H9" i="9"/>
  <c r="G9" i="9"/>
  <c r="F9" i="9"/>
  <c r="E9" i="9"/>
  <c r="D9" i="9"/>
  <c r="V9" i="9" s="1"/>
  <c r="C9" i="9"/>
  <c r="B9" i="9"/>
  <c r="A9" i="9"/>
  <c r="AE9" i="9" s="1"/>
  <c r="AF8" i="9"/>
  <c r="Y8" i="9"/>
  <c r="V8" i="9"/>
  <c r="M8" i="9"/>
  <c r="AB8" i="9" s="1"/>
  <c r="L8" i="9"/>
  <c r="K8" i="9"/>
  <c r="J8" i="9"/>
  <c r="I8" i="9"/>
  <c r="H8" i="9"/>
  <c r="Z8" i="9" s="1"/>
  <c r="G8" i="9"/>
  <c r="F8" i="9"/>
  <c r="E8" i="9"/>
  <c r="D8" i="9"/>
  <c r="C8" i="9"/>
  <c r="U8" i="9" s="1"/>
  <c r="B8" i="9"/>
  <c r="T8" i="9" s="1"/>
  <c r="A8" i="9"/>
  <c r="AE8" i="9" s="1"/>
  <c r="AF7" i="9"/>
  <c r="AE7" i="9"/>
  <c r="U7" i="9"/>
  <c r="T7" i="9"/>
  <c r="L7" i="9"/>
  <c r="K7" i="9"/>
  <c r="J7" i="9"/>
  <c r="I7" i="9"/>
  <c r="X7" i="9" s="1"/>
  <c r="H7" i="9"/>
  <c r="W7" i="9" s="1"/>
  <c r="G7" i="9"/>
  <c r="F7" i="9"/>
  <c r="AA7" i="9" s="1"/>
  <c r="E7" i="9"/>
  <c r="Z7" i="9" s="1"/>
  <c r="D7" i="9"/>
  <c r="V7" i="9" s="1"/>
  <c r="C7" i="9"/>
  <c r="B7" i="9"/>
  <c r="A7" i="9"/>
  <c r="AF6" i="9"/>
  <c r="U6" i="9"/>
  <c r="T6" i="9"/>
  <c r="O6" i="9"/>
  <c r="AD6" i="9" s="1"/>
  <c r="L6" i="9"/>
  <c r="K6" i="9"/>
  <c r="J6" i="9"/>
  <c r="I6" i="9"/>
  <c r="X6" i="9" s="1"/>
  <c r="H6" i="9"/>
  <c r="G6" i="9"/>
  <c r="F6" i="9"/>
  <c r="AA6" i="9" s="1"/>
  <c r="E6" i="9"/>
  <c r="D6" i="9"/>
  <c r="C6" i="9"/>
  <c r="B6" i="9"/>
  <c r="A6" i="9"/>
  <c r="AE6" i="9" s="1"/>
  <c r="AF5" i="9"/>
  <c r="AE5" i="9"/>
  <c r="T5" i="9"/>
  <c r="L5" i="9"/>
  <c r="K5" i="9"/>
  <c r="J5" i="9"/>
  <c r="I5" i="9"/>
  <c r="H5" i="9"/>
  <c r="G5" i="9"/>
  <c r="F5" i="9"/>
  <c r="E5" i="9"/>
  <c r="D5" i="9"/>
  <c r="M5" i="9" s="1"/>
  <c r="AB5" i="9" s="1"/>
  <c r="C5" i="9"/>
  <c r="U5" i="9" s="1"/>
  <c r="B5" i="9"/>
  <c r="A5" i="9"/>
  <c r="AF4" i="9"/>
  <c r="Y4" i="9"/>
  <c r="U4" i="9"/>
  <c r="T4" i="9"/>
  <c r="O4" i="9"/>
  <c r="AD4" i="9" s="1"/>
  <c r="N4" i="9"/>
  <c r="AC4" i="9" s="1"/>
  <c r="L4" i="9"/>
  <c r="AA4" i="9" s="1"/>
  <c r="K4" i="9"/>
  <c r="J4" i="9"/>
  <c r="I4" i="9"/>
  <c r="H4" i="9"/>
  <c r="G4" i="9"/>
  <c r="F4" i="9"/>
  <c r="E4" i="9"/>
  <c r="Z4" i="9" s="1"/>
  <c r="D4" i="9"/>
  <c r="V4" i="9" s="1"/>
  <c r="C4" i="9"/>
  <c r="B4" i="9"/>
  <c r="A4" i="9"/>
  <c r="AE4" i="9" s="1"/>
  <c r="AF3" i="9"/>
  <c r="AA3" i="9"/>
  <c r="Y3" i="9"/>
  <c r="X3" i="9"/>
  <c r="W3" i="9"/>
  <c r="V3" i="9"/>
  <c r="M3" i="9"/>
  <c r="AB3" i="9" s="1"/>
  <c r="L3" i="9"/>
  <c r="K3" i="9"/>
  <c r="J3" i="9"/>
  <c r="I3" i="9"/>
  <c r="O3" i="9" s="1"/>
  <c r="AD3" i="9" s="1"/>
  <c r="H3" i="9"/>
  <c r="Z3" i="9" s="1"/>
  <c r="G3" i="9"/>
  <c r="F3" i="9"/>
  <c r="E3" i="9"/>
  <c r="N3" i="9" s="1"/>
  <c r="AC3" i="9" s="1"/>
  <c r="D3" i="9"/>
  <c r="C3" i="9"/>
  <c r="U3" i="9" s="1"/>
  <c r="B3" i="9"/>
  <c r="T3" i="9" s="1"/>
  <c r="A3" i="9"/>
  <c r="AE3" i="9" s="1"/>
  <c r="S2" i="9"/>
  <c r="O2" i="9"/>
  <c r="N2" i="9"/>
  <c r="M2" i="9"/>
  <c r="L2" i="9"/>
  <c r="K2" i="9"/>
  <c r="J2" i="9"/>
  <c r="I2" i="9"/>
  <c r="H2" i="9"/>
  <c r="G2" i="9"/>
  <c r="F2" i="9"/>
  <c r="E2" i="9"/>
  <c r="D2" i="9"/>
  <c r="L1" i="9"/>
  <c r="K1" i="9"/>
  <c r="J1" i="9"/>
  <c r="I1" i="9"/>
  <c r="H1" i="9"/>
  <c r="G1" i="9"/>
  <c r="F1" i="9"/>
  <c r="E1" i="9"/>
  <c r="D1" i="9"/>
  <c r="A1" i="9"/>
  <c r="X8" i="9" l="1"/>
  <c r="O8" i="9"/>
  <c r="AD8" i="9" s="1"/>
  <c r="Z20" i="9"/>
  <c r="W20" i="9"/>
  <c r="N20" i="9"/>
  <c r="AC20" i="9" s="1"/>
  <c r="Y29" i="9"/>
  <c r="V29" i="9"/>
  <c r="M41" i="9"/>
  <c r="AB41" i="9" s="1"/>
  <c r="Y41" i="9"/>
  <c r="AA20" i="9"/>
  <c r="X20" i="9"/>
  <c r="O20" i="9"/>
  <c r="AD20" i="9" s="1"/>
  <c r="Z30" i="9"/>
  <c r="W30" i="9"/>
  <c r="N30" i="9"/>
  <c r="AC30" i="9" s="1"/>
  <c r="N6" i="9"/>
  <c r="AC6" i="9" s="1"/>
  <c r="Z6" i="9"/>
  <c r="Y19" i="9"/>
  <c r="V19" i="9"/>
  <c r="Y7" i="9"/>
  <c r="M7" i="9"/>
  <c r="AB7" i="9" s="1"/>
  <c r="Z13" i="9"/>
  <c r="AA30" i="9"/>
  <c r="X30" i="9"/>
  <c r="O30" i="9"/>
  <c r="AD30" i="9" s="1"/>
  <c r="Y42" i="9"/>
  <c r="W28" i="9"/>
  <c r="Y39" i="9"/>
  <c r="V39" i="9"/>
  <c r="Y40" i="9"/>
  <c r="W42" i="9"/>
  <c r="V17" i="9"/>
  <c r="Z40" i="9"/>
  <c r="W40" i="9"/>
  <c r="N40" i="9"/>
  <c r="AC40" i="9" s="1"/>
  <c r="Y69" i="9"/>
  <c r="V69" i="9"/>
  <c r="M6" i="9"/>
  <c r="AB6" i="9" s="1"/>
  <c r="Y6" i="9"/>
  <c r="Z5" i="9"/>
  <c r="W5" i="9"/>
  <c r="N5" i="9"/>
  <c r="AC5" i="9" s="1"/>
  <c r="M9" i="9"/>
  <c r="AB9" i="9" s="1"/>
  <c r="M71" i="9"/>
  <c r="AB71" i="9" s="1"/>
  <c r="Y71" i="9"/>
  <c r="M16" i="9"/>
  <c r="AB16" i="9" s="1"/>
  <c r="Y16" i="9"/>
  <c r="AA40" i="9"/>
  <c r="X40" i="9"/>
  <c r="O40" i="9"/>
  <c r="AD40" i="9" s="1"/>
  <c r="M66" i="9"/>
  <c r="AB66" i="9" s="1"/>
  <c r="Y66" i="9"/>
  <c r="X5" i="9"/>
  <c r="O5" i="9"/>
  <c r="AD5" i="9" s="1"/>
  <c r="Z27" i="9"/>
  <c r="M4" i="9"/>
  <c r="AB4" i="9" s="1"/>
  <c r="W8" i="9"/>
  <c r="M26" i="9"/>
  <c r="AB26" i="9" s="1"/>
  <c r="Y26" i="9"/>
  <c r="Y64" i="9"/>
  <c r="V64" i="9"/>
  <c r="Z70" i="9"/>
  <c r="W70" i="9"/>
  <c r="N70" i="9"/>
  <c r="AC70" i="9" s="1"/>
  <c r="Y17" i="9"/>
  <c r="N26" i="9"/>
  <c r="AC26" i="9" s="1"/>
  <c r="AA27" i="9"/>
  <c r="X28" i="9"/>
  <c r="M61" i="9"/>
  <c r="AB61" i="9" s="1"/>
  <c r="Y61" i="9"/>
  <c r="AA70" i="9"/>
  <c r="X70" i="9"/>
  <c r="O70" i="9"/>
  <c r="AD70" i="9" s="1"/>
  <c r="M19" i="9"/>
  <c r="AB19" i="9" s="1"/>
  <c r="Y14" i="9"/>
  <c r="V14" i="9"/>
  <c r="Y59" i="9"/>
  <c r="V59" i="9"/>
  <c r="Z65" i="9"/>
  <c r="W65" i="9"/>
  <c r="N65" i="9"/>
  <c r="AC65" i="9" s="1"/>
  <c r="AA5" i="9"/>
  <c r="AA8" i="9"/>
  <c r="Y9" i="9"/>
  <c r="Z15" i="9"/>
  <c r="W15" i="9"/>
  <c r="N15" i="9"/>
  <c r="AC15" i="9" s="1"/>
  <c r="Y24" i="9"/>
  <c r="V24" i="9"/>
  <c r="Y25" i="9"/>
  <c r="W27" i="9"/>
  <c r="M29" i="9"/>
  <c r="AB29" i="9" s="1"/>
  <c r="M36" i="9"/>
  <c r="AB36" i="9" s="1"/>
  <c r="Y36" i="9"/>
  <c r="M56" i="9"/>
  <c r="AB56" i="9" s="1"/>
  <c r="Y56" i="9"/>
  <c r="AA65" i="9"/>
  <c r="X65" i="9"/>
  <c r="O65" i="9"/>
  <c r="AD65" i="9" s="1"/>
  <c r="Y5" i="9"/>
  <c r="V5" i="9"/>
  <c r="Z25" i="9"/>
  <c r="W25" i="9"/>
  <c r="N25" i="9"/>
  <c r="AC25" i="9" s="1"/>
  <c r="N36" i="9"/>
  <c r="AC36" i="9" s="1"/>
  <c r="V6" i="9"/>
  <c r="AA15" i="9"/>
  <c r="X15" i="9"/>
  <c r="O15" i="9"/>
  <c r="AD15" i="9" s="1"/>
  <c r="AA37" i="9"/>
  <c r="X38" i="9"/>
  <c r="Y54" i="9"/>
  <c r="V54" i="9"/>
  <c r="Z60" i="9"/>
  <c r="W60" i="9"/>
  <c r="N60" i="9"/>
  <c r="AC60" i="9" s="1"/>
  <c r="X4" i="9"/>
  <c r="W6" i="9"/>
  <c r="N13" i="9"/>
  <c r="AC13" i="9" s="1"/>
  <c r="AA25" i="9"/>
  <c r="X25" i="9"/>
  <c r="O25" i="9"/>
  <c r="AD25" i="9" s="1"/>
  <c r="Y37" i="9"/>
  <c r="M51" i="9"/>
  <c r="AB51" i="9" s="1"/>
  <c r="Y51" i="9"/>
  <c r="AA60" i="9"/>
  <c r="X60" i="9"/>
  <c r="O60" i="9"/>
  <c r="AD60" i="9" s="1"/>
  <c r="Y34" i="9"/>
  <c r="V34" i="9"/>
  <c r="Y49" i="9"/>
  <c r="V49" i="9"/>
  <c r="Z55" i="9"/>
  <c r="W55" i="9"/>
  <c r="N55" i="9"/>
  <c r="AC55" i="9" s="1"/>
  <c r="V12" i="9"/>
  <c r="M46" i="9"/>
  <c r="AB46" i="9" s="1"/>
  <c r="Y46" i="9"/>
  <c r="AA55" i="9"/>
  <c r="X55" i="9"/>
  <c r="O55" i="9"/>
  <c r="AD55" i="9" s="1"/>
  <c r="Z35" i="9"/>
  <c r="W35" i="9"/>
  <c r="N35" i="9"/>
  <c r="AC35" i="9" s="1"/>
  <c r="M11" i="9"/>
  <c r="AB11" i="9" s="1"/>
  <c r="Y11" i="9"/>
  <c r="Z12" i="9"/>
  <c r="AA35" i="9"/>
  <c r="X35" i="9"/>
  <c r="O35" i="9"/>
  <c r="AD35" i="9" s="1"/>
  <c r="Y44" i="9"/>
  <c r="V44" i="9"/>
  <c r="Z50" i="9"/>
  <c r="W50" i="9"/>
  <c r="N50" i="9"/>
  <c r="AC50" i="9" s="1"/>
  <c r="Z9" i="9"/>
  <c r="Y10" i="9"/>
  <c r="N11" i="9"/>
  <c r="AC11" i="9" s="1"/>
  <c r="Z11" i="9"/>
  <c r="AA12" i="9"/>
  <c r="X13" i="9"/>
  <c r="V22" i="9"/>
  <c r="W33" i="9"/>
  <c r="AA50" i="9"/>
  <c r="X50" i="9"/>
  <c r="O50" i="9"/>
  <c r="AD50" i="9" s="1"/>
  <c r="M64" i="9"/>
  <c r="AB64" i="9" s="1"/>
  <c r="V71" i="9"/>
  <c r="N8" i="9"/>
  <c r="AC8" i="9" s="1"/>
  <c r="Z10" i="9"/>
  <c r="W10" i="9"/>
  <c r="N10" i="9"/>
  <c r="AC10" i="9" s="1"/>
  <c r="Y12" i="9"/>
  <c r="M21" i="9"/>
  <c r="AB21" i="9" s="1"/>
  <c r="Y21" i="9"/>
  <c r="X23" i="9"/>
  <c r="Z45" i="9"/>
  <c r="W45" i="9"/>
  <c r="N45" i="9"/>
  <c r="AC45" i="9" s="1"/>
  <c r="X10" i="9"/>
  <c r="O10" i="9"/>
  <c r="AD10" i="9" s="1"/>
  <c r="M31" i="9"/>
  <c r="AB31" i="9" s="1"/>
  <c r="Y31" i="9"/>
  <c r="AA45" i="9"/>
  <c r="X45" i="9"/>
  <c r="O45" i="9"/>
  <c r="AD45" i="9" s="1"/>
  <c r="M12" i="9"/>
  <c r="AB12" i="9" s="1"/>
  <c r="M17" i="9"/>
  <c r="AB17" i="9" s="1"/>
  <c r="M22" i="9"/>
  <c r="AB22" i="9" s="1"/>
  <c r="N7" i="9"/>
  <c r="AC7" i="9" s="1"/>
  <c r="N12" i="9"/>
  <c r="AC12" i="9" s="1"/>
  <c r="Z16" i="9"/>
  <c r="N17" i="9"/>
  <c r="AC17" i="9" s="1"/>
  <c r="Z21" i="9"/>
  <c r="N22" i="9"/>
  <c r="AC22" i="9" s="1"/>
  <c r="Z26" i="9"/>
  <c r="N27" i="9"/>
  <c r="AC27" i="9" s="1"/>
  <c r="Z31" i="9"/>
  <c r="N32" i="9"/>
  <c r="AC32" i="9" s="1"/>
  <c r="Z36" i="9"/>
  <c r="N37" i="9"/>
  <c r="AC37" i="9" s="1"/>
  <c r="Z41" i="9"/>
  <c r="N42" i="9"/>
  <c r="AC42" i="9" s="1"/>
  <c r="Z46" i="9"/>
  <c r="N47" i="9"/>
  <c r="AC47" i="9" s="1"/>
  <c r="Z51" i="9"/>
  <c r="N52" i="9"/>
  <c r="AC52" i="9" s="1"/>
  <c r="Z56" i="9"/>
  <c r="N57" i="9"/>
  <c r="AC57" i="9" s="1"/>
  <c r="Z61" i="9"/>
  <c r="N62" i="9"/>
  <c r="AC62" i="9" s="1"/>
  <c r="Z66" i="9"/>
  <c r="N67" i="9"/>
  <c r="AC67" i="9" s="1"/>
  <c r="Z71" i="9"/>
  <c r="N72" i="9"/>
  <c r="AC72" i="9" s="1"/>
  <c r="W4" i="9"/>
  <c r="O7" i="9"/>
  <c r="AD7" i="9" s="1"/>
  <c r="W9" i="9"/>
  <c r="O12" i="9"/>
  <c r="AD12" i="9" s="1"/>
  <c r="W14" i="9"/>
  <c r="O17" i="9"/>
  <c r="AD17" i="9" s="1"/>
  <c r="W19" i="9"/>
  <c r="O22" i="9"/>
  <c r="AD22" i="9" s="1"/>
  <c r="W24" i="9"/>
  <c r="O27" i="9"/>
  <c r="AD27" i="9" s="1"/>
  <c r="W29" i="9"/>
  <c r="O32" i="9"/>
  <c r="AD32" i="9" s="1"/>
  <c r="W34" i="9"/>
  <c r="O37" i="9"/>
  <c r="AD37" i="9" s="1"/>
  <c r="W39" i="9"/>
  <c r="O42" i="9"/>
  <c r="AD42" i="9" s="1"/>
  <c r="W44" i="9"/>
  <c r="O47" i="9"/>
  <c r="AD47" i="9" s="1"/>
  <c r="W49" i="9"/>
  <c r="O52" i="9"/>
  <c r="AD52" i="9" s="1"/>
  <c r="W54" i="9"/>
  <c r="O57" i="9"/>
  <c r="AD57" i="9" s="1"/>
  <c r="W59" i="9"/>
  <c r="O62" i="9"/>
  <c r="AD62" i="9" s="1"/>
  <c r="W64" i="9"/>
  <c r="O67" i="9"/>
  <c r="AD67" i="9" s="1"/>
  <c r="W69" i="9"/>
  <c r="O72" i="9"/>
  <c r="AD72" i="9" s="1"/>
  <c r="V72" i="9"/>
  <c r="W72" i="9"/>
  <c r="V10" i="9"/>
  <c r="V15" i="9"/>
  <c r="V20" i="9"/>
  <c r="V25" i="9"/>
  <c r="N28" i="9"/>
  <c r="AC28" i="9" s="1"/>
  <c r="V30" i="9"/>
  <c r="N33" i="9"/>
  <c r="AC33" i="9" s="1"/>
  <c r="V35" i="9"/>
  <c r="N38" i="9"/>
  <c r="AC38" i="9" s="1"/>
  <c r="V40" i="9"/>
  <c r="N43" i="9"/>
  <c r="AC43" i="9" s="1"/>
  <c r="V45" i="9"/>
  <c r="N48" i="9"/>
  <c r="AC48" i="9" s="1"/>
  <c r="V50" i="9"/>
  <c r="N53" i="9"/>
  <c r="AC53" i="9" s="1"/>
  <c r="V55" i="9"/>
  <c r="N58" i="9"/>
  <c r="AC58" i="9" s="1"/>
  <c r="V60" i="9"/>
  <c r="N63" i="9"/>
  <c r="AC63" i="9" s="1"/>
  <c r="V65" i="9"/>
  <c r="N68" i="9"/>
  <c r="AC68" i="9" s="1"/>
  <c r="V70" i="9"/>
  <c r="O13" i="9"/>
  <c r="AD13" i="9" s="1"/>
  <c r="O18" i="9"/>
  <c r="AD18" i="9" s="1"/>
  <c r="O23" i="9"/>
  <c r="AD23" i="9" s="1"/>
  <c r="O28" i="9"/>
  <c r="AD28" i="9" s="1"/>
  <c r="O33" i="9"/>
  <c r="AD33" i="9" s="1"/>
  <c r="O38" i="9"/>
  <c r="AD38" i="9" s="1"/>
  <c r="AF72" i="8" l="1"/>
  <c r="AE72" i="8"/>
  <c r="X72" i="8"/>
  <c r="W72" i="8"/>
  <c r="U72" i="8"/>
  <c r="T72" i="8"/>
  <c r="N72" i="8"/>
  <c r="AC72" i="8" s="1"/>
  <c r="M72" i="8"/>
  <c r="AB72" i="8" s="1"/>
  <c r="L72" i="8"/>
  <c r="K72" i="8"/>
  <c r="J72" i="8"/>
  <c r="I72" i="8"/>
  <c r="H72" i="8"/>
  <c r="G72" i="8"/>
  <c r="F72" i="8"/>
  <c r="AA72" i="8" s="1"/>
  <c r="E72" i="8"/>
  <c r="Z72" i="8" s="1"/>
  <c r="D72" i="8"/>
  <c r="Y72" i="8" s="1"/>
  <c r="C72" i="8"/>
  <c r="B72" i="8"/>
  <c r="A72" i="8"/>
  <c r="AF71" i="8"/>
  <c r="AE71" i="8"/>
  <c r="Y71" i="8"/>
  <c r="X71" i="8"/>
  <c r="W71" i="8"/>
  <c r="V71" i="8"/>
  <c r="U71" i="8"/>
  <c r="T71" i="8"/>
  <c r="O71" i="8"/>
  <c r="AD71" i="8" s="1"/>
  <c r="L71" i="8"/>
  <c r="K71" i="8"/>
  <c r="J71" i="8"/>
  <c r="I71" i="8"/>
  <c r="H71" i="8"/>
  <c r="G71" i="8"/>
  <c r="F71" i="8"/>
  <c r="AA71" i="8" s="1"/>
  <c r="E71" i="8"/>
  <c r="N71" i="8" s="1"/>
  <c r="AC71" i="8" s="1"/>
  <c r="D71" i="8"/>
  <c r="M71" i="8" s="1"/>
  <c r="AB71" i="8" s="1"/>
  <c r="C71" i="8"/>
  <c r="B71" i="8"/>
  <c r="A71" i="8"/>
  <c r="AF70" i="8"/>
  <c r="AE70" i="8"/>
  <c r="T70" i="8"/>
  <c r="M70" i="8"/>
  <c r="AB70" i="8" s="1"/>
  <c r="L70" i="8"/>
  <c r="K70" i="8"/>
  <c r="J70" i="8"/>
  <c r="I70" i="8"/>
  <c r="H70" i="8"/>
  <c r="G70" i="8"/>
  <c r="F70" i="8"/>
  <c r="E70" i="8"/>
  <c r="D70" i="8"/>
  <c r="Y70" i="8" s="1"/>
  <c r="C70" i="8"/>
  <c r="U70" i="8" s="1"/>
  <c r="B70" i="8"/>
  <c r="A70" i="8"/>
  <c r="AF69" i="8"/>
  <c r="AA69" i="8"/>
  <c r="X69" i="8"/>
  <c r="T69" i="8"/>
  <c r="O69" i="8"/>
  <c r="AD69" i="8" s="1"/>
  <c r="N69" i="8"/>
  <c r="AC69" i="8" s="1"/>
  <c r="M69" i="8"/>
  <c r="AB69" i="8" s="1"/>
  <c r="L69" i="8"/>
  <c r="K69" i="8"/>
  <c r="J69" i="8"/>
  <c r="I69" i="8"/>
  <c r="H69" i="8"/>
  <c r="G69" i="8"/>
  <c r="F69" i="8"/>
  <c r="E69" i="8"/>
  <c r="Z69" i="8" s="1"/>
  <c r="D69" i="8"/>
  <c r="Y69" i="8" s="1"/>
  <c r="C69" i="8"/>
  <c r="U69" i="8" s="1"/>
  <c r="B69" i="8"/>
  <c r="A69" i="8"/>
  <c r="AE69" i="8" s="1"/>
  <c r="AF68" i="8"/>
  <c r="AA68" i="8"/>
  <c r="Z68" i="8"/>
  <c r="X68" i="8"/>
  <c r="O68" i="8"/>
  <c r="AD68" i="8" s="1"/>
  <c r="L68" i="8"/>
  <c r="K68" i="8"/>
  <c r="J68" i="8"/>
  <c r="I68" i="8"/>
  <c r="H68" i="8"/>
  <c r="G68" i="8"/>
  <c r="F68" i="8"/>
  <c r="E68" i="8"/>
  <c r="W68" i="8" s="1"/>
  <c r="D68" i="8"/>
  <c r="C68" i="8"/>
  <c r="U68" i="8" s="1"/>
  <c r="B68" i="8"/>
  <c r="T68" i="8" s="1"/>
  <c r="A68" i="8"/>
  <c r="AE68" i="8" s="1"/>
  <c r="AF67" i="8"/>
  <c r="AE67" i="8"/>
  <c r="X67" i="8"/>
  <c r="W67" i="8"/>
  <c r="U67" i="8"/>
  <c r="N67" i="8"/>
  <c r="AC67" i="8" s="1"/>
  <c r="M67" i="8"/>
  <c r="AB67" i="8" s="1"/>
  <c r="L67" i="8"/>
  <c r="K67" i="8"/>
  <c r="J67" i="8"/>
  <c r="I67" i="8"/>
  <c r="H67" i="8"/>
  <c r="G67" i="8"/>
  <c r="F67" i="8"/>
  <c r="AA67" i="8" s="1"/>
  <c r="E67" i="8"/>
  <c r="Z67" i="8" s="1"/>
  <c r="D67" i="8"/>
  <c r="Y67" i="8" s="1"/>
  <c r="C67" i="8"/>
  <c r="B67" i="8"/>
  <c r="T67" i="8" s="1"/>
  <c r="A67" i="8"/>
  <c r="AF66" i="8"/>
  <c r="AE66" i="8"/>
  <c r="Y66" i="8"/>
  <c r="X66" i="8"/>
  <c r="W66" i="8"/>
  <c r="V66" i="8"/>
  <c r="U66" i="8"/>
  <c r="T66" i="8"/>
  <c r="O66" i="8"/>
  <c r="AD66" i="8" s="1"/>
  <c r="L66" i="8"/>
  <c r="K66" i="8"/>
  <c r="J66" i="8"/>
  <c r="I66" i="8"/>
  <c r="H66" i="8"/>
  <c r="G66" i="8"/>
  <c r="F66" i="8"/>
  <c r="AA66" i="8" s="1"/>
  <c r="E66" i="8"/>
  <c r="N66" i="8" s="1"/>
  <c r="AC66" i="8" s="1"/>
  <c r="D66" i="8"/>
  <c r="M66" i="8" s="1"/>
  <c r="AB66" i="8" s="1"/>
  <c r="C66" i="8"/>
  <c r="B66" i="8"/>
  <c r="A66" i="8"/>
  <c r="AF65" i="8"/>
  <c r="AE65" i="8"/>
  <c r="T65" i="8"/>
  <c r="M65" i="8"/>
  <c r="AB65" i="8" s="1"/>
  <c r="L65" i="8"/>
  <c r="K65" i="8"/>
  <c r="J65" i="8"/>
  <c r="I65" i="8"/>
  <c r="H65" i="8"/>
  <c r="G65" i="8"/>
  <c r="F65" i="8"/>
  <c r="E65" i="8"/>
  <c r="D65" i="8"/>
  <c r="Y65" i="8" s="1"/>
  <c r="C65" i="8"/>
  <c r="U65" i="8" s="1"/>
  <c r="B65" i="8"/>
  <c r="A65" i="8"/>
  <c r="AF64" i="8"/>
  <c r="AA64" i="8"/>
  <c r="T64" i="8"/>
  <c r="O64" i="8"/>
  <c r="AD64" i="8" s="1"/>
  <c r="N64" i="8"/>
  <c r="AC64" i="8" s="1"/>
  <c r="M64" i="8"/>
  <c r="AB64" i="8" s="1"/>
  <c r="L64" i="8"/>
  <c r="K64" i="8"/>
  <c r="J64" i="8"/>
  <c r="I64" i="8"/>
  <c r="H64" i="8"/>
  <c r="G64" i="8"/>
  <c r="F64" i="8"/>
  <c r="X64" i="8" s="1"/>
  <c r="E64" i="8"/>
  <c r="Z64" i="8" s="1"/>
  <c r="D64" i="8"/>
  <c r="C64" i="8"/>
  <c r="U64" i="8" s="1"/>
  <c r="B64" i="8"/>
  <c r="A64" i="8"/>
  <c r="AE64" i="8" s="1"/>
  <c r="AF63" i="8"/>
  <c r="AA63" i="8"/>
  <c r="Z63" i="8"/>
  <c r="Y63" i="8"/>
  <c r="X63" i="8"/>
  <c r="O63" i="8"/>
  <c r="AD63" i="8" s="1"/>
  <c r="L63" i="8"/>
  <c r="K63" i="8"/>
  <c r="J63" i="8"/>
  <c r="I63" i="8"/>
  <c r="H63" i="8"/>
  <c r="G63" i="8"/>
  <c r="F63" i="8"/>
  <c r="E63" i="8"/>
  <c r="W63" i="8" s="1"/>
  <c r="D63" i="8"/>
  <c r="C63" i="8"/>
  <c r="U63" i="8" s="1"/>
  <c r="B63" i="8"/>
  <c r="T63" i="8" s="1"/>
  <c r="A63" i="8"/>
  <c r="AE63" i="8" s="1"/>
  <c r="AF62" i="8"/>
  <c r="AE62" i="8"/>
  <c r="Z62" i="8"/>
  <c r="X62" i="8"/>
  <c r="W62" i="8"/>
  <c r="U62" i="8"/>
  <c r="N62" i="8"/>
  <c r="AC62" i="8" s="1"/>
  <c r="M62" i="8"/>
  <c r="AB62" i="8" s="1"/>
  <c r="L62" i="8"/>
  <c r="K62" i="8"/>
  <c r="J62" i="8"/>
  <c r="I62" i="8"/>
  <c r="H62" i="8"/>
  <c r="G62" i="8"/>
  <c r="F62" i="8"/>
  <c r="AA62" i="8" s="1"/>
  <c r="E62" i="8"/>
  <c r="D62" i="8"/>
  <c r="Y62" i="8" s="1"/>
  <c r="C62" i="8"/>
  <c r="B62" i="8"/>
  <c r="T62" i="8" s="1"/>
  <c r="A62" i="8"/>
  <c r="AF61" i="8"/>
  <c r="AE61" i="8"/>
  <c r="AA61" i="8"/>
  <c r="Y61" i="8"/>
  <c r="X61" i="8"/>
  <c r="W61" i="8"/>
  <c r="V61" i="8"/>
  <c r="U61" i="8"/>
  <c r="T61" i="8"/>
  <c r="O61" i="8"/>
  <c r="AD61" i="8" s="1"/>
  <c r="M61" i="8"/>
  <c r="AB61" i="8" s="1"/>
  <c r="L61" i="8"/>
  <c r="K61" i="8"/>
  <c r="J61" i="8"/>
  <c r="I61" i="8"/>
  <c r="H61" i="8"/>
  <c r="G61" i="8"/>
  <c r="F61" i="8"/>
  <c r="E61" i="8"/>
  <c r="N61" i="8" s="1"/>
  <c r="AC61" i="8" s="1"/>
  <c r="D61" i="8"/>
  <c r="C61" i="8"/>
  <c r="B61" i="8"/>
  <c r="A61" i="8"/>
  <c r="AF60" i="8"/>
  <c r="AE60" i="8"/>
  <c r="AD60" i="8"/>
  <c r="T60" i="8"/>
  <c r="O60" i="8"/>
  <c r="M60" i="8"/>
  <c r="AB60" i="8" s="1"/>
  <c r="L60" i="8"/>
  <c r="K60" i="8"/>
  <c r="J60" i="8"/>
  <c r="I60" i="8"/>
  <c r="H60" i="8"/>
  <c r="G60" i="8"/>
  <c r="F60" i="8"/>
  <c r="E60" i="8"/>
  <c r="D60" i="8"/>
  <c r="Y60" i="8" s="1"/>
  <c r="C60" i="8"/>
  <c r="U60" i="8" s="1"/>
  <c r="B60" i="8"/>
  <c r="A60" i="8"/>
  <c r="AF59" i="8"/>
  <c r="AB59" i="8"/>
  <c r="AA59" i="8"/>
  <c r="T59" i="8"/>
  <c r="O59" i="8"/>
  <c r="AD59" i="8" s="1"/>
  <c r="N59" i="8"/>
  <c r="AC59" i="8" s="1"/>
  <c r="M59" i="8"/>
  <c r="L59" i="8"/>
  <c r="K59" i="8"/>
  <c r="J59" i="8"/>
  <c r="I59" i="8"/>
  <c r="H59" i="8"/>
  <c r="G59" i="8"/>
  <c r="F59" i="8"/>
  <c r="X59" i="8" s="1"/>
  <c r="E59" i="8"/>
  <c r="Z59" i="8" s="1"/>
  <c r="D59" i="8"/>
  <c r="C59" i="8"/>
  <c r="U59" i="8" s="1"/>
  <c r="B59" i="8"/>
  <c r="A59" i="8"/>
  <c r="AE59" i="8" s="1"/>
  <c r="AF58" i="8"/>
  <c r="AA58" i="8"/>
  <c r="Z58" i="8"/>
  <c r="Y58" i="8"/>
  <c r="X58" i="8"/>
  <c r="O58" i="8"/>
  <c r="AD58" i="8" s="1"/>
  <c r="L58" i="8"/>
  <c r="K58" i="8"/>
  <c r="J58" i="8"/>
  <c r="I58" i="8"/>
  <c r="H58" i="8"/>
  <c r="G58" i="8"/>
  <c r="F58" i="8"/>
  <c r="E58" i="8"/>
  <c r="W58" i="8" s="1"/>
  <c r="D58" i="8"/>
  <c r="C58" i="8"/>
  <c r="U58" i="8" s="1"/>
  <c r="B58" i="8"/>
  <c r="T58" i="8" s="1"/>
  <c r="A58" i="8"/>
  <c r="AE58" i="8" s="1"/>
  <c r="AF57" i="8"/>
  <c r="AE57" i="8"/>
  <c r="Z57" i="8"/>
  <c r="X57" i="8"/>
  <c r="W57" i="8"/>
  <c r="U57" i="8"/>
  <c r="N57" i="8"/>
  <c r="AC57" i="8" s="1"/>
  <c r="M57" i="8"/>
  <c r="AB57" i="8" s="1"/>
  <c r="L57" i="8"/>
  <c r="K57" i="8"/>
  <c r="J57" i="8"/>
  <c r="I57" i="8"/>
  <c r="H57" i="8"/>
  <c r="G57" i="8"/>
  <c r="F57" i="8"/>
  <c r="AA57" i="8" s="1"/>
  <c r="E57" i="8"/>
  <c r="D57" i="8"/>
  <c r="Y57" i="8" s="1"/>
  <c r="C57" i="8"/>
  <c r="B57" i="8"/>
  <c r="T57" i="8" s="1"/>
  <c r="A57" i="8"/>
  <c r="AF56" i="8"/>
  <c r="AE56" i="8"/>
  <c r="AA56" i="8"/>
  <c r="Y56" i="8"/>
  <c r="X56" i="8"/>
  <c r="W56" i="8"/>
  <c r="V56" i="8"/>
  <c r="U56" i="8"/>
  <c r="T56" i="8"/>
  <c r="O56" i="8"/>
  <c r="AD56" i="8" s="1"/>
  <c r="M56" i="8"/>
  <c r="AB56" i="8" s="1"/>
  <c r="L56" i="8"/>
  <c r="K56" i="8"/>
  <c r="J56" i="8"/>
  <c r="I56" i="8"/>
  <c r="H56" i="8"/>
  <c r="G56" i="8"/>
  <c r="F56" i="8"/>
  <c r="E56" i="8"/>
  <c r="N56" i="8" s="1"/>
  <c r="AC56" i="8" s="1"/>
  <c r="D56" i="8"/>
  <c r="C56" i="8"/>
  <c r="B56" i="8"/>
  <c r="A56" i="8"/>
  <c r="AF55" i="8"/>
  <c r="AE55" i="8"/>
  <c r="AD55" i="8"/>
  <c r="T55" i="8"/>
  <c r="O55" i="8"/>
  <c r="M55" i="8"/>
  <c r="AB55" i="8" s="1"/>
  <c r="L55" i="8"/>
  <c r="K55" i="8"/>
  <c r="J55" i="8"/>
  <c r="I55" i="8"/>
  <c r="H55" i="8"/>
  <c r="G55" i="8"/>
  <c r="F55" i="8"/>
  <c r="E55" i="8"/>
  <c r="D55" i="8"/>
  <c r="Y55" i="8" s="1"/>
  <c r="C55" i="8"/>
  <c r="U55" i="8" s="1"/>
  <c r="B55" i="8"/>
  <c r="A55" i="8"/>
  <c r="AF54" i="8"/>
  <c r="AB54" i="8"/>
  <c r="AA54" i="8"/>
  <c r="T54" i="8"/>
  <c r="O54" i="8"/>
  <c r="AD54" i="8" s="1"/>
  <c r="N54" i="8"/>
  <c r="AC54" i="8" s="1"/>
  <c r="M54" i="8"/>
  <c r="L54" i="8"/>
  <c r="K54" i="8"/>
  <c r="J54" i="8"/>
  <c r="I54" i="8"/>
  <c r="H54" i="8"/>
  <c r="G54" i="8"/>
  <c r="F54" i="8"/>
  <c r="X54" i="8" s="1"/>
  <c r="E54" i="8"/>
  <c r="Z54" i="8" s="1"/>
  <c r="D54" i="8"/>
  <c r="C54" i="8"/>
  <c r="U54" i="8" s="1"/>
  <c r="B54" i="8"/>
  <c r="A54" i="8"/>
  <c r="AE54" i="8" s="1"/>
  <c r="AF53" i="8"/>
  <c r="AA53" i="8"/>
  <c r="Z53" i="8"/>
  <c r="Y53" i="8"/>
  <c r="X53" i="8"/>
  <c r="O53" i="8"/>
  <c r="AD53" i="8" s="1"/>
  <c r="L53" i="8"/>
  <c r="K53" i="8"/>
  <c r="J53" i="8"/>
  <c r="I53" i="8"/>
  <c r="H53" i="8"/>
  <c r="G53" i="8"/>
  <c r="F53" i="8"/>
  <c r="E53" i="8"/>
  <c r="W53" i="8" s="1"/>
  <c r="D53" i="8"/>
  <c r="C53" i="8"/>
  <c r="U53" i="8" s="1"/>
  <c r="B53" i="8"/>
  <c r="T53" i="8" s="1"/>
  <c r="A53" i="8"/>
  <c r="AE53" i="8" s="1"/>
  <c r="AF52" i="8"/>
  <c r="AE52" i="8"/>
  <c r="Z52" i="8"/>
  <c r="X52" i="8"/>
  <c r="W52" i="8"/>
  <c r="U52" i="8"/>
  <c r="N52" i="8"/>
  <c r="AC52" i="8" s="1"/>
  <c r="M52" i="8"/>
  <c r="AB52" i="8" s="1"/>
  <c r="L52" i="8"/>
  <c r="K52" i="8"/>
  <c r="J52" i="8"/>
  <c r="I52" i="8"/>
  <c r="H52" i="8"/>
  <c r="G52" i="8"/>
  <c r="F52" i="8"/>
  <c r="AA52" i="8" s="1"/>
  <c r="E52" i="8"/>
  <c r="D52" i="8"/>
  <c r="Y52" i="8" s="1"/>
  <c r="C52" i="8"/>
  <c r="B52" i="8"/>
  <c r="T52" i="8" s="1"/>
  <c r="A52" i="8"/>
  <c r="AF51" i="8"/>
  <c r="AE51" i="8"/>
  <c r="AA51" i="8"/>
  <c r="Y51" i="8"/>
  <c r="X51" i="8"/>
  <c r="W51" i="8"/>
  <c r="V51" i="8"/>
  <c r="U51" i="8"/>
  <c r="T51" i="8"/>
  <c r="O51" i="8"/>
  <c r="AD51" i="8" s="1"/>
  <c r="M51" i="8"/>
  <c r="AB51" i="8" s="1"/>
  <c r="L51" i="8"/>
  <c r="K51" i="8"/>
  <c r="J51" i="8"/>
  <c r="I51" i="8"/>
  <c r="H51" i="8"/>
  <c r="G51" i="8"/>
  <c r="F51" i="8"/>
  <c r="E51" i="8"/>
  <c r="N51" i="8" s="1"/>
  <c r="AC51" i="8" s="1"/>
  <c r="D51" i="8"/>
  <c r="C51" i="8"/>
  <c r="B51" i="8"/>
  <c r="A51" i="8"/>
  <c r="AF50" i="8"/>
  <c r="AE50" i="8"/>
  <c r="AD50" i="8"/>
  <c r="T50" i="8"/>
  <c r="O50" i="8"/>
  <c r="M50" i="8"/>
  <c r="AB50" i="8" s="1"/>
  <c r="L50" i="8"/>
  <c r="K50" i="8"/>
  <c r="J50" i="8"/>
  <c r="I50" i="8"/>
  <c r="H50" i="8"/>
  <c r="G50" i="8"/>
  <c r="F50" i="8"/>
  <c r="E50" i="8"/>
  <c r="D50" i="8"/>
  <c r="Y50" i="8" s="1"/>
  <c r="C50" i="8"/>
  <c r="U50" i="8" s="1"/>
  <c r="B50" i="8"/>
  <c r="A50" i="8"/>
  <c r="AF49" i="8"/>
  <c r="AB49" i="8"/>
  <c r="AA49" i="8"/>
  <c r="T49" i="8"/>
  <c r="O49" i="8"/>
  <c r="AD49" i="8" s="1"/>
  <c r="N49" i="8"/>
  <c r="AC49" i="8" s="1"/>
  <c r="M49" i="8"/>
  <c r="L49" i="8"/>
  <c r="K49" i="8"/>
  <c r="J49" i="8"/>
  <c r="I49" i="8"/>
  <c r="H49" i="8"/>
  <c r="G49" i="8"/>
  <c r="F49" i="8"/>
  <c r="X49" i="8" s="1"/>
  <c r="E49" i="8"/>
  <c r="Z49" i="8" s="1"/>
  <c r="D49" i="8"/>
  <c r="C49" i="8"/>
  <c r="U49" i="8" s="1"/>
  <c r="B49" i="8"/>
  <c r="A49" i="8"/>
  <c r="AE49" i="8" s="1"/>
  <c r="AF48" i="8"/>
  <c r="AA48" i="8"/>
  <c r="Z48" i="8"/>
  <c r="Y48" i="8"/>
  <c r="X48" i="8"/>
  <c r="O48" i="8"/>
  <c r="AD48" i="8" s="1"/>
  <c r="L48" i="8"/>
  <c r="K48" i="8"/>
  <c r="J48" i="8"/>
  <c r="I48" i="8"/>
  <c r="H48" i="8"/>
  <c r="G48" i="8"/>
  <c r="F48" i="8"/>
  <c r="E48" i="8"/>
  <c r="W48" i="8" s="1"/>
  <c r="D48" i="8"/>
  <c r="C48" i="8"/>
  <c r="U48" i="8" s="1"/>
  <c r="B48" i="8"/>
  <c r="T48" i="8" s="1"/>
  <c r="A48" i="8"/>
  <c r="AE48" i="8" s="1"/>
  <c r="AF47" i="8"/>
  <c r="AE47" i="8"/>
  <c r="AA47" i="8"/>
  <c r="Z47" i="8"/>
  <c r="X47" i="8"/>
  <c r="W47" i="8"/>
  <c r="U47" i="8"/>
  <c r="N47" i="8"/>
  <c r="AC47" i="8" s="1"/>
  <c r="M47" i="8"/>
  <c r="AB47" i="8" s="1"/>
  <c r="L47" i="8"/>
  <c r="K47" i="8"/>
  <c r="J47" i="8"/>
  <c r="I47" i="8"/>
  <c r="H47" i="8"/>
  <c r="G47" i="8"/>
  <c r="F47" i="8"/>
  <c r="O47" i="8" s="1"/>
  <c r="AD47" i="8" s="1"/>
  <c r="E47" i="8"/>
  <c r="D47" i="8"/>
  <c r="Y47" i="8" s="1"/>
  <c r="C47" i="8"/>
  <c r="B47" i="8"/>
  <c r="T47" i="8" s="1"/>
  <c r="A47" i="8"/>
  <c r="AF46" i="8"/>
  <c r="AE46" i="8"/>
  <c r="AA46" i="8"/>
  <c r="Y46" i="8"/>
  <c r="X46" i="8"/>
  <c r="W46" i="8"/>
  <c r="V46" i="8"/>
  <c r="U46" i="8"/>
  <c r="T46" i="8"/>
  <c r="O46" i="8"/>
  <c r="AD46" i="8" s="1"/>
  <c r="M46" i="8"/>
  <c r="AB46" i="8" s="1"/>
  <c r="L46" i="8"/>
  <c r="K46" i="8"/>
  <c r="J46" i="8"/>
  <c r="I46" i="8"/>
  <c r="H46" i="8"/>
  <c r="G46" i="8"/>
  <c r="F46" i="8"/>
  <c r="E46" i="8"/>
  <c r="N46" i="8" s="1"/>
  <c r="AC46" i="8" s="1"/>
  <c r="D46" i="8"/>
  <c r="C46" i="8"/>
  <c r="B46" i="8"/>
  <c r="A46" i="8"/>
  <c r="AF45" i="8"/>
  <c r="AE45" i="8"/>
  <c r="T45" i="8"/>
  <c r="M45" i="8"/>
  <c r="AB45" i="8" s="1"/>
  <c r="L45" i="8"/>
  <c r="K45" i="8"/>
  <c r="J45" i="8"/>
  <c r="I45" i="8"/>
  <c r="H45" i="8"/>
  <c r="G45" i="8"/>
  <c r="F45" i="8"/>
  <c r="E45" i="8"/>
  <c r="D45" i="8"/>
  <c r="Y45" i="8" s="1"/>
  <c r="C45" i="8"/>
  <c r="U45" i="8" s="1"/>
  <c r="B45" i="8"/>
  <c r="A45" i="8"/>
  <c r="AF44" i="8"/>
  <c r="AA44" i="8"/>
  <c r="T44" i="8"/>
  <c r="O44" i="8"/>
  <c r="AD44" i="8" s="1"/>
  <c r="N44" i="8"/>
  <c r="AC44" i="8" s="1"/>
  <c r="L44" i="8"/>
  <c r="K44" i="8"/>
  <c r="J44" i="8"/>
  <c r="I44" i="8"/>
  <c r="H44" i="8"/>
  <c r="G44" i="8"/>
  <c r="F44" i="8"/>
  <c r="X44" i="8" s="1"/>
  <c r="E44" i="8"/>
  <c r="Z44" i="8" s="1"/>
  <c r="D44" i="8"/>
  <c r="C44" i="8"/>
  <c r="U44" i="8" s="1"/>
  <c r="B44" i="8"/>
  <c r="A44" i="8"/>
  <c r="AE44" i="8" s="1"/>
  <c r="AF43" i="8"/>
  <c r="AA43" i="8"/>
  <c r="Z43" i="8"/>
  <c r="Y43" i="8"/>
  <c r="X43" i="8"/>
  <c r="O43" i="8"/>
  <c r="AD43" i="8" s="1"/>
  <c r="L43" i="8"/>
  <c r="K43" i="8"/>
  <c r="J43" i="8"/>
  <c r="I43" i="8"/>
  <c r="H43" i="8"/>
  <c r="G43" i="8"/>
  <c r="F43" i="8"/>
  <c r="E43" i="8"/>
  <c r="W43" i="8" s="1"/>
  <c r="D43" i="8"/>
  <c r="C43" i="8"/>
  <c r="U43" i="8" s="1"/>
  <c r="B43" i="8"/>
  <c r="T43" i="8" s="1"/>
  <c r="A43" i="8"/>
  <c r="AE43" i="8" s="1"/>
  <c r="AF42" i="8"/>
  <c r="AE42" i="8"/>
  <c r="X42" i="8"/>
  <c r="W42" i="8"/>
  <c r="U42" i="8"/>
  <c r="L42" i="8"/>
  <c r="K42" i="8"/>
  <c r="J42" i="8"/>
  <c r="M42" i="8" s="1"/>
  <c r="AB42" i="8" s="1"/>
  <c r="I42" i="8"/>
  <c r="H42" i="8"/>
  <c r="G42" i="8"/>
  <c r="F42" i="8"/>
  <c r="E42" i="8"/>
  <c r="D42" i="8"/>
  <c r="C42" i="8"/>
  <c r="B42" i="8"/>
  <c r="T42" i="8" s="1"/>
  <c r="A42" i="8"/>
  <c r="AF41" i="8"/>
  <c r="AE41" i="8"/>
  <c r="X41" i="8"/>
  <c r="W41" i="8"/>
  <c r="V41" i="8"/>
  <c r="U41" i="8"/>
  <c r="T41" i="8"/>
  <c r="O41" i="8"/>
  <c r="AD41" i="8" s="1"/>
  <c r="L41" i="8"/>
  <c r="K41" i="8"/>
  <c r="J41" i="8"/>
  <c r="I41" i="8"/>
  <c r="H41" i="8"/>
  <c r="G41" i="8"/>
  <c r="F41" i="8"/>
  <c r="AA41" i="8" s="1"/>
  <c r="E41" i="8"/>
  <c r="D41" i="8"/>
  <c r="C41" i="8"/>
  <c r="B41" i="8"/>
  <c r="A41" i="8"/>
  <c r="AF40" i="8"/>
  <c r="AE40" i="8"/>
  <c r="T40" i="8"/>
  <c r="O40" i="8"/>
  <c r="AD40" i="8" s="1"/>
  <c r="L40" i="8"/>
  <c r="K40" i="8"/>
  <c r="J40" i="8"/>
  <c r="I40" i="8"/>
  <c r="H40" i="8"/>
  <c r="G40" i="8"/>
  <c r="M40" i="8" s="1"/>
  <c r="AB40" i="8" s="1"/>
  <c r="F40" i="8"/>
  <c r="E40" i="8"/>
  <c r="D40" i="8"/>
  <c r="Y40" i="8" s="1"/>
  <c r="C40" i="8"/>
  <c r="U40" i="8" s="1"/>
  <c r="B40" i="8"/>
  <c r="A40" i="8"/>
  <c r="AF39" i="8"/>
  <c r="AA39" i="8"/>
  <c r="T39" i="8"/>
  <c r="O39" i="8"/>
  <c r="AD39" i="8" s="1"/>
  <c r="N39" i="8"/>
  <c r="AC39" i="8" s="1"/>
  <c r="M39" i="8"/>
  <c r="AB39" i="8" s="1"/>
  <c r="L39" i="8"/>
  <c r="K39" i="8"/>
  <c r="J39" i="8"/>
  <c r="I39" i="8"/>
  <c r="H39" i="8"/>
  <c r="G39" i="8"/>
  <c r="F39" i="8"/>
  <c r="X39" i="8" s="1"/>
  <c r="E39" i="8"/>
  <c r="Z39" i="8" s="1"/>
  <c r="D39" i="8"/>
  <c r="C39" i="8"/>
  <c r="U39" i="8" s="1"/>
  <c r="B39" i="8"/>
  <c r="A39" i="8"/>
  <c r="AE39" i="8" s="1"/>
  <c r="AF38" i="8"/>
  <c r="L38" i="8"/>
  <c r="AA38" i="8" s="1"/>
  <c r="K38" i="8"/>
  <c r="Z38" i="8" s="1"/>
  <c r="J38" i="8"/>
  <c r="I38" i="8"/>
  <c r="X38" i="8" s="1"/>
  <c r="H38" i="8"/>
  <c r="G38" i="8"/>
  <c r="F38" i="8"/>
  <c r="E38" i="8"/>
  <c r="D38" i="8"/>
  <c r="Y38" i="8" s="1"/>
  <c r="C38" i="8"/>
  <c r="U38" i="8" s="1"/>
  <c r="B38" i="8"/>
  <c r="T38" i="8" s="1"/>
  <c r="A38" i="8"/>
  <c r="AE38" i="8" s="1"/>
  <c r="AF37" i="8"/>
  <c r="AE37" i="8"/>
  <c r="X37" i="8"/>
  <c r="W37" i="8"/>
  <c r="U37" i="8"/>
  <c r="L37" i="8"/>
  <c r="K37" i="8"/>
  <c r="J37" i="8"/>
  <c r="M37" i="8" s="1"/>
  <c r="AB37" i="8" s="1"/>
  <c r="I37" i="8"/>
  <c r="AA37" i="8" s="1"/>
  <c r="H37" i="8"/>
  <c r="N37" i="8" s="1"/>
  <c r="AC37" i="8" s="1"/>
  <c r="G37" i="8"/>
  <c r="F37" i="8"/>
  <c r="O37" i="8" s="1"/>
  <c r="AD37" i="8" s="1"/>
  <c r="E37" i="8"/>
  <c r="Z37" i="8" s="1"/>
  <c r="D37" i="8"/>
  <c r="Y37" i="8" s="1"/>
  <c r="C37" i="8"/>
  <c r="B37" i="8"/>
  <c r="T37" i="8" s="1"/>
  <c r="A37" i="8"/>
  <c r="AF36" i="8"/>
  <c r="AE36" i="8"/>
  <c r="X36" i="8"/>
  <c r="U36" i="8"/>
  <c r="T36" i="8"/>
  <c r="O36" i="8"/>
  <c r="AD36" i="8" s="1"/>
  <c r="L36" i="8"/>
  <c r="K36" i="8"/>
  <c r="J36" i="8"/>
  <c r="I36" i="8"/>
  <c r="H36" i="8"/>
  <c r="W36" i="8" s="1"/>
  <c r="G36" i="8"/>
  <c r="F36" i="8"/>
  <c r="AA36" i="8" s="1"/>
  <c r="E36" i="8"/>
  <c r="N36" i="8" s="1"/>
  <c r="AC36" i="8" s="1"/>
  <c r="D36" i="8"/>
  <c r="C36" i="8"/>
  <c r="B36" i="8"/>
  <c r="A36" i="8"/>
  <c r="AF35" i="8"/>
  <c r="AE35" i="8"/>
  <c r="T35" i="8"/>
  <c r="L35" i="8"/>
  <c r="K35" i="8"/>
  <c r="J35" i="8"/>
  <c r="I35" i="8"/>
  <c r="H35" i="8"/>
  <c r="G35" i="8"/>
  <c r="M35" i="8" s="1"/>
  <c r="AB35" i="8" s="1"/>
  <c r="F35" i="8"/>
  <c r="E35" i="8"/>
  <c r="D35" i="8"/>
  <c r="Y35" i="8" s="1"/>
  <c r="C35" i="8"/>
  <c r="U35" i="8" s="1"/>
  <c r="B35" i="8"/>
  <c r="A35" i="8"/>
  <c r="AF34" i="8"/>
  <c r="AA34" i="8"/>
  <c r="T34" i="8"/>
  <c r="O34" i="8"/>
  <c r="AD34" i="8" s="1"/>
  <c r="N34" i="8"/>
  <c r="AC34" i="8" s="1"/>
  <c r="L34" i="8"/>
  <c r="K34" i="8"/>
  <c r="J34" i="8"/>
  <c r="I34" i="8"/>
  <c r="H34" i="8"/>
  <c r="G34" i="8"/>
  <c r="F34" i="8"/>
  <c r="X34" i="8" s="1"/>
  <c r="E34" i="8"/>
  <c r="Z34" i="8" s="1"/>
  <c r="D34" i="8"/>
  <c r="C34" i="8"/>
  <c r="U34" i="8" s="1"/>
  <c r="B34" i="8"/>
  <c r="A34" i="8"/>
  <c r="AE34" i="8" s="1"/>
  <c r="AF33" i="8"/>
  <c r="AA33" i="8"/>
  <c r="Z33" i="8"/>
  <c r="Y33" i="8"/>
  <c r="L33" i="8"/>
  <c r="K33" i="8"/>
  <c r="J33" i="8"/>
  <c r="I33" i="8"/>
  <c r="H33" i="8"/>
  <c r="G33" i="8"/>
  <c r="F33" i="8"/>
  <c r="E33" i="8"/>
  <c r="W33" i="8" s="1"/>
  <c r="D33" i="8"/>
  <c r="C33" i="8"/>
  <c r="U33" i="8" s="1"/>
  <c r="B33" i="8"/>
  <c r="T33" i="8" s="1"/>
  <c r="A33" i="8"/>
  <c r="AE33" i="8" s="1"/>
  <c r="AF32" i="8"/>
  <c r="AE32" i="8"/>
  <c r="X32" i="8"/>
  <c r="W32" i="8"/>
  <c r="U32" i="8"/>
  <c r="L32" i="8"/>
  <c r="K32" i="8"/>
  <c r="J32" i="8"/>
  <c r="M32" i="8" s="1"/>
  <c r="AB32" i="8" s="1"/>
  <c r="I32" i="8"/>
  <c r="H32" i="8"/>
  <c r="G32" i="8"/>
  <c r="F32" i="8"/>
  <c r="E32" i="8"/>
  <c r="Z32" i="8" s="1"/>
  <c r="D32" i="8"/>
  <c r="C32" i="8"/>
  <c r="B32" i="8"/>
  <c r="T32" i="8" s="1"/>
  <c r="A32" i="8"/>
  <c r="AF31" i="8"/>
  <c r="AE31" i="8"/>
  <c r="X31" i="8"/>
  <c r="W31" i="8"/>
  <c r="V31" i="8"/>
  <c r="U31" i="8"/>
  <c r="T31" i="8"/>
  <c r="O31" i="8"/>
  <c r="AD31" i="8" s="1"/>
  <c r="L31" i="8"/>
  <c r="K31" i="8"/>
  <c r="J31" i="8"/>
  <c r="I31" i="8"/>
  <c r="H31" i="8"/>
  <c r="G31" i="8"/>
  <c r="F31" i="8"/>
  <c r="AA31" i="8" s="1"/>
  <c r="E31" i="8"/>
  <c r="N31" i="8" s="1"/>
  <c r="AC31" i="8" s="1"/>
  <c r="D31" i="8"/>
  <c r="C31" i="8"/>
  <c r="B31" i="8"/>
  <c r="A31" i="8"/>
  <c r="AF30" i="8"/>
  <c r="AE30" i="8"/>
  <c r="T30" i="8"/>
  <c r="O30" i="8"/>
  <c r="AD30" i="8" s="1"/>
  <c r="L30" i="8"/>
  <c r="K30" i="8"/>
  <c r="J30" i="8"/>
  <c r="I30" i="8"/>
  <c r="H30" i="8"/>
  <c r="G30" i="8"/>
  <c r="M30" i="8" s="1"/>
  <c r="AB30" i="8" s="1"/>
  <c r="F30" i="8"/>
  <c r="E30" i="8"/>
  <c r="D30" i="8"/>
  <c r="C30" i="8"/>
  <c r="U30" i="8" s="1"/>
  <c r="B30" i="8"/>
  <c r="A30" i="8"/>
  <c r="AF29" i="8"/>
  <c r="AA29" i="8"/>
  <c r="T29" i="8"/>
  <c r="O29" i="8"/>
  <c r="AD29" i="8" s="1"/>
  <c r="N29" i="8"/>
  <c r="AC29" i="8" s="1"/>
  <c r="M29" i="8"/>
  <c r="AB29" i="8" s="1"/>
  <c r="L29" i="8"/>
  <c r="K29" i="8"/>
  <c r="J29" i="8"/>
  <c r="I29" i="8"/>
  <c r="H29" i="8"/>
  <c r="G29" i="8"/>
  <c r="F29" i="8"/>
  <c r="X29" i="8" s="1"/>
  <c r="E29" i="8"/>
  <c r="Z29" i="8" s="1"/>
  <c r="D29" i="8"/>
  <c r="C29" i="8"/>
  <c r="U29" i="8" s="1"/>
  <c r="B29" i="8"/>
  <c r="A29" i="8"/>
  <c r="AE29" i="8" s="1"/>
  <c r="AF28" i="8"/>
  <c r="Y28" i="8"/>
  <c r="L28" i="8"/>
  <c r="AA28" i="8" s="1"/>
  <c r="K28" i="8"/>
  <c r="Z28" i="8" s="1"/>
  <c r="J28" i="8"/>
  <c r="I28" i="8"/>
  <c r="X28" i="8" s="1"/>
  <c r="H28" i="8"/>
  <c r="G28" i="8"/>
  <c r="F28" i="8"/>
  <c r="E28" i="8"/>
  <c r="D28" i="8"/>
  <c r="C28" i="8"/>
  <c r="U28" i="8" s="1"/>
  <c r="B28" i="8"/>
  <c r="T28" i="8" s="1"/>
  <c r="A28" i="8"/>
  <c r="AE28" i="8" s="1"/>
  <c r="AF27" i="8"/>
  <c r="AE27" i="8"/>
  <c r="U27" i="8"/>
  <c r="L27" i="8"/>
  <c r="K27" i="8"/>
  <c r="W27" i="8" s="1"/>
  <c r="J27" i="8"/>
  <c r="M27" i="8" s="1"/>
  <c r="AB27" i="8" s="1"/>
  <c r="I27" i="8"/>
  <c r="AA27" i="8" s="1"/>
  <c r="H27" i="8"/>
  <c r="N27" i="8" s="1"/>
  <c r="AC27" i="8" s="1"/>
  <c r="G27" i="8"/>
  <c r="F27" i="8"/>
  <c r="O27" i="8" s="1"/>
  <c r="AD27" i="8" s="1"/>
  <c r="E27" i="8"/>
  <c r="D27" i="8"/>
  <c r="C27" i="8"/>
  <c r="B27" i="8"/>
  <c r="T27" i="8" s="1"/>
  <c r="A27" i="8"/>
  <c r="AF26" i="8"/>
  <c r="AE26" i="8"/>
  <c r="X26" i="8"/>
  <c r="U26" i="8"/>
  <c r="T26" i="8"/>
  <c r="O26" i="8"/>
  <c r="AD26" i="8" s="1"/>
  <c r="L26" i="8"/>
  <c r="K26" i="8"/>
  <c r="J26" i="8"/>
  <c r="I26" i="8"/>
  <c r="H26" i="8"/>
  <c r="W26" i="8" s="1"/>
  <c r="G26" i="8"/>
  <c r="F26" i="8"/>
  <c r="AA26" i="8" s="1"/>
  <c r="E26" i="8"/>
  <c r="D26" i="8"/>
  <c r="C26" i="8"/>
  <c r="B26" i="8"/>
  <c r="A26" i="8"/>
  <c r="AF25" i="8"/>
  <c r="AE25" i="8"/>
  <c r="T25" i="8"/>
  <c r="L25" i="8"/>
  <c r="K25" i="8"/>
  <c r="J25" i="8"/>
  <c r="I25" i="8"/>
  <c r="H25" i="8"/>
  <c r="G25" i="8"/>
  <c r="M25" i="8" s="1"/>
  <c r="AB25" i="8" s="1"/>
  <c r="F25" i="8"/>
  <c r="O25" i="8" s="1"/>
  <c r="AD25" i="8" s="1"/>
  <c r="E25" i="8"/>
  <c r="D25" i="8"/>
  <c r="Y25" i="8" s="1"/>
  <c r="C25" i="8"/>
  <c r="U25" i="8" s="1"/>
  <c r="B25" i="8"/>
  <c r="A25" i="8"/>
  <c r="AF24" i="8"/>
  <c r="AA24" i="8"/>
  <c r="T24" i="8"/>
  <c r="O24" i="8"/>
  <c r="AD24" i="8" s="1"/>
  <c r="N24" i="8"/>
  <c r="AC24" i="8" s="1"/>
  <c r="L24" i="8"/>
  <c r="K24" i="8"/>
  <c r="J24" i="8"/>
  <c r="I24" i="8"/>
  <c r="H24" i="8"/>
  <c r="G24" i="8"/>
  <c r="F24" i="8"/>
  <c r="X24" i="8" s="1"/>
  <c r="E24" i="8"/>
  <c r="Z24" i="8" s="1"/>
  <c r="D24" i="8"/>
  <c r="C24" i="8"/>
  <c r="U24" i="8" s="1"/>
  <c r="B24" i="8"/>
  <c r="A24" i="8"/>
  <c r="AE24" i="8" s="1"/>
  <c r="AF23" i="8"/>
  <c r="AA23" i="8"/>
  <c r="Z23" i="8"/>
  <c r="L23" i="8"/>
  <c r="K23" i="8"/>
  <c r="J23" i="8"/>
  <c r="I23" i="8"/>
  <c r="X23" i="8" s="1"/>
  <c r="H23" i="8"/>
  <c r="G23" i="8"/>
  <c r="F23" i="8"/>
  <c r="E23" i="8"/>
  <c r="D23" i="8"/>
  <c r="C23" i="8"/>
  <c r="U23" i="8" s="1"/>
  <c r="B23" i="8"/>
  <c r="T23" i="8" s="1"/>
  <c r="A23" i="8"/>
  <c r="AE23" i="8" s="1"/>
  <c r="AF22" i="8"/>
  <c r="AE22" i="8"/>
  <c r="X22" i="8"/>
  <c r="W22" i="8"/>
  <c r="U22" i="8"/>
  <c r="L22" i="8"/>
  <c r="K22" i="8"/>
  <c r="J22" i="8"/>
  <c r="M22" i="8" s="1"/>
  <c r="AB22" i="8" s="1"/>
  <c r="I22" i="8"/>
  <c r="H22" i="8"/>
  <c r="G22" i="8"/>
  <c r="F22" i="8"/>
  <c r="E22" i="8"/>
  <c r="D22" i="8"/>
  <c r="Y22" i="8" s="1"/>
  <c r="C22" i="8"/>
  <c r="B22" i="8"/>
  <c r="T22" i="8" s="1"/>
  <c r="A22" i="8"/>
  <c r="AF21" i="8"/>
  <c r="AE21" i="8"/>
  <c r="X21" i="8"/>
  <c r="W21" i="8"/>
  <c r="U21" i="8"/>
  <c r="T21" i="8"/>
  <c r="O21" i="8"/>
  <c r="AD21" i="8" s="1"/>
  <c r="L21" i="8"/>
  <c r="K21" i="8"/>
  <c r="J21" i="8"/>
  <c r="I21" i="8"/>
  <c r="H21" i="8"/>
  <c r="G21" i="8"/>
  <c r="F21" i="8"/>
  <c r="AA21" i="8" s="1"/>
  <c r="E21" i="8"/>
  <c r="D21" i="8"/>
  <c r="C21" i="8"/>
  <c r="B21" i="8"/>
  <c r="A21" i="8"/>
  <c r="AF20" i="8"/>
  <c r="AE20" i="8"/>
  <c r="AD20" i="8"/>
  <c r="T20" i="8"/>
  <c r="O20" i="8"/>
  <c r="L20" i="8"/>
  <c r="K20" i="8"/>
  <c r="J20" i="8"/>
  <c r="I20" i="8"/>
  <c r="H20" i="8"/>
  <c r="G20" i="8"/>
  <c r="M20" i="8" s="1"/>
  <c r="AB20" i="8" s="1"/>
  <c r="F20" i="8"/>
  <c r="E20" i="8"/>
  <c r="D20" i="8"/>
  <c r="Y20" i="8" s="1"/>
  <c r="C20" i="8"/>
  <c r="U20" i="8" s="1"/>
  <c r="B20" i="8"/>
  <c r="A20" i="8"/>
  <c r="AF19" i="8"/>
  <c r="AA19" i="8"/>
  <c r="T19" i="8"/>
  <c r="O19" i="8"/>
  <c r="AD19" i="8" s="1"/>
  <c r="N19" i="8"/>
  <c r="AC19" i="8" s="1"/>
  <c r="L19" i="8"/>
  <c r="K19" i="8"/>
  <c r="J19" i="8"/>
  <c r="I19" i="8"/>
  <c r="H19" i="8"/>
  <c r="G19" i="8"/>
  <c r="F19" i="8"/>
  <c r="X19" i="8" s="1"/>
  <c r="E19" i="8"/>
  <c r="Z19" i="8" s="1"/>
  <c r="D19" i="8"/>
  <c r="C19" i="8"/>
  <c r="U19" i="8" s="1"/>
  <c r="B19" i="8"/>
  <c r="A19" i="8"/>
  <c r="AE19" i="8" s="1"/>
  <c r="AF18" i="8"/>
  <c r="Y18" i="8"/>
  <c r="L18" i="8"/>
  <c r="AA18" i="8" s="1"/>
  <c r="K18" i="8"/>
  <c r="Z18" i="8" s="1"/>
  <c r="J18" i="8"/>
  <c r="I18" i="8"/>
  <c r="H18" i="8"/>
  <c r="G18" i="8"/>
  <c r="F18" i="8"/>
  <c r="E18" i="8"/>
  <c r="D18" i="8"/>
  <c r="C18" i="8"/>
  <c r="U18" i="8" s="1"/>
  <c r="B18" i="8"/>
  <c r="T18" i="8" s="1"/>
  <c r="A18" i="8"/>
  <c r="AE18" i="8" s="1"/>
  <c r="AF17" i="8"/>
  <c r="AE17" i="8"/>
  <c r="U17" i="8"/>
  <c r="L17" i="8"/>
  <c r="K17" i="8"/>
  <c r="W17" i="8" s="1"/>
  <c r="J17" i="8"/>
  <c r="M17" i="8" s="1"/>
  <c r="AB17" i="8" s="1"/>
  <c r="I17" i="8"/>
  <c r="AA17" i="8" s="1"/>
  <c r="H17" i="8"/>
  <c r="G17" i="8"/>
  <c r="F17" i="8"/>
  <c r="E17" i="8"/>
  <c r="D17" i="8"/>
  <c r="C17" i="8"/>
  <c r="B17" i="8"/>
  <c r="T17" i="8" s="1"/>
  <c r="A17" i="8"/>
  <c r="AF16" i="8"/>
  <c r="AE16" i="8"/>
  <c r="X16" i="8"/>
  <c r="U16" i="8"/>
  <c r="T16" i="8"/>
  <c r="O16" i="8"/>
  <c r="AD16" i="8" s="1"/>
  <c r="L16" i="8"/>
  <c r="K16" i="8"/>
  <c r="J16" i="8"/>
  <c r="I16" i="8"/>
  <c r="H16" i="8"/>
  <c r="W16" i="8" s="1"/>
  <c r="G16" i="8"/>
  <c r="V16" i="8" s="1"/>
  <c r="F16" i="8"/>
  <c r="AA16" i="8" s="1"/>
  <c r="E16" i="8"/>
  <c r="D16" i="8"/>
  <c r="C16" i="8"/>
  <c r="B16" i="8"/>
  <c r="A16" i="8"/>
  <c r="AF15" i="8"/>
  <c r="AE15" i="8"/>
  <c r="T15" i="8"/>
  <c r="L15" i="8"/>
  <c r="K15" i="8"/>
  <c r="J15" i="8"/>
  <c r="I15" i="8"/>
  <c r="H15" i="8"/>
  <c r="G15" i="8"/>
  <c r="M15" i="8" s="1"/>
  <c r="AB15" i="8" s="1"/>
  <c r="F15" i="8"/>
  <c r="O15" i="8" s="1"/>
  <c r="AD15" i="8" s="1"/>
  <c r="E15" i="8"/>
  <c r="D15" i="8"/>
  <c r="C15" i="8"/>
  <c r="U15" i="8" s="1"/>
  <c r="B15" i="8"/>
  <c r="A15" i="8"/>
  <c r="AF14" i="8"/>
  <c r="AA14" i="8"/>
  <c r="T14" i="8"/>
  <c r="O14" i="8"/>
  <c r="AD14" i="8" s="1"/>
  <c r="N14" i="8"/>
  <c r="AC14" i="8" s="1"/>
  <c r="L14" i="8"/>
  <c r="K14" i="8"/>
  <c r="J14" i="8"/>
  <c r="I14" i="8"/>
  <c r="H14" i="8"/>
  <c r="G14" i="8"/>
  <c r="F14" i="8"/>
  <c r="X14" i="8" s="1"/>
  <c r="E14" i="8"/>
  <c r="Z14" i="8" s="1"/>
  <c r="D14" i="8"/>
  <c r="M14" i="8" s="1"/>
  <c r="AB14" i="8" s="1"/>
  <c r="C14" i="8"/>
  <c r="U14" i="8" s="1"/>
  <c r="B14" i="8"/>
  <c r="A14" i="8"/>
  <c r="AE14" i="8" s="1"/>
  <c r="AF13" i="8"/>
  <c r="L13" i="8"/>
  <c r="K13" i="8"/>
  <c r="Z13" i="8" s="1"/>
  <c r="J13" i="8"/>
  <c r="I13" i="8"/>
  <c r="H13" i="8"/>
  <c r="G13" i="8"/>
  <c r="F13" i="8"/>
  <c r="E13" i="8"/>
  <c r="W13" i="8" s="1"/>
  <c r="D13" i="8"/>
  <c r="C13" i="8"/>
  <c r="U13" i="8" s="1"/>
  <c r="B13" i="8"/>
  <c r="T13" i="8" s="1"/>
  <c r="A13" i="8"/>
  <c r="AE13" i="8" s="1"/>
  <c r="AF12" i="8"/>
  <c r="AE12" i="8"/>
  <c r="W12" i="8"/>
  <c r="U12" i="8"/>
  <c r="L12" i="8"/>
  <c r="K12" i="8"/>
  <c r="J12" i="8"/>
  <c r="M12" i="8" s="1"/>
  <c r="AB12" i="8" s="1"/>
  <c r="I12" i="8"/>
  <c r="AA12" i="8" s="1"/>
  <c r="H12" i="8"/>
  <c r="G12" i="8"/>
  <c r="F12" i="8"/>
  <c r="E12" i="8"/>
  <c r="D12" i="8"/>
  <c r="C12" i="8"/>
  <c r="B12" i="8"/>
  <c r="T12" i="8" s="1"/>
  <c r="A12" i="8"/>
  <c r="AF11" i="8"/>
  <c r="AE11" i="8"/>
  <c r="X11" i="8"/>
  <c r="W11" i="8"/>
  <c r="U11" i="8"/>
  <c r="T11" i="8"/>
  <c r="O11" i="8"/>
  <c r="AD11" i="8" s="1"/>
  <c r="L11" i="8"/>
  <c r="K11" i="8"/>
  <c r="J11" i="8"/>
  <c r="I11" i="8"/>
  <c r="H11" i="8"/>
  <c r="G11" i="8"/>
  <c r="F11" i="8"/>
  <c r="AA11" i="8" s="1"/>
  <c r="E11" i="8"/>
  <c r="D11" i="8"/>
  <c r="C11" i="8"/>
  <c r="B11" i="8"/>
  <c r="A11" i="8"/>
  <c r="AF10" i="8"/>
  <c r="AE10" i="8"/>
  <c r="T10" i="8"/>
  <c r="M10" i="8"/>
  <c r="AB10" i="8" s="1"/>
  <c r="L10" i="8"/>
  <c r="K10" i="8"/>
  <c r="J10" i="8"/>
  <c r="I10" i="8"/>
  <c r="O10" i="8" s="1"/>
  <c r="AD10" i="8" s="1"/>
  <c r="H10" i="8"/>
  <c r="G10" i="8"/>
  <c r="F10" i="8"/>
  <c r="E10" i="8"/>
  <c r="D10" i="8"/>
  <c r="Y10" i="8" s="1"/>
  <c r="C10" i="8"/>
  <c r="U10" i="8" s="1"/>
  <c r="B10" i="8"/>
  <c r="A10" i="8"/>
  <c r="AF9" i="8"/>
  <c r="AA9" i="8"/>
  <c r="U9" i="8"/>
  <c r="T9" i="8"/>
  <c r="O9" i="8"/>
  <c r="AD9" i="8" s="1"/>
  <c r="N9" i="8"/>
  <c r="AC9" i="8" s="1"/>
  <c r="L9" i="8"/>
  <c r="K9" i="8"/>
  <c r="J9" i="8"/>
  <c r="I9" i="8"/>
  <c r="H9" i="8"/>
  <c r="G9" i="8"/>
  <c r="F9" i="8"/>
  <c r="X9" i="8" s="1"/>
  <c r="E9" i="8"/>
  <c r="Z9" i="8" s="1"/>
  <c r="D9" i="8"/>
  <c r="V9" i="8" s="1"/>
  <c r="C9" i="8"/>
  <c r="B9" i="8"/>
  <c r="A9" i="8"/>
  <c r="AE9" i="8" s="1"/>
  <c r="AF8" i="8"/>
  <c r="AA8" i="8"/>
  <c r="Y8" i="8"/>
  <c r="L8" i="8"/>
  <c r="K8" i="8"/>
  <c r="J8" i="8"/>
  <c r="I8" i="8"/>
  <c r="H8" i="8"/>
  <c r="G8" i="8"/>
  <c r="F8" i="8"/>
  <c r="E8" i="8"/>
  <c r="D8" i="8"/>
  <c r="C8" i="8"/>
  <c r="U8" i="8" s="1"/>
  <c r="B8" i="8"/>
  <c r="T8" i="8" s="1"/>
  <c r="A8" i="8"/>
  <c r="AE8" i="8" s="1"/>
  <c r="AF7" i="8"/>
  <c r="AE7" i="8"/>
  <c r="X7" i="8"/>
  <c r="U7" i="8"/>
  <c r="M7" i="8"/>
  <c r="AB7" i="8" s="1"/>
  <c r="L7" i="8"/>
  <c r="K7" i="8"/>
  <c r="W7" i="8" s="1"/>
  <c r="J7" i="8"/>
  <c r="I7" i="8"/>
  <c r="AA7" i="8" s="1"/>
  <c r="H7" i="8"/>
  <c r="G7" i="8"/>
  <c r="F7" i="8"/>
  <c r="O7" i="8" s="1"/>
  <c r="AD7" i="8" s="1"/>
  <c r="E7" i="8"/>
  <c r="D7" i="8"/>
  <c r="C7" i="8"/>
  <c r="B7" i="8"/>
  <c r="T7" i="8" s="1"/>
  <c r="A7" i="8"/>
  <c r="AF6" i="8"/>
  <c r="AE6" i="8"/>
  <c r="Y6" i="8"/>
  <c r="X6" i="8"/>
  <c r="V6" i="8"/>
  <c r="U6" i="8"/>
  <c r="T6" i="8"/>
  <c r="O6" i="8"/>
  <c r="AD6" i="8" s="1"/>
  <c r="L6" i="8"/>
  <c r="K6" i="8"/>
  <c r="J6" i="8"/>
  <c r="I6" i="8"/>
  <c r="H6" i="8"/>
  <c r="W6" i="8" s="1"/>
  <c r="G6" i="8"/>
  <c r="M6" i="8" s="1"/>
  <c r="AB6" i="8" s="1"/>
  <c r="F6" i="8"/>
  <c r="AA6" i="8" s="1"/>
  <c r="E6" i="8"/>
  <c r="D6" i="8"/>
  <c r="C6" i="8"/>
  <c r="B6" i="8"/>
  <c r="A6" i="8"/>
  <c r="AF5" i="8"/>
  <c r="AE5" i="8"/>
  <c r="AA5" i="8"/>
  <c r="T5" i="8"/>
  <c r="M5" i="8"/>
  <c r="AB5" i="8" s="1"/>
  <c r="L5" i="8"/>
  <c r="K5" i="8"/>
  <c r="J5" i="8"/>
  <c r="I5" i="8"/>
  <c r="O5" i="8" s="1"/>
  <c r="AD5" i="8" s="1"/>
  <c r="H5" i="8"/>
  <c r="G5" i="8"/>
  <c r="F5" i="8"/>
  <c r="E5" i="8"/>
  <c r="D5" i="8"/>
  <c r="C5" i="8"/>
  <c r="U5" i="8" s="1"/>
  <c r="B5" i="8"/>
  <c r="A5" i="8"/>
  <c r="AF4" i="8"/>
  <c r="AA4" i="8"/>
  <c r="U4" i="8"/>
  <c r="T4" i="8"/>
  <c r="O4" i="8"/>
  <c r="AD4" i="8" s="1"/>
  <c r="N4" i="8"/>
  <c r="AC4" i="8" s="1"/>
  <c r="L4" i="8"/>
  <c r="K4" i="8"/>
  <c r="J4" i="8"/>
  <c r="I4" i="8"/>
  <c r="H4" i="8"/>
  <c r="G4" i="8"/>
  <c r="F4" i="8"/>
  <c r="X4" i="8" s="1"/>
  <c r="E4" i="8"/>
  <c r="D4" i="8"/>
  <c r="V4" i="8" s="1"/>
  <c r="C4" i="8"/>
  <c r="B4" i="8"/>
  <c r="A4" i="8"/>
  <c r="AE4" i="8" s="1"/>
  <c r="AF3" i="8"/>
  <c r="AA3" i="8"/>
  <c r="X3" i="8"/>
  <c r="L3" i="8"/>
  <c r="K3" i="8"/>
  <c r="J3" i="8"/>
  <c r="I3" i="8"/>
  <c r="O3" i="8" s="1"/>
  <c r="AD3" i="8" s="1"/>
  <c r="H3" i="8"/>
  <c r="G3" i="8"/>
  <c r="F3" i="8"/>
  <c r="E3" i="8"/>
  <c r="D3" i="8"/>
  <c r="C3" i="8"/>
  <c r="U3" i="8" s="1"/>
  <c r="B3" i="8"/>
  <c r="T3" i="8" s="1"/>
  <c r="A3" i="8"/>
  <c r="AE3" i="8" s="1"/>
  <c r="S2" i="8"/>
  <c r="O2" i="8"/>
  <c r="M2" i="8"/>
  <c r="L2" i="8"/>
  <c r="K2" i="8"/>
  <c r="N2" i="8" s="1"/>
  <c r="J2" i="8"/>
  <c r="I2" i="8"/>
  <c r="H2" i="8"/>
  <c r="G2" i="8"/>
  <c r="F2" i="8"/>
  <c r="E2" i="8"/>
  <c r="D2" i="8"/>
  <c r="L1" i="8"/>
  <c r="K1" i="8"/>
  <c r="J1" i="8"/>
  <c r="I1" i="8"/>
  <c r="H1" i="8"/>
  <c r="G1" i="8"/>
  <c r="F1" i="8"/>
  <c r="E1" i="8"/>
  <c r="D1" i="8"/>
  <c r="A1" i="8"/>
  <c r="V3" i="8" l="1"/>
  <c r="M3" i="8"/>
  <c r="AB3" i="8" s="1"/>
  <c r="Z70" i="8"/>
  <c r="W70" i="8"/>
  <c r="N70" i="8"/>
  <c r="AC70" i="8" s="1"/>
  <c r="N3" i="8"/>
  <c r="AC3" i="8" s="1"/>
  <c r="N11" i="8"/>
  <c r="AC11" i="8" s="1"/>
  <c r="Z11" i="8"/>
  <c r="W23" i="8"/>
  <c r="V68" i="8"/>
  <c r="M68" i="8"/>
  <c r="AB68" i="8" s="1"/>
  <c r="Z5" i="8"/>
  <c r="W5" i="8"/>
  <c r="N5" i="8"/>
  <c r="AC5" i="8" s="1"/>
  <c r="V8" i="8"/>
  <c r="M8" i="8"/>
  <c r="AB8" i="8" s="1"/>
  <c r="Z10" i="8"/>
  <c r="W10" i="8"/>
  <c r="N10" i="8"/>
  <c r="AC10" i="8" s="1"/>
  <c r="Z12" i="8"/>
  <c r="V33" i="8"/>
  <c r="M33" i="8"/>
  <c r="AB33" i="8" s="1"/>
  <c r="Z35" i="8"/>
  <c r="W35" i="8"/>
  <c r="N35" i="8"/>
  <c r="AC35" i="8" s="1"/>
  <c r="AA35" i="8"/>
  <c r="X35" i="8"/>
  <c r="Z4" i="8"/>
  <c r="AA70" i="8"/>
  <c r="X70" i="8"/>
  <c r="X5" i="8"/>
  <c r="N6" i="8"/>
  <c r="AC6" i="8" s="1"/>
  <c r="Z6" i="8"/>
  <c r="W8" i="8"/>
  <c r="N8" i="8"/>
  <c r="AC8" i="8" s="1"/>
  <c r="AA10" i="8"/>
  <c r="X10" i="8"/>
  <c r="M11" i="8"/>
  <c r="AB11" i="8" s="1"/>
  <c r="Y11" i="8"/>
  <c r="O12" i="8"/>
  <c r="AD12" i="8" s="1"/>
  <c r="X13" i="8"/>
  <c r="O13" i="8"/>
  <c r="AD13" i="8" s="1"/>
  <c r="X17" i="8"/>
  <c r="Y44" i="8"/>
  <c r="V44" i="8"/>
  <c r="Z45" i="8"/>
  <c r="W45" i="8"/>
  <c r="N45" i="8"/>
  <c r="AC45" i="8" s="1"/>
  <c r="Z65" i="8"/>
  <c r="W65" i="8"/>
  <c r="N65" i="8"/>
  <c r="AC65" i="8" s="1"/>
  <c r="Y24" i="8"/>
  <c r="V24" i="8"/>
  <c r="Y7" i="8"/>
  <c r="N21" i="8"/>
  <c r="AC21" i="8" s="1"/>
  <c r="Z22" i="8"/>
  <c r="V43" i="8"/>
  <c r="M43" i="8"/>
  <c r="AB43" i="8" s="1"/>
  <c r="AA45" i="8"/>
  <c r="X45" i="8"/>
  <c r="Y49" i="8"/>
  <c r="V49" i="8"/>
  <c r="Z50" i="8"/>
  <c r="W50" i="8"/>
  <c r="N50" i="8"/>
  <c r="AC50" i="8" s="1"/>
  <c r="Y54" i="8"/>
  <c r="V54" i="8"/>
  <c r="Z55" i="8"/>
  <c r="W55" i="8"/>
  <c r="N55" i="8"/>
  <c r="AC55" i="8" s="1"/>
  <c r="Y59" i="8"/>
  <c r="V59" i="8"/>
  <c r="Z60" i="8"/>
  <c r="W60" i="8"/>
  <c r="N60" i="8"/>
  <c r="AC60" i="8" s="1"/>
  <c r="Y64" i="8"/>
  <c r="V64" i="8"/>
  <c r="AA65" i="8"/>
  <c r="X65" i="8"/>
  <c r="V13" i="8"/>
  <c r="M13" i="8"/>
  <c r="AB13" i="8" s="1"/>
  <c r="Y34" i="8"/>
  <c r="V34" i="8"/>
  <c r="M36" i="8"/>
  <c r="AB36" i="8" s="1"/>
  <c r="Y36" i="8"/>
  <c r="V23" i="8"/>
  <c r="M23" i="8"/>
  <c r="AB23" i="8" s="1"/>
  <c r="Y5" i="8"/>
  <c r="V5" i="8"/>
  <c r="Y12" i="8"/>
  <c r="Z7" i="8"/>
  <c r="O22" i="8"/>
  <c r="AD22" i="8" s="1"/>
  <c r="X27" i="8"/>
  <c r="Y32" i="8"/>
  <c r="V48" i="8"/>
  <c r="M48" i="8"/>
  <c r="AB48" i="8" s="1"/>
  <c r="AA50" i="8"/>
  <c r="X50" i="8"/>
  <c r="V53" i="8"/>
  <c r="M53" i="8"/>
  <c r="AB53" i="8" s="1"/>
  <c r="AA55" i="8"/>
  <c r="X55" i="8"/>
  <c r="V58" i="8"/>
  <c r="M58" i="8"/>
  <c r="AB58" i="8" s="1"/>
  <c r="AA60" i="8"/>
  <c r="X60" i="8"/>
  <c r="V63" i="8"/>
  <c r="M63" i="8"/>
  <c r="AB63" i="8" s="1"/>
  <c r="AA15" i="8"/>
  <c r="X15" i="8"/>
  <c r="Z25" i="8"/>
  <c r="W25" i="8"/>
  <c r="N25" i="8"/>
  <c r="AC25" i="8" s="1"/>
  <c r="AA25" i="8"/>
  <c r="X25" i="8"/>
  <c r="M26" i="8"/>
  <c r="AB26" i="8" s="1"/>
  <c r="Y26" i="8"/>
  <c r="Z20" i="8"/>
  <c r="W20" i="8"/>
  <c r="N20" i="8"/>
  <c r="AC20" i="8" s="1"/>
  <c r="M24" i="8"/>
  <c r="AB24" i="8" s="1"/>
  <c r="X8" i="8"/>
  <c r="O8" i="8"/>
  <c r="AD8" i="8" s="1"/>
  <c r="Y13" i="8"/>
  <c r="AA20" i="8"/>
  <c r="X20" i="8"/>
  <c r="Y30" i="8"/>
  <c r="O32" i="8"/>
  <c r="AD32" i="8" s="1"/>
  <c r="O35" i="8"/>
  <c r="AD35" i="8" s="1"/>
  <c r="Y42" i="8"/>
  <c r="AA22" i="8"/>
  <c r="Y29" i="8"/>
  <c r="V29" i="8"/>
  <c r="Z30" i="8"/>
  <c r="W30" i="8"/>
  <c r="N30" i="8"/>
  <c r="AC30" i="8" s="1"/>
  <c r="M31" i="8"/>
  <c r="AB31" i="8" s="1"/>
  <c r="Y31" i="8"/>
  <c r="M34" i="8"/>
  <c r="AB34" i="8" s="1"/>
  <c r="V36" i="8"/>
  <c r="N41" i="8"/>
  <c r="AC41" i="8" s="1"/>
  <c r="Z42" i="8"/>
  <c r="Y19" i="8"/>
  <c r="V19" i="8"/>
  <c r="M21" i="8"/>
  <c r="AB21" i="8" s="1"/>
  <c r="Y21" i="8"/>
  <c r="V26" i="8"/>
  <c r="N22" i="8"/>
  <c r="AC22" i="8" s="1"/>
  <c r="X33" i="8"/>
  <c r="W3" i="8"/>
  <c r="M4" i="8"/>
  <c r="AB4" i="8" s="1"/>
  <c r="M9" i="8"/>
  <c r="AB9" i="8" s="1"/>
  <c r="AA13" i="8"/>
  <c r="V18" i="8"/>
  <c r="M18" i="8"/>
  <c r="AB18" i="8" s="1"/>
  <c r="Y23" i="8"/>
  <c r="AA30" i="8"/>
  <c r="X30" i="8"/>
  <c r="N32" i="8"/>
  <c r="AC32" i="8" s="1"/>
  <c r="O42" i="8"/>
  <c r="AD42" i="8" s="1"/>
  <c r="O70" i="8"/>
  <c r="AD70" i="8" s="1"/>
  <c r="W18" i="8"/>
  <c r="AA32" i="8"/>
  <c r="Y39" i="8"/>
  <c r="V39" i="8"/>
  <c r="Z40" i="8"/>
  <c r="W40" i="8"/>
  <c r="N40" i="8"/>
  <c r="AC40" i="8" s="1"/>
  <c r="M41" i="8"/>
  <c r="AB41" i="8" s="1"/>
  <c r="Y41" i="8"/>
  <c r="Y3" i="8"/>
  <c r="AA40" i="8"/>
  <c r="X40" i="8"/>
  <c r="N42" i="8"/>
  <c r="AC42" i="8" s="1"/>
  <c r="V28" i="8"/>
  <c r="M28" i="8"/>
  <c r="AB28" i="8" s="1"/>
  <c r="Z3" i="8"/>
  <c r="Z8" i="8"/>
  <c r="V11" i="8"/>
  <c r="X12" i="8"/>
  <c r="Y17" i="8"/>
  <c r="W28" i="8"/>
  <c r="AA42" i="8"/>
  <c r="M44" i="8"/>
  <c r="AB44" i="8" s="1"/>
  <c r="O45" i="8"/>
  <c r="AD45" i="8" s="1"/>
  <c r="O65" i="8"/>
  <c r="AD65" i="8" s="1"/>
  <c r="Y68" i="8"/>
  <c r="Z17" i="8"/>
  <c r="Y4" i="8"/>
  <c r="Y9" i="8"/>
  <c r="Y15" i="8"/>
  <c r="O17" i="8"/>
  <c r="AD17" i="8" s="1"/>
  <c r="X18" i="8"/>
  <c r="Y27" i="8"/>
  <c r="W38" i="8"/>
  <c r="N16" i="8"/>
  <c r="AC16" i="8" s="1"/>
  <c r="V38" i="8"/>
  <c r="M38" i="8"/>
  <c r="AB38" i="8" s="1"/>
  <c r="Y14" i="8"/>
  <c r="V14" i="8"/>
  <c r="Z15" i="8"/>
  <c r="W15" i="8"/>
  <c r="N15" i="8"/>
  <c r="AC15" i="8" s="1"/>
  <c r="M16" i="8"/>
  <c r="AB16" i="8" s="1"/>
  <c r="Y16" i="8"/>
  <c r="M19" i="8"/>
  <c r="AB19" i="8" s="1"/>
  <c r="V21" i="8"/>
  <c r="N26" i="8"/>
  <c r="AC26" i="8" s="1"/>
  <c r="Z27" i="8"/>
  <c r="N7" i="8"/>
  <c r="AC7" i="8" s="1"/>
  <c r="Z16" i="8"/>
  <c r="N17" i="8"/>
  <c r="AC17" i="8" s="1"/>
  <c r="Z21" i="8"/>
  <c r="Z31" i="8"/>
  <c r="Z36" i="8"/>
  <c r="Z41" i="8"/>
  <c r="Z46" i="8"/>
  <c r="Z51" i="8"/>
  <c r="Z56" i="8"/>
  <c r="Z61" i="8"/>
  <c r="Z66" i="8"/>
  <c r="V69" i="8"/>
  <c r="Z71" i="8"/>
  <c r="N12" i="8"/>
  <c r="AC12" i="8" s="1"/>
  <c r="Z26" i="8"/>
  <c r="W4" i="8"/>
  <c r="W9" i="8"/>
  <c r="W14" i="8"/>
  <c r="W19" i="8"/>
  <c r="W24" i="8"/>
  <c r="W29" i="8"/>
  <c r="W34" i="8"/>
  <c r="W39" i="8"/>
  <c r="W44" i="8"/>
  <c r="W49" i="8"/>
  <c r="O52" i="8"/>
  <c r="AD52" i="8" s="1"/>
  <c r="W54" i="8"/>
  <c r="O57" i="8"/>
  <c r="AD57" i="8" s="1"/>
  <c r="W59" i="8"/>
  <c r="O62" i="8"/>
  <c r="AD62" i="8" s="1"/>
  <c r="W64" i="8"/>
  <c r="O67" i="8"/>
  <c r="AD67" i="8" s="1"/>
  <c r="W69" i="8"/>
  <c r="O72" i="8"/>
  <c r="AD72" i="8" s="1"/>
  <c r="V7" i="8"/>
  <c r="V12" i="8"/>
  <c r="V17" i="8"/>
  <c r="V22" i="8"/>
  <c r="V27" i="8"/>
  <c r="V32" i="8"/>
  <c r="V37" i="8"/>
  <c r="V42" i="8"/>
  <c r="V47" i="8"/>
  <c r="V52" i="8"/>
  <c r="V57" i="8"/>
  <c r="V62" i="8"/>
  <c r="V67" i="8"/>
  <c r="V72" i="8"/>
  <c r="V10" i="8"/>
  <c r="N13" i="8"/>
  <c r="AC13" i="8" s="1"/>
  <c r="V15" i="8"/>
  <c r="N18" i="8"/>
  <c r="AC18" i="8" s="1"/>
  <c r="V20" i="8"/>
  <c r="N23" i="8"/>
  <c r="AC23" i="8" s="1"/>
  <c r="V25" i="8"/>
  <c r="N28" i="8"/>
  <c r="AC28" i="8" s="1"/>
  <c r="V30" i="8"/>
  <c r="N33" i="8"/>
  <c r="AC33" i="8" s="1"/>
  <c r="V35" i="8"/>
  <c r="N38" i="8"/>
  <c r="AC38" i="8" s="1"/>
  <c r="V40" i="8"/>
  <c r="N43" i="8"/>
  <c r="AC43" i="8" s="1"/>
  <c r="V45" i="8"/>
  <c r="N48" i="8"/>
  <c r="AC48" i="8" s="1"/>
  <c r="V50" i="8"/>
  <c r="N53" i="8"/>
  <c r="AC53" i="8" s="1"/>
  <c r="V55" i="8"/>
  <c r="N58" i="8"/>
  <c r="AC58" i="8" s="1"/>
  <c r="V60" i="8"/>
  <c r="N63" i="8"/>
  <c r="AC63" i="8" s="1"/>
  <c r="V65" i="8"/>
  <c r="N68" i="8"/>
  <c r="AC68" i="8" s="1"/>
  <c r="V70" i="8"/>
  <c r="O18" i="8"/>
  <c r="AD18" i="8" s="1"/>
  <c r="O23" i="8"/>
  <c r="AD23" i="8" s="1"/>
  <c r="O28" i="8"/>
  <c r="AD28" i="8" s="1"/>
  <c r="O33" i="8"/>
  <c r="AD33" i="8" s="1"/>
  <c r="O38" i="8"/>
  <c r="AD38" i="8" s="1"/>
  <c r="AF72" i="7" l="1"/>
  <c r="Z72" i="7"/>
  <c r="Y72" i="7"/>
  <c r="X72" i="7"/>
  <c r="W72" i="7"/>
  <c r="M72" i="7"/>
  <c r="AB72" i="7" s="1"/>
  <c r="L72" i="7"/>
  <c r="K72" i="7"/>
  <c r="J72" i="7"/>
  <c r="I72" i="7"/>
  <c r="H72" i="7"/>
  <c r="G72" i="7"/>
  <c r="F72" i="7"/>
  <c r="E72" i="7"/>
  <c r="N72" i="7" s="1"/>
  <c r="AC72" i="7" s="1"/>
  <c r="D72" i="7"/>
  <c r="V72" i="7" s="1"/>
  <c r="C72" i="7"/>
  <c r="U72" i="7" s="1"/>
  <c r="B72" i="7"/>
  <c r="T72" i="7" s="1"/>
  <c r="A72" i="7"/>
  <c r="AE72" i="7" s="1"/>
  <c r="AF71" i="7"/>
  <c r="Y71" i="7"/>
  <c r="X71" i="7"/>
  <c r="W71" i="7"/>
  <c r="V71" i="7"/>
  <c r="U71" i="7"/>
  <c r="T71" i="7"/>
  <c r="O71" i="7"/>
  <c r="AD71" i="7" s="1"/>
  <c r="N71" i="7"/>
  <c r="AC71" i="7" s="1"/>
  <c r="M71" i="7"/>
  <c r="AB71" i="7" s="1"/>
  <c r="L71" i="7"/>
  <c r="K71" i="7"/>
  <c r="J71" i="7"/>
  <c r="I71" i="7"/>
  <c r="H71" i="7"/>
  <c r="G71" i="7"/>
  <c r="F71" i="7"/>
  <c r="AA71" i="7" s="1"/>
  <c r="E71" i="7"/>
  <c r="Z71" i="7" s="1"/>
  <c r="D71" i="7"/>
  <c r="C71" i="7"/>
  <c r="B71" i="7"/>
  <c r="A71" i="7"/>
  <c r="AE71" i="7" s="1"/>
  <c r="AF70" i="7"/>
  <c r="AE70" i="7"/>
  <c r="U70" i="7"/>
  <c r="L70" i="7"/>
  <c r="K70" i="7"/>
  <c r="J70" i="7"/>
  <c r="I70" i="7"/>
  <c r="H70" i="7"/>
  <c r="G70" i="7"/>
  <c r="F70" i="7"/>
  <c r="X70" i="7" s="1"/>
  <c r="E70" i="7"/>
  <c r="Z70" i="7" s="1"/>
  <c r="D70" i="7"/>
  <c r="V70" i="7" s="1"/>
  <c r="C70" i="7"/>
  <c r="B70" i="7"/>
  <c r="T70" i="7" s="1"/>
  <c r="A70" i="7"/>
  <c r="AF69" i="7"/>
  <c r="AE69" i="7"/>
  <c r="AD69" i="7"/>
  <c r="AA69" i="7"/>
  <c r="T69" i="7"/>
  <c r="O69" i="7"/>
  <c r="N69" i="7"/>
  <c r="AC69" i="7" s="1"/>
  <c r="M69" i="7"/>
  <c r="AB69" i="7" s="1"/>
  <c r="L69" i="7"/>
  <c r="K69" i="7"/>
  <c r="J69" i="7"/>
  <c r="I69" i="7"/>
  <c r="H69" i="7"/>
  <c r="G69" i="7"/>
  <c r="F69" i="7"/>
  <c r="X69" i="7" s="1"/>
  <c r="E69" i="7"/>
  <c r="D69" i="7"/>
  <c r="C69" i="7"/>
  <c r="U69" i="7" s="1"/>
  <c r="B69" i="7"/>
  <c r="A69" i="7"/>
  <c r="AF68" i="7"/>
  <c r="AA68" i="7"/>
  <c r="X68" i="7"/>
  <c r="W68" i="7"/>
  <c r="V68" i="7"/>
  <c r="O68" i="7"/>
  <c r="AD68" i="7" s="1"/>
  <c r="N68" i="7"/>
  <c r="AC68" i="7" s="1"/>
  <c r="M68" i="7"/>
  <c r="AB68" i="7" s="1"/>
  <c r="L68" i="7"/>
  <c r="K68" i="7"/>
  <c r="J68" i="7"/>
  <c r="I68" i="7"/>
  <c r="H68" i="7"/>
  <c r="G68" i="7"/>
  <c r="F68" i="7"/>
  <c r="E68" i="7"/>
  <c r="Z68" i="7" s="1"/>
  <c r="D68" i="7"/>
  <c r="Y68" i="7" s="1"/>
  <c r="C68" i="7"/>
  <c r="U68" i="7" s="1"/>
  <c r="B68" i="7"/>
  <c r="T68" i="7" s="1"/>
  <c r="A68" i="7"/>
  <c r="AE68" i="7" s="1"/>
  <c r="AF67" i="7"/>
  <c r="AE67" i="7"/>
  <c r="Z67" i="7"/>
  <c r="Y67" i="7"/>
  <c r="X67" i="7"/>
  <c r="W67" i="7"/>
  <c r="M67" i="7"/>
  <c r="AB67" i="7" s="1"/>
  <c r="L67" i="7"/>
  <c r="K67" i="7"/>
  <c r="J67" i="7"/>
  <c r="I67" i="7"/>
  <c r="H67" i="7"/>
  <c r="G67" i="7"/>
  <c r="F67" i="7"/>
  <c r="E67" i="7"/>
  <c r="N67" i="7" s="1"/>
  <c r="AC67" i="7" s="1"/>
  <c r="D67" i="7"/>
  <c r="V67" i="7" s="1"/>
  <c r="C67" i="7"/>
  <c r="U67" i="7" s="1"/>
  <c r="B67" i="7"/>
  <c r="T67" i="7" s="1"/>
  <c r="A67" i="7"/>
  <c r="AF66" i="7"/>
  <c r="Y66" i="7"/>
  <c r="X66" i="7"/>
  <c r="W66" i="7"/>
  <c r="V66" i="7"/>
  <c r="U66" i="7"/>
  <c r="T66" i="7"/>
  <c r="O66" i="7"/>
  <c r="AD66" i="7" s="1"/>
  <c r="N66" i="7"/>
  <c r="AC66" i="7" s="1"/>
  <c r="M66" i="7"/>
  <c r="AB66" i="7" s="1"/>
  <c r="L66" i="7"/>
  <c r="K66" i="7"/>
  <c r="J66" i="7"/>
  <c r="I66" i="7"/>
  <c r="H66" i="7"/>
  <c r="G66" i="7"/>
  <c r="F66" i="7"/>
  <c r="AA66" i="7" s="1"/>
  <c r="E66" i="7"/>
  <c r="Z66" i="7" s="1"/>
  <c r="D66" i="7"/>
  <c r="C66" i="7"/>
  <c r="B66" i="7"/>
  <c r="A66" i="7"/>
  <c r="AE66" i="7" s="1"/>
  <c r="AF65" i="7"/>
  <c r="AE65" i="7"/>
  <c r="AD65" i="7"/>
  <c r="AA65" i="7"/>
  <c r="Z65" i="7"/>
  <c r="O65" i="7"/>
  <c r="L65" i="7"/>
  <c r="K65" i="7"/>
  <c r="J65" i="7"/>
  <c r="I65" i="7"/>
  <c r="H65" i="7"/>
  <c r="G65" i="7"/>
  <c r="F65" i="7"/>
  <c r="X65" i="7" s="1"/>
  <c r="E65" i="7"/>
  <c r="D65" i="7"/>
  <c r="C65" i="7"/>
  <c r="U65" i="7" s="1"/>
  <c r="B65" i="7"/>
  <c r="T65" i="7" s="1"/>
  <c r="A65" i="7"/>
  <c r="AF64" i="7"/>
  <c r="AE64" i="7"/>
  <c r="T64" i="7"/>
  <c r="L64" i="7"/>
  <c r="K64" i="7"/>
  <c r="J64" i="7"/>
  <c r="I64" i="7"/>
  <c r="H64" i="7"/>
  <c r="G64" i="7"/>
  <c r="F64" i="7"/>
  <c r="X64" i="7" s="1"/>
  <c r="E64" i="7"/>
  <c r="D64" i="7"/>
  <c r="C64" i="7"/>
  <c r="U64" i="7" s="1"/>
  <c r="B64" i="7"/>
  <c r="A64" i="7"/>
  <c r="AF63" i="7"/>
  <c r="AA63" i="7"/>
  <c r="X63" i="7"/>
  <c r="W63" i="7"/>
  <c r="O63" i="7"/>
  <c r="AD63" i="7" s="1"/>
  <c r="L63" i="7"/>
  <c r="K63" i="7"/>
  <c r="J63" i="7"/>
  <c r="I63" i="7"/>
  <c r="H63" i="7"/>
  <c r="G63" i="7"/>
  <c r="F63" i="7"/>
  <c r="E63" i="7"/>
  <c r="Z63" i="7" s="1"/>
  <c r="D63" i="7"/>
  <c r="Y63" i="7" s="1"/>
  <c r="C63" i="7"/>
  <c r="U63" i="7" s="1"/>
  <c r="B63" i="7"/>
  <c r="T63" i="7" s="1"/>
  <c r="A63" i="7"/>
  <c r="AE63" i="7" s="1"/>
  <c r="AF62" i="7"/>
  <c r="Z62" i="7"/>
  <c r="Y62" i="7"/>
  <c r="W62" i="7"/>
  <c r="M62" i="7"/>
  <c r="AB62" i="7" s="1"/>
  <c r="L62" i="7"/>
  <c r="K62" i="7"/>
  <c r="J62" i="7"/>
  <c r="I62" i="7"/>
  <c r="H62" i="7"/>
  <c r="G62" i="7"/>
  <c r="F62" i="7"/>
  <c r="X62" i="7" s="1"/>
  <c r="E62" i="7"/>
  <c r="N62" i="7" s="1"/>
  <c r="AC62" i="7" s="1"/>
  <c r="D62" i="7"/>
  <c r="V62" i="7" s="1"/>
  <c r="C62" i="7"/>
  <c r="U62" i="7" s="1"/>
  <c r="B62" i="7"/>
  <c r="T62" i="7" s="1"/>
  <c r="A62" i="7"/>
  <c r="AE62" i="7" s="1"/>
  <c r="AF61" i="7"/>
  <c r="Y61" i="7"/>
  <c r="X61" i="7"/>
  <c r="W61" i="7"/>
  <c r="V61" i="7"/>
  <c r="U61" i="7"/>
  <c r="T61" i="7"/>
  <c r="O61" i="7"/>
  <c r="AD61" i="7" s="1"/>
  <c r="N61" i="7"/>
  <c r="AC61" i="7" s="1"/>
  <c r="M61" i="7"/>
  <c r="AB61" i="7" s="1"/>
  <c r="L61" i="7"/>
  <c r="K61" i="7"/>
  <c r="J61" i="7"/>
  <c r="I61" i="7"/>
  <c r="H61" i="7"/>
  <c r="G61" i="7"/>
  <c r="F61" i="7"/>
  <c r="AA61" i="7" s="1"/>
  <c r="E61" i="7"/>
  <c r="Z61" i="7" s="1"/>
  <c r="D61" i="7"/>
  <c r="C61" i="7"/>
  <c r="B61" i="7"/>
  <c r="A61" i="7"/>
  <c r="AE61" i="7" s="1"/>
  <c r="AF60" i="7"/>
  <c r="AE60" i="7"/>
  <c r="AA60" i="7"/>
  <c r="Z60" i="7"/>
  <c r="U60" i="7"/>
  <c r="T60" i="7"/>
  <c r="O60" i="7"/>
  <c r="AD60" i="7" s="1"/>
  <c r="L60" i="7"/>
  <c r="K60" i="7"/>
  <c r="J60" i="7"/>
  <c r="I60" i="7"/>
  <c r="H60" i="7"/>
  <c r="G60" i="7"/>
  <c r="F60" i="7"/>
  <c r="X60" i="7" s="1"/>
  <c r="E60" i="7"/>
  <c r="D60" i="7"/>
  <c r="V60" i="7" s="1"/>
  <c r="C60" i="7"/>
  <c r="B60" i="7"/>
  <c r="A60" i="7"/>
  <c r="AF59" i="7"/>
  <c r="AE59" i="7"/>
  <c r="AB59" i="7"/>
  <c r="AA59" i="7"/>
  <c r="U59" i="7"/>
  <c r="T59" i="7"/>
  <c r="N59" i="7"/>
  <c r="AC59" i="7" s="1"/>
  <c r="M59" i="7"/>
  <c r="L59" i="7"/>
  <c r="K59" i="7"/>
  <c r="J59" i="7"/>
  <c r="I59" i="7"/>
  <c r="H59" i="7"/>
  <c r="G59" i="7"/>
  <c r="F59" i="7"/>
  <c r="X59" i="7" s="1"/>
  <c r="E59" i="7"/>
  <c r="D59" i="7"/>
  <c r="C59" i="7"/>
  <c r="B59" i="7"/>
  <c r="A59" i="7"/>
  <c r="AF58" i="7"/>
  <c r="AC58" i="7"/>
  <c r="AA58" i="7"/>
  <c r="Z58" i="7"/>
  <c r="Y58" i="7"/>
  <c r="X58" i="7"/>
  <c r="W58" i="7"/>
  <c r="O58" i="7"/>
  <c r="AD58" i="7" s="1"/>
  <c r="N58" i="7"/>
  <c r="L58" i="7"/>
  <c r="K58" i="7"/>
  <c r="J58" i="7"/>
  <c r="I58" i="7"/>
  <c r="H58" i="7"/>
  <c r="G58" i="7"/>
  <c r="F58" i="7"/>
  <c r="E58" i="7"/>
  <c r="D58" i="7"/>
  <c r="V58" i="7" s="1"/>
  <c r="C58" i="7"/>
  <c r="U58" i="7" s="1"/>
  <c r="B58" i="7"/>
  <c r="T58" i="7" s="1"/>
  <c r="A58" i="7"/>
  <c r="AE58" i="7" s="1"/>
  <c r="AF57" i="7"/>
  <c r="AD57" i="7"/>
  <c r="AA57" i="7"/>
  <c r="Z57" i="7"/>
  <c r="Y57" i="7"/>
  <c r="X57" i="7"/>
  <c r="W57" i="7"/>
  <c r="M57" i="7"/>
  <c r="AB57" i="7" s="1"/>
  <c r="L57" i="7"/>
  <c r="K57" i="7"/>
  <c r="J57" i="7"/>
  <c r="I57" i="7"/>
  <c r="H57" i="7"/>
  <c r="G57" i="7"/>
  <c r="F57" i="7"/>
  <c r="O57" i="7" s="1"/>
  <c r="E57" i="7"/>
  <c r="N57" i="7" s="1"/>
  <c r="AC57" i="7" s="1"/>
  <c r="D57" i="7"/>
  <c r="V57" i="7" s="1"/>
  <c r="C57" i="7"/>
  <c r="U57" i="7" s="1"/>
  <c r="B57" i="7"/>
  <c r="T57" i="7" s="1"/>
  <c r="A57" i="7"/>
  <c r="AE57" i="7" s="1"/>
  <c r="AF56" i="7"/>
  <c r="Y56" i="7"/>
  <c r="X56" i="7"/>
  <c r="W56" i="7"/>
  <c r="V56" i="7"/>
  <c r="U56" i="7"/>
  <c r="T56" i="7"/>
  <c r="O56" i="7"/>
  <c r="AD56" i="7" s="1"/>
  <c r="N56" i="7"/>
  <c r="AC56" i="7" s="1"/>
  <c r="M56" i="7"/>
  <c r="AB56" i="7" s="1"/>
  <c r="L56" i="7"/>
  <c r="K56" i="7"/>
  <c r="J56" i="7"/>
  <c r="I56" i="7"/>
  <c r="H56" i="7"/>
  <c r="G56" i="7"/>
  <c r="F56" i="7"/>
  <c r="AA56" i="7" s="1"/>
  <c r="E56" i="7"/>
  <c r="Z56" i="7" s="1"/>
  <c r="D56" i="7"/>
  <c r="C56" i="7"/>
  <c r="B56" i="7"/>
  <c r="A56" i="7"/>
  <c r="AE56" i="7" s="1"/>
  <c r="AF55" i="7"/>
  <c r="AE55" i="7"/>
  <c r="AA55" i="7"/>
  <c r="Z55" i="7"/>
  <c r="V55" i="7"/>
  <c r="L55" i="7"/>
  <c r="K55" i="7"/>
  <c r="J55" i="7"/>
  <c r="I55" i="7"/>
  <c r="H55" i="7"/>
  <c r="G55" i="7"/>
  <c r="F55" i="7"/>
  <c r="X55" i="7" s="1"/>
  <c r="E55" i="7"/>
  <c r="N55" i="7" s="1"/>
  <c r="AC55" i="7" s="1"/>
  <c r="D55" i="7"/>
  <c r="C55" i="7"/>
  <c r="U55" i="7" s="1"/>
  <c r="B55" i="7"/>
  <c r="T55" i="7" s="1"/>
  <c r="A55" i="7"/>
  <c r="AF54" i="7"/>
  <c r="AE54" i="7"/>
  <c r="AD54" i="7"/>
  <c r="T54" i="7"/>
  <c r="O54" i="7"/>
  <c r="N54" i="7"/>
  <c r="AC54" i="7" s="1"/>
  <c r="M54" i="7"/>
  <c r="AB54" i="7" s="1"/>
  <c r="L54" i="7"/>
  <c r="K54" i="7"/>
  <c r="J54" i="7"/>
  <c r="I54" i="7"/>
  <c r="H54" i="7"/>
  <c r="G54" i="7"/>
  <c r="F54" i="7"/>
  <c r="X54" i="7" s="1"/>
  <c r="E54" i="7"/>
  <c r="D54" i="7"/>
  <c r="C54" i="7"/>
  <c r="U54" i="7" s="1"/>
  <c r="B54" i="7"/>
  <c r="A54" i="7"/>
  <c r="AF53" i="7"/>
  <c r="AA53" i="7"/>
  <c r="Z53" i="7"/>
  <c r="Y53" i="7"/>
  <c r="X53" i="7"/>
  <c r="W53" i="7"/>
  <c r="V53" i="7"/>
  <c r="U53" i="7"/>
  <c r="O53" i="7"/>
  <c r="AD53" i="7" s="1"/>
  <c r="N53" i="7"/>
  <c r="AC53" i="7" s="1"/>
  <c r="M53" i="7"/>
  <c r="AB53" i="7" s="1"/>
  <c r="L53" i="7"/>
  <c r="K53" i="7"/>
  <c r="J53" i="7"/>
  <c r="I53" i="7"/>
  <c r="H53" i="7"/>
  <c r="G53" i="7"/>
  <c r="F53" i="7"/>
  <c r="E53" i="7"/>
  <c r="D53" i="7"/>
  <c r="C53" i="7"/>
  <c r="B53" i="7"/>
  <c r="T53" i="7" s="1"/>
  <c r="A53" i="7"/>
  <c r="AE53" i="7" s="1"/>
  <c r="AF52" i="7"/>
  <c r="AD52" i="7"/>
  <c r="AC52" i="7"/>
  <c r="AA52" i="7"/>
  <c r="Z52" i="7"/>
  <c r="Y52" i="7"/>
  <c r="X52" i="7"/>
  <c r="M52" i="7"/>
  <c r="AB52" i="7" s="1"/>
  <c r="L52" i="7"/>
  <c r="K52" i="7"/>
  <c r="J52" i="7"/>
  <c r="I52" i="7"/>
  <c r="H52" i="7"/>
  <c r="G52" i="7"/>
  <c r="F52" i="7"/>
  <c r="O52" i="7" s="1"/>
  <c r="E52" i="7"/>
  <c r="N52" i="7" s="1"/>
  <c r="D52" i="7"/>
  <c r="V52" i="7" s="1"/>
  <c r="C52" i="7"/>
  <c r="U52" i="7" s="1"/>
  <c r="B52" i="7"/>
  <c r="T52" i="7" s="1"/>
  <c r="A52" i="7"/>
  <c r="AE52" i="7" s="1"/>
  <c r="AF51" i="7"/>
  <c r="Y51" i="7"/>
  <c r="X51" i="7"/>
  <c r="W51" i="7"/>
  <c r="V51" i="7"/>
  <c r="U51" i="7"/>
  <c r="T51" i="7"/>
  <c r="O51" i="7"/>
  <c r="AD51" i="7" s="1"/>
  <c r="N51" i="7"/>
  <c r="AC51" i="7" s="1"/>
  <c r="M51" i="7"/>
  <c r="AB51" i="7" s="1"/>
  <c r="L51" i="7"/>
  <c r="K51" i="7"/>
  <c r="J51" i="7"/>
  <c r="I51" i="7"/>
  <c r="H51" i="7"/>
  <c r="G51" i="7"/>
  <c r="F51" i="7"/>
  <c r="AA51" i="7" s="1"/>
  <c r="E51" i="7"/>
  <c r="Z51" i="7" s="1"/>
  <c r="D51" i="7"/>
  <c r="C51" i="7"/>
  <c r="B51" i="7"/>
  <c r="A51" i="7"/>
  <c r="AE51" i="7" s="1"/>
  <c r="AF50" i="7"/>
  <c r="AE50" i="7"/>
  <c r="W50" i="7"/>
  <c r="V50" i="7"/>
  <c r="T50" i="7"/>
  <c r="L50" i="7"/>
  <c r="K50" i="7"/>
  <c r="J50" i="7"/>
  <c r="I50" i="7"/>
  <c r="H50" i="7"/>
  <c r="G50" i="7"/>
  <c r="F50" i="7"/>
  <c r="X50" i="7" s="1"/>
  <c r="E50" i="7"/>
  <c r="N50" i="7" s="1"/>
  <c r="AC50" i="7" s="1"/>
  <c r="D50" i="7"/>
  <c r="M50" i="7" s="1"/>
  <c r="AB50" i="7" s="1"/>
  <c r="C50" i="7"/>
  <c r="U50" i="7" s="1"/>
  <c r="B50" i="7"/>
  <c r="A50" i="7"/>
  <c r="AF49" i="7"/>
  <c r="AE49" i="7"/>
  <c r="AC49" i="7"/>
  <c r="AB49" i="7"/>
  <c r="T49" i="7"/>
  <c r="N49" i="7"/>
  <c r="M49" i="7"/>
  <c r="L49" i="7"/>
  <c r="K49" i="7"/>
  <c r="J49" i="7"/>
  <c r="I49" i="7"/>
  <c r="H49" i="7"/>
  <c r="G49" i="7"/>
  <c r="F49" i="7"/>
  <c r="X49" i="7" s="1"/>
  <c r="E49" i="7"/>
  <c r="D49" i="7"/>
  <c r="C49" i="7"/>
  <c r="U49" i="7" s="1"/>
  <c r="B49" i="7"/>
  <c r="A49" i="7"/>
  <c r="AF48" i="7"/>
  <c r="AA48" i="7"/>
  <c r="X48" i="7"/>
  <c r="U48" i="7"/>
  <c r="O48" i="7"/>
  <c r="AD48" i="7" s="1"/>
  <c r="N48" i="7"/>
  <c r="AC48" i="7" s="1"/>
  <c r="L48" i="7"/>
  <c r="K48" i="7"/>
  <c r="J48" i="7"/>
  <c r="I48" i="7"/>
  <c r="H48" i="7"/>
  <c r="G48" i="7"/>
  <c r="F48" i="7"/>
  <c r="E48" i="7"/>
  <c r="Z48" i="7" s="1"/>
  <c r="D48" i="7"/>
  <c r="M48" i="7" s="1"/>
  <c r="AB48" i="7" s="1"/>
  <c r="C48" i="7"/>
  <c r="B48" i="7"/>
  <c r="T48" i="7" s="1"/>
  <c r="A48" i="7"/>
  <c r="AE48" i="7" s="1"/>
  <c r="AF47" i="7"/>
  <c r="AC47" i="7"/>
  <c r="AA47" i="7"/>
  <c r="Z47" i="7"/>
  <c r="Y47" i="7"/>
  <c r="W47" i="7"/>
  <c r="M47" i="7"/>
  <c r="AB47" i="7" s="1"/>
  <c r="L47" i="7"/>
  <c r="K47" i="7"/>
  <c r="J47" i="7"/>
  <c r="I47" i="7"/>
  <c r="H47" i="7"/>
  <c r="G47" i="7"/>
  <c r="F47" i="7"/>
  <c r="O47" i="7" s="1"/>
  <c r="AD47" i="7" s="1"/>
  <c r="E47" i="7"/>
  <c r="N47" i="7" s="1"/>
  <c r="D47" i="7"/>
  <c r="V47" i="7" s="1"/>
  <c r="C47" i="7"/>
  <c r="U47" i="7" s="1"/>
  <c r="B47" i="7"/>
  <c r="T47" i="7" s="1"/>
  <c r="A47" i="7"/>
  <c r="AE47" i="7" s="1"/>
  <c r="AF46" i="7"/>
  <c r="Y46" i="7"/>
  <c r="X46" i="7"/>
  <c r="W46" i="7"/>
  <c r="V46" i="7"/>
  <c r="U46" i="7"/>
  <c r="T46" i="7"/>
  <c r="O46" i="7"/>
  <c r="AD46" i="7" s="1"/>
  <c r="N46" i="7"/>
  <c r="AC46" i="7" s="1"/>
  <c r="M46" i="7"/>
  <c r="AB46" i="7" s="1"/>
  <c r="L46" i="7"/>
  <c r="K46" i="7"/>
  <c r="J46" i="7"/>
  <c r="I46" i="7"/>
  <c r="H46" i="7"/>
  <c r="G46" i="7"/>
  <c r="F46" i="7"/>
  <c r="AA46" i="7" s="1"/>
  <c r="E46" i="7"/>
  <c r="Z46" i="7" s="1"/>
  <c r="D46" i="7"/>
  <c r="C46" i="7"/>
  <c r="B46" i="7"/>
  <c r="A46" i="7"/>
  <c r="AE46" i="7" s="1"/>
  <c r="AF45" i="7"/>
  <c r="AE45" i="7"/>
  <c r="U45" i="7"/>
  <c r="T45" i="7"/>
  <c r="L45" i="7"/>
  <c r="K45" i="7"/>
  <c r="J45" i="7"/>
  <c r="I45" i="7"/>
  <c r="H45" i="7"/>
  <c r="G45" i="7"/>
  <c r="F45" i="7"/>
  <c r="X45" i="7" s="1"/>
  <c r="E45" i="7"/>
  <c r="N45" i="7" s="1"/>
  <c r="AC45" i="7" s="1"/>
  <c r="D45" i="7"/>
  <c r="M45" i="7" s="1"/>
  <c r="AB45" i="7" s="1"/>
  <c r="C45" i="7"/>
  <c r="B45" i="7"/>
  <c r="A45" i="7"/>
  <c r="AF44" i="7"/>
  <c r="AE44" i="7"/>
  <c r="AA44" i="7"/>
  <c r="U44" i="7"/>
  <c r="T44" i="7"/>
  <c r="L44" i="7"/>
  <c r="K44" i="7"/>
  <c r="J44" i="7"/>
  <c r="I44" i="7"/>
  <c r="H44" i="7"/>
  <c r="G44" i="7"/>
  <c r="F44" i="7"/>
  <c r="X44" i="7" s="1"/>
  <c r="E44" i="7"/>
  <c r="N44" i="7" s="1"/>
  <c r="AC44" i="7" s="1"/>
  <c r="D44" i="7"/>
  <c r="M44" i="7" s="1"/>
  <c r="AB44" i="7" s="1"/>
  <c r="C44" i="7"/>
  <c r="B44" i="7"/>
  <c r="A44" i="7"/>
  <c r="AF43" i="7"/>
  <c r="AA43" i="7"/>
  <c r="Y43" i="7"/>
  <c r="X43" i="7"/>
  <c r="O43" i="7"/>
  <c r="AD43" i="7" s="1"/>
  <c r="N43" i="7"/>
  <c r="AC43" i="7" s="1"/>
  <c r="M43" i="7"/>
  <c r="AB43" i="7" s="1"/>
  <c r="L43" i="7"/>
  <c r="K43" i="7"/>
  <c r="J43" i="7"/>
  <c r="I43" i="7"/>
  <c r="H43" i="7"/>
  <c r="G43" i="7"/>
  <c r="F43" i="7"/>
  <c r="E43" i="7"/>
  <c r="Z43" i="7" s="1"/>
  <c r="D43" i="7"/>
  <c r="V43" i="7" s="1"/>
  <c r="C43" i="7"/>
  <c r="U43" i="7" s="1"/>
  <c r="B43" i="7"/>
  <c r="T43" i="7" s="1"/>
  <c r="A43" i="7"/>
  <c r="AE43" i="7" s="1"/>
  <c r="AF42" i="7"/>
  <c r="Z42" i="7"/>
  <c r="Y42" i="7"/>
  <c r="X42" i="7"/>
  <c r="W42" i="7"/>
  <c r="M42" i="7"/>
  <c r="AB42" i="7" s="1"/>
  <c r="L42" i="7"/>
  <c r="AA42" i="7" s="1"/>
  <c r="K42" i="7"/>
  <c r="J42" i="7"/>
  <c r="I42" i="7"/>
  <c r="H42" i="7"/>
  <c r="G42" i="7"/>
  <c r="F42" i="7"/>
  <c r="E42" i="7"/>
  <c r="N42" i="7" s="1"/>
  <c r="AC42" i="7" s="1"/>
  <c r="D42" i="7"/>
  <c r="V42" i="7" s="1"/>
  <c r="C42" i="7"/>
  <c r="U42" i="7" s="1"/>
  <c r="B42" i="7"/>
  <c r="T42" i="7" s="1"/>
  <c r="A42" i="7"/>
  <c r="AE42" i="7" s="1"/>
  <c r="AF41" i="7"/>
  <c r="X41" i="7"/>
  <c r="W41" i="7"/>
  <c r="V41" i="7"/>
  <c r="U41" i="7"/>
  <c r="T41" i="7"/>
  <c r="O41" i="7"/>
  <c r="AD41" i="7" s="1"/>
  <c r="L41" i="7"/>
  <c r="K41" i="7"/>
  <c r="J41" i="7"/>
  <c r="I41" i="7"/>
  <c r="H41" i="7"/>
  <c r="N41" i="7" s="1"/>
  <c r="AC41" i="7" s="1"/>
  <c r="G41" i="7"/>
  <c r="M41" i="7" s="1"/>
  <c r="AB41" i="7" s="1"/>
  <c r="F41" i="7"/>
  <c r="E41" i="7"/>
  <c r="D41" i="7"/>
  <c r="C41" i="7"/>
  <c r="B41" i="7"/>
  <c r="A41" i="7"/>
  <c r="AE41" i="7" s="1"/>
  <c r="AF40" i="7"/>
  <c r="AE40" i="7"/>
  <c r="AD40" i="7"/>
  <c r="AC40" i="7"/>
  <c r="AA40" i="7"/>
  <c r="O40" i="7"/>
  <c r="L40" i="7"/>
  <c r="K40" i="7"/>
  <c r="J40" i="7"/>
  <c r="I40" i="7"/>
  <c r="H40" i="7"/>
  <c r="G40" i="7"/>
  <c r="F40" i="7"/>
  <c r="X40" i="7" s="1"/>
  <c r="E40" i="7"/>
  <c r="N40" i="7" s="1"/>
  <c r="D40" i="7"/>
  <c r="M40" i="7" s="1"/>
  <c r="AB40" i="7" s="1"/>
  <c r="C40" i="7"/>
  <c r="U40" i="7" s="1"/>
  <c r="B40" i="7"/>
  <c r="T40" i="7" s="1"/>
  <c r="A40" i="7"/>
  <c r="AF39" i="7"/>
  <c r="AE39" i="7"/>
  <c r="T39" i="7"/>
  <c r="L39" i="7"/>
  <c r="K39" i="7"/>
  <c r="J39" i="7"/>
  <c r="I39" i="7"/>
  <c r="H39" i="7"/>
  <c r="G39" i="7"/>
  <c r="F39" i="7"/>
  <c r="X39" i="7" s="1"/>
  <c r="E39" i="7"/>
  <c r="D39" i="7"/>
  <c r="M39" i="7" s="1"/>
  <c r="AB39" i="7" s="1"/>
  <c r="C39" i="7"/>
  <c r="U39" i="7" s="1"/>
  <c r="B39" i="7"/>
  <c r="A39" i="7"/>
  <c r="AF38" i="7"/>
  <c r="Y38" i="7"/>
  <c r="M38" i="7"/>
  <c r="AB38" i="7" s="1"/>
  <c r="L38" i="7"/>
  <c r="AA38" i="7" s="1"/>
  <c r="K38" i="7"/>
  <c r="Z38" i="7" s="1"/>
  <c r="J38" i="7"/>
  <c r="I38" i="7"/>
  <c r="H38" i="7"/>
  <c r="G38" i="7"/>
  <c r="F38" i="7"/>
  <c r="E38" i="7"/>
  <c r="D38" i="7"/>
  <c r="V38" i="7" s="1"/>
  <c r="C38" i="7"/>
  <c r="U38" i="7" s="1"/>
  <c r="B38" i="7"/>
  <c r="T38" i="7" s="1"/>
  <c r="A38" i="7"/>
  <c r="AE38" i="7" s="1"/>
  <c r="AF37" i="7"/>
  <c r="W37" i="7"/>
  <c r="M37" i="7"/>
  <c r="AB37" i="7" s="1"/>
  <c r="L37" i="7"/>
  <c r="X37" i="7" s="1"/>
  <c r="K37" i="7"/>
  <c r="Z37" i="7" s="1"/>
  <c r="J37" i="7"/>
  <c r="Y37" i="7" s="1"/>
  <c r="I37" i="7"/>
  <c r="H37" i="7"/>
  <c r="G37" i="7"/>
  <c r="F37" i="7"/>
  <c r="AA37" i="7" s="1"/>
  <c r="E37" i="7"/>
  <c r="D37" i="7"/>
  <c r="C37" i="7"/>
  <c r="U37" i="7" s="1"/>
  <c r="B37" i="7"/>
  <c r="T37" i="7" s="1"/>
  <c r="A37" i="7"/>
  <c r="AE37" i="7" s="1"/>
  <c r="AF36" i="7"/>
  <c r="X36" i="7"/>
  <c r="W36" i="7"/>
  <c r="V36" i="7"/>
  <c r="U36" i="7"/>
  <c r="T36" i="7"/>
  <c r="O36" i="7"/>
  <c r="AD36" i="7" s="1"/>
  <c r="N36" i="7"/>
  <c r="AC36" i="7" s="1"/>
  <c r="L36" i="7"/>
  <c r="K36" i="7"/>
  <c r="J36" i="7"/>
  <c r="I36" i="7"/>
  <c r="H36" i="7"/>
  <c r="G36" i="7"/>
  <c r="M36" i="7" s="1"/>
  <c r="AB36" i="7" s="1"/>
  <c r="F36" i="7"/>
  <c r="AA36" i="7" s="1"/>
  <c r="E36" i="7"/>
  <c r="D36" i="7"/>
  <c r="C36" i="7"/>
  <c r="B36" i="7"/>
  <c r="A36" i="7"/>
  <c r="AE36" i="7" s="1"/>
  <c r="AF35" i="7"/>
  <c r="AE35" i="7"/>
  <c r="AC35" i="7"/>
  <c r="AA35" i="7"/>
  <c r="L35" i="7"/>
  <c r="K35" i="7"/>
  <c r="J35" i="7"/>
  <c r="I35" i="7"/>
  <c r="H35" i="7"/>
  <c r="G35" i="7"/>
  <c r="F35" i="7"/>
  <c r="X35" i="7" s="1"/>
  <c r="E35" i="7"/>
  <c r="N35" i="7" s="1"/>
  <c r="D35" i="7"/>
  <c r="Y35" i="7" s="1"/>
  <c r="C35" i="7"/>
  <c r="U35" i="7" s="1"/>
  <c r="B35" i="7"/>
  <c r="T35" i="7" s="1"/>
  <c r="A35" i="7"/>
  <c r="AF34" i="7"/>
  <c r="AE34" i="7"/>
  <c r="U34" i="7"/>
  <c r="T34" i="7"/>
  <c r="L34" i="7"/>
  <c r="K34" i="7"/>
  <c r="J34" i="7"/>
  <c r="I34" i="7"/>
  <c r="H34" i="7"/>
  <c r="G34" i="7"/>
  <c r="F34" i="7"/>
  <c r="X34" i="7" s="1"/>
  <c r="E34" i="7"/>
  <c r="N34" i="7" s="1"/>
  <c r="AC34" i="7" s="1"/>
  <c r="D34" i="7"/>
  <c r="Y34" i="7" s="1"/>
  <c r="C34" i="7"/>
  <c r="B34" i="7"/>
  <c r="A34" i="7"/>
  <c r="AF33" i="7"/>
  <c r="Y33" i="7"/>
  <c r="M33" i="7"/>
  <c r="AB33" i="7" s="1"/>
  <c r="L33" i="7"/>
  <c r="AA33" i="7" s="1"/>
  <c r="K33" i="7"/>
  <c r="Z33" i="7" s="1"/>
  <c r="J33" i="7"/>
  <c r="I33" i="7"/>
  <c r="X33" i="7" s="1"/>
  <c r="H33" i="7"/>
  <c r="G33" i="7"/>
  <c r="F33" i="7"/>
  <c r="E33" i="7"/>
  <c r="W33" i="7" s="1"/>
  <c r="D33" i="7"/>
  <c r="V33" i="7" s="1"/>
  <c r="C33" i="7"/>
  <c r="U33" i="7" s="1"/>
  <c r="B33" i="7"/>
  <c r="T33" i="7" s="1"/>
  <c r="A33" i="7"/>
  <c r="AE33" i="7" s="1"/>
  <c r="AF32" i="7"/>
  <c r="AE32" i="7"/>
  <c r="Y32" i="7"/>
  <c r="X32" i="7"/>
  <c r="W32" i="7"/>
  <c r="U32" i="7"/>
  <c r="M32" i="7"/>
  <c r="AB32" i="7" s="1"/>
  <c r="L32" i="7"/>
  <c r="K32" i="7"/>
  <c r="J32" i="7"/>
  <c r="I32" i="7"/>
  <c r="H32" i="7"/>
  <c r="G32" i="7"/>
  <c r="F32" i="7"/>
  <c r="AA32" i="7" s="1"/>
  <c r="E32" i="7"/>
  <c r="N32" i="7" s="1"/>
  <c r="AC32" i="7" s="1"/>
  <c r="D32" i="7"/>
  <c r="V32" i="7" s="1"/>
  <c r="C32" i="7"/>
  <c r="B32" i="7"/>
  <c r="T32" i="7" s="1"/>
  <c r="A32" i="7"/>
  <c r="AF31" i="7"/>
  <c r="Y31" i="7"/>
  <c r="X31" i="7"/>
  <c r="W31" i="7"/>
  <c r="V31" i="7"/>
  <c r="U31" i="7"/>
  <c r="T31" i="7"/>
  <c r="L31" i="7"/>
  <c r="K31" i="7"/>
  <c r="J31" i="7"/>
  <c r="M31" i="7" s="1"/>
  <c r="AB31" i="7" s="1"/>
  <c r="I31" i="7"/>
  <c r="O31" i="7" s="1"/>
  <c r="AD31" i="7" s="1"/>
  <c r="H31" i="7"/>
  <c r="G31" i="7"/>
  <c r="F31" i="7"/>
  <c r="E31" i="7"/>
  <c r="D31" i="7"/>
  <c r="C31" i="7"/>
  <c r="B31" i="7"/>
  <c r="A31" i="7"/>
  <c r="AE31" i="7" s="1"/>
  <c r="AF30" i="7"/>
  <c r="AE30" i="7"/>
  <c r="U30" i="7"/>
  <c r="T30" i="7"/>
  <c r="L30" i="7"/>
  <c r="K30" i="7"/>
  <c r="J30" i="7"/>
  <c r="I30" i="7"/>
  <c r="H30" i="7"/>
  <c r="G30" i="7"/>
  <c r="F30" i="7"/>
  <c r="AA30" i="7" s="1"/>
  <c r="E30" i="7"/>
  <c r="N30" i="7" s="1"/>
  <c r="AC30" i="7" s="1"/>
  <c r="D30" i="7"/>
  <c r="Y30" i="7" s="1"/>
  <c r="C30" i="7"/>
  <c r="B30" i="7"/>
  <c r="A30" i="7"/>
  <c r="AF29" i="7"/>
  <c r="AE29" i="7"/>
  <c r="T29" i="7"/>
  <c r="L29" i="7"/>
  <c r="K29" i="7"/>
  <c r="J29" i="7"/>
  <c r="I29" i="7"/>
  <c r="AA29" i="7" s="1"/>
  <c r="H29" i="7"/>
  <c r="N29" i="7" s="1"/>
  <c r="AC29" i="7" s="1"/>
  <c r="G29" i="7"/>
  <c r="M29" i="7" s="1"/>
  <c r="AB29" i="7" s="1"/>
  <c r="F29" i="7"/>
  <c r="O29" i="7" s="1"/>
  <c r="AD29" i="7" s="1"/>
  <c r="E29" i="7"/>
  <c r="D29" i="7"/>
  <c r="Y29" i="7" s="1"/>
  <c r="C29" i="7"/>
  <c r="U29" i="7" s="1"/>
  <c r="B29" i="7"/>
  <c r="A29" i="7"/>
  <c r="AF28" i="7"/>
  <c r="V28" i="7"/>
  <c r="U28" i="7"/>
  <c r="T28" i="7"/>
  <c r="O28" i="7"/>
  <c r="AD28" i="7" s="1"/>
  <c r="M28" i="7"/>
  <c r="AB28" i="7" s="1"/>
  <c r="L28" i="7"/>
  <c r="K28" i="7"/>
  <c r="J28" i="7"/>
  <c r="I28" i="7"/>
  <c r="AA28" i="7" s="1"/>
  <c r="H28" i="7"/>
  <c r="G28" i="7"/>
  <c r="F28" i="7"/>
  <c r="E28" i="7"/>
  <c r="N28" i="7" s="1"/>
  <c r="AC28" i="7" s="1"/>
  <c r="D28" i="7"/>
  <c r="Y28" i="7" s="1"/>
  <c r="C28" i="7"/>
  <c r="B28" i="7"/>
  <c r="A28" i="7"/>
  <c r="AE28" i="7" s="1"/>
  <c r="AF27" i="7"/>
  <c r="AA27" i="7"/>
  <c r="Z27" i="7"/>
  <c r="L27" i="7"/>
  <c r="K27" i="7"/>
  <c r="J27" i="7"/>
  <c r="Y27" i="7" s="1"/>
  <c r="I27" i="7"/>
  <c r="X27" i="7" s="1"/>
  <c r="H27" i="7"/>
  <c r="G27" i="7"/>
  <c r="M27" i="7" s="1"/>
  <c r="AB27" i="7" s="1"/>
  <c r="F27" i="7"/>
  <c r="E27" i="7"/>
  <c r="D27" i="7"/>
  <c r="C27" i="7"/>
  <c r="U27" i="7" s="1"/>
  <c r="B27" i="7"/>
  <c r="T27" i="7" s="1"/>
  <c r="A27" i="7"/>
  <c r="AE27" i="7" s="1"/>
  <c r="AF26" i="7"/>
  <c r="AE26" i="7"/>
  <c r="Y26" i="7"/>
  <c r="X26" i="7"/>
  <c r="U26" i="7"/>
  <c r="T26" i="7"/>
  <c r="O26" i="7"/>
  <c r="AD26" i="7" s="1"/>
  <c r="M26" i="7"/>
  <c r="AB26" i="7" s="1"/>
  <c r="L26" i="7"/>
  <c r="K26" i="7"/>
  <c r="J26" i="7"/>
  <c r="I26" i="7"/>
  <c r="H26" i="7"/>
  <c r="G26" i="7"/>
  <c r="V26" i="7" s="1"/>
  <c r="F26" i="7"/>
  <c r="AA26" i="7" s="1"/>
  <c r="E26" i="7"/>
  <c r="Z26" i="7" s="1"/>
  <c r="D26" i="7"/>
  <c r="C26" i="7"/>
  <c r="B26" i="7"/>
  <c r="A26" i="7"/>
  <c r="AF25" i="7"/>
  <c r="Z25" i="7"/>
  <c r="L25" i="7"/>
  <c r="K25" i="7"/>
  <c r="J25" i="7"/>
  <c r="Y25" i="7" s="1"/>
  <c r="I25" i="7"/>
  <c r="AA25" i="7" s="1"/>
  <c r="H25" i="7"/>
  <c r="W25" i="7" s="1"/>
  <c r="G25" i="7"/>
  <c r="F25" i="7"/>
  <c r="E25" i="7"/>
  <c r="D25" i="7"/>
  <c r="V25" i="7" s="1"/>
  <c r="C25" i="7"/>
  <c r="U25" i="7" s="1"/>
  <c r="B25" i="7"/>
  <c r="T25" i="7" s="1"/>
  <c r="A25" i="7"/>
  <c r="AE25" i="7" s="1"/>
  <c r="AF24" i="7"/>
  <c r="AE24" i="7"/>
  <c r="Y24" i="7"/>
  <c r="V24" i="7"/>
  <c r="U24" i="7"/>
  <c r="T24" i="7"/>
  <c r="O24" i="7"/>
  <c r="AD24" i="7" s="1"/>
  <c r="M24" i="7"/>
  <c r="AB24" i="7" s="1"/>
  <c r="L24" i="7"/>
  <c r="K24" i="7"/>
  <c r="J24" i="7"/>
  <c r="I24" i="7"/>
  <c r="H24" i="7"/>
  <c r="G24" i="7"/>
  <c r="F24" i="7"/>
  <c r="X24" i="7" s="1"/>
  <c r="E24" i="7"/>
  <c r="D24" i="7"/>
  <c r="C24" i="7"/>
  <c r="B24" i="7"/>
  <c r="A24" i="7"/>
  <c r="AF23" i="7"/>
  <c r="AA23" i="7"/>
  <c r="Z23" i="7"/>
  <c r="L23" i="7"/>
  <c r="X23" i="7" s="1"/>
  <c r="K23" i="7"/>
  <c r="J23" i="7"/>
  <c r="I23" i="7"/>
  <c r="H23" i="7"/>
  <c r="G23" i="7"/>
  <c r="F23" i="7"/>
  <c r="O23" i="7" s="1"/>
  <c r="AD23" i="7" s="1"/>
  <c r="E23" i="7"/>
  <c r="W23" i="7" s="1"/>
  <c r="D23" i="7"/>
  <c r="Y23" i="7" s="1"/>
  <c r="C23" i="7"/>
  <c r="U23" i="7" s="1"/>
  <c r="B23" i="7"/>
  <c r="T23" i="7" s="1"/>
  <c r="A23" i="7"/>
  <c r="AE23" i="7" s="1"/>
  <c r="AF22" i="7"/>
  <c r="AE22" i="7"/>
  <c r="U22" i="7"/>
  <c r="L22" i="7"/>
  <c r="K22" i="7"/>
  <c r="J22" i="7"/>
  <c r="I22" i="7"/>
  <c r="X22" i="7" s="1"/>
  <c r="H22" i="7"/>
  <c r="G22" i="7"/>
  <c r="Y22" i="7" s="1"/>
  <c r="F22" i="7"/>
  <c r="AA22" i="7" s="1"/>
  <c r="E22" i="7"/>
  <c r="Z22" i="7" s="1"/>
  <c r="D22" i="7"/>
  <c r="M22" i="7" s="1"/>
  <c r="AB22" i="7" s="1"/>
  <c r="C22" i="7"/>
  <c r="B22" i="7"/>
  <c r="T22" i="7" s="1"/>
  <c r="A22" i="7"/>
  <c r="AF21" i="7"/>
  <c r="AE21" i="7"/>
  <c r="Z21" i="7"/>
  <c r="U21" i="7"/>
  <c r="N21" i="7"/>
  <c r="AC21" i="7" s="1"/>
  <c r="M21" i="7"/>
  <c r="AB21" i="7" s="1"/>
  <c r="L21" i="7"/>
  <c r="O21" i="7" s="1"/>
  <c r="AD21" i="7" s="1"/>
  <c r="K21" i="7"/>
  <c r="J21" i="7"/>
  <c r="I21" i="7"/>
  <c r="X21" i="7" s="1"/>
  <c r="H21" i="7"/>
  <c r="G21" i="7"/>
  <c r="Y21" i="7" s="1"/>
  <c r="F21" i="7"/>
  <c r="E21" i="7"/>
  <c r="W21" i="7" s="1"/>
  <c r="D21" i="7"/>
  <c r="C21" i="7"/>
  <c r="B21" i="7"/>
  <c r="T21" i="7" s="1"/>
  <c r="A21" i="7"/>
  <c r="AF20" i="7"/>
  <c r="Z20" i="7"/>
  <c r="Y20" i="7"/>
  <c r="X20" i="7"/>
  <c r="W20" i="7"/>
  <c r="U20" i="7"/>
  <c r="L20" i="7"/>
  <c r="K20" i="7"/>
  <c r="J20" i="7"/>
  <c r="V20" i="7" s="1"/>
  <c r="I20" i="7"/>
  <c r="O20" i="7" s="1"/>
  <c r="AD20" i="7" s="1"/>
  <c r="H20" i="7"/>
  <c r="G20" i="7"/>
  <c r="F20" i="7"/>
  <c r="E20" i="7"/>
  <c r="D20" i="7"/>
  <c r="C20" i="7"/>
  <c r="B20" i="7"/>
  <c r="T20" i="7" s="1"/>
  <c r="A20" i="7"/>
  <c r="AE20" i="7" s="1"/>
  <c r="AF19" i="7"/>
  <c r="AE19" i="7"/>
  <c r="T19" i="7"/>
  <c r="L19" i="7"/>
  <c r="K19" i="7"/>
  <c r="J19" i="7"/>
  <c r="I19" i="7"/>
  <c r="H19" i="7"/>
  <c r="G19" i="7"/>
  <c r="F19" i="7"/>
  <c r="X19" i="7" s="1"/>
  <c r="E19" i="7"/>
  <c r="D19" i="7"/>
  <c r="Y19" i="7" s="1"/>
  <c r="C19" i="7"/>
  <c r="U19" i="7" s="1"/>
  <c r="B19" i="7"/>
  <c r="A19" i="7"/>
  <c r="AF18" i="7"/>
  <c r="Y18" i="7"/>
  <c r="M18" i="7"/>
  <c r="AB18" i="7" s="1"/>
  <c r="L18" i="7"/>
  <c r="K18" i="7"/>
  <c r="Z18" i="7" s="1"/>
  <c r="J18" i="7"/>
  <c r="I18" i="7"/>
  <c r="AA18" i="7" s="1"/>
  <c r="H18" i="7"/>
  <c r="G18" i="7"/>
  <c r="F18" i="7"/>
  <c r="X18" i="7" s="1"/>
  <c r="E18" i="7"/>
  <c r="W18" i="7" s="1"/>
  <c r="D18" i="7"/>
  <c r="V18" i="7" s="1"/>
  <c r="C18" i="7"/>
  <c r="U18" i="7" s="1"/>
  <c r="B18" i="7"/>
  <c r="T18" i="7" s="1"/>
  <c r="A18" i="7"/>
  <c r="AE18" i="7" s="1"/>
  <c r="AF17" i="7"/>
  <c r="AE17" i="7"/>
  <c r="Z17" i="7"/>
  <c r="Y17" i="7"/>
  <c r="X17" i="7"/>
  <c r="W17" i="7"/>
  <c r="U17" i="7"/>
  <c r="N17" i="7"/>
  <c r="AC17" i="7" s="1"/>
  <c r="L17" i="7"/>
  <c r="K17" i="7"/>
  <c r="J17" i="7"/>
  <c r="I17" i="7"/>
  <c r="H17" i="7"/>
  <c r="G17" i="7"/>
  <c r="M17" i="7" s="1"/>
  <c r="AB17" i="7" s="1"/>
  <c r="F17" i="7"/>
  <c r="O17" i="7" s="1"/>
  <c r="AD17" i="7" s="1"/>
  <c r="E17" i="7"/>
  <c r="D17" i="7"/>
  <c r="C17" i="7"/>
  <c r="B17" i="7"/>
  <c r="T17" i="7" s="1"/>
  <c r="A17" i="7"/>
  <c r="AF16" i="7"/>
  <c r="Z16" i="7"/>
  <c r="Y16" i="7"/>
  <c r="X16" i="7"/>
  <c r="V16" i="7"/>
  <c r="U16" i="7"/>
  <c r="M16" i="7"/>
  <c r="AB16" i="7" s="1"/>
  <c r="L16" i="7"/>
  <c r="O16" i="7" s="1"/>
  <c r="AD16" i="7" s="1"/>
  <c r="K16" i="7"/>
  <c r="W16" i="7" s="1"/>
  <c r="J16" i="7"/>
  <c r="I16" i="7"/>
  <c r="H16" i="7"/>
  <c r="G16" i="7"/>
  <c r="F16" i="7"/>
  <c r="E16" i="7"/>
  <c r="N16" i="7" s="1"/>
  <c r="AC16" i="7" s="1"/>
  <c r="D16" i="7"/>
  <c r="C16" i="7"/>
  <c r="B16" i="7"/>
  <c r="T16" i="7" s="1"/>
  <c r="A16" i="7"/>
  <c r="AE16" i="7" s="1"/>
  <c r="AF15" i="7"/>
  <c r="AE15" i="7"/>
  <c r="U15" i="7"/>
  <c r="L15" i="7"/>
  <c r="K15" i="7"/>
  <c r="J15" i="7"/>
  <c r="I15" i="7"/>
  <c r="H15" i="7"/>
  <c r="W15" i="7" s="1"/>
  <c r="G15" i="7"/>
  <c r="Y15" i="7" s="1"/>
  <c r="F15" i="7"/>
  <c r="AA15" i="7" s="1"/>
  <c r="E15" i="7"/>
  <c r="Z15" i="7" s="1"/>
  <c r="D15" i="7"/>
  <c r="C15" i="7"/>
  <c r="B15" i="7"/>
  <c r="T15" i="7" s="1"/>
  <c r="A15" i="7"/>
  <c r="AF14" i="7"/>
  <c r="AE14" i="7"/>
  <c r="T14" i="7"/>
  <c r="O14" i="7"/>
  <c r="AD14" i="7" s="1"/>
  <c r="N14" i="7"/>
  <c r="AC14" i="7" s="1"/>
  <c r="M14" i="7"/>
  <c r="AB14" i="7" s="1"/>
  <c r="L14" i="7"/>
  <c r="K14" i="7"/>
  <c r="J14" i="7"/>
  <c r="I14" i="7"/>
  <c r="H14" i="7"/>
  <c r="G14" i="7"/>
  <c r="F14" i="7"/>
  <c r="AA14" i="7" s="1"/>
  <c r="E14" i="7"/>
  <c r="D14" i="7"/>
  <c r="Y14" i="7" s="1"/>
  <c r="C14" i="7"/>
  <c r="U14" i="7" s="1"/>
  <c r="B14" i="7"/>
  <c r="A14" i="7"/>
  <c r="AF13" i="7"/>
  <c r="AA13" i="7"/>
  <c r="Z13" i="7"/>
  <c r="Y13" i="7"/>
  <c r="X13" i="7"/>
  <c r="W13" i="7"/>
  <c r="V13" i="7"/>
  <c r="L13" i="7"/>
  <c r="O13" i="7" s="1"/>
  <c r="AD13" i="7" s="1"/>
  <c r="K13" i="7"/>
  <c r="N13" i="7" s="1"/>
  <c r="AC13" i="7" s="1"/>
  <c r="J13" i="7"/>
  <c r="I13" i="7"/>
  <c r="H13" i="7"/>
  <c r="G13" i="7"/>
  <c r="F13" i="7"/>
  <c r="E13" i="7"/>
  <c r="D13" i="7"/>
  <c r="M13" i="7" s="1"/>
  <c r="AB13" i="7" s="1"/>
  <c r="C13" i="7"/>
  <c r="U13" i="7" s="1"/>
  <c r="B13" i="7"/>
  <c r="T13" i="7" s="1"/>
  <c r="A13" i="7"/>
  <c r="AE13" i="7" s="1"/>
  <c r="AF12" i="7"/>
  <c r="AE12" i="7"/>
  <c r="U12" i="7"/>
  <c r="L12" i="7"/>
  <c r="K12" i="7"/>
  <c r="J12" i="7"/>
  <c r="I12" i="7"/>
  <c r="H12" i="7"/>
  <c r="G12" i="7"/>
  <c r="F12" i="7"/>
  <c r="O12" i="7" s="1"/>
  <c r="AD12" i="7" s="1"/>
  <c r="E12" i="7"/>
  <c r="Z12" i="7" s="1"/>
  <c r="D12" i="7"/>
  <c r="Y12" i="7" s="1"/>
  <c r="C12" i="7"/>
  <c r="B12" i="7"/>
  <c r="T12" i="7" s="1"/>
  <c r="A12" i="7"/>
  <c r="AF11" i="7"/>
  <c r="U11" i="7"/>
  <c r="L11" i="7"/>
  <c r="X11" i="7" s="1"/>
  <c r="K11" i="7"/>
  <c r="J11" i="7"/>
  <c r="M11" i="7" s="1"/>
  <c r="AB11" i="7" s="1"/>
  <c r="I11" i="7"/>
  <c r="O11" i="7" s="1"/>
  <c r="AD11" i="7" s="1"/>
  <c r="H11" i="7"/>
  <c r="Z11" i="7" s="1"/>
  <c r="G11" i="7"/>
  <c r="Y11" i="7" s="1"/>
  <c r="F11" i="7"/>
  <c r="E11" i="7"/>
  <c r="W11" i="7" s="1"/>
  <c r="D11" i="7"/>
  <c r="C11" i="7"/>
  <c r="B11" i="7"/>
  <c r="T11" i="7" s="1"/>
  <c r="A11" i="7"/>
  <c r="AE11" i="7" s="1"/>
  <c r="AF10" i="7"/>
  <c r="X10" i="7"/>
  <c r="W10" i="7"/>
  <c r="V10" i="7"/>
  <c r="U10" i="7"/>
  <c r="T10" i="7"/>
  <c r="O10" i="7"/>
  <c r="AD10" i="7" s="1"/>
  <c r="L10" i="7"/>
  <c r="K10" i="7"/>
  <c r="J10" i="7"/>
  <c r="I10" i="7"/>
  <c r="AA10" i="7" s="1"/>
  <c r="H10" i="7"/>
  <c r="Z10" i="7" s="1"/>
  <c r="G10" i="7"/>
  <c r="Y10" i="7" s="1"/>
  <c r="F10" i="7"/>
  <c r="E10" i="7"/>
  <c r="D10" i="7"/>
  <c r="M10" i="7" s="1"/>
  <c r="AB10" i="7" s="1"/>
  <c r="C10" i="7"/>
  <c r="B10" i="7"/>
  <c r="A10" i="7"/>
  <c r="AE10" i="7" s="1"/>
  <c r="AF9" i="7"/>
  <c r="AE9" i="7"/>
  <c r="T9" i="7"/>
  <c r="L9" i="7"/>
  <c r="AA9" i="7" s="1"/>
  <c r="K9" i="7"/>
  <c r="J9" i="7"/>
  <c r="I9" i="7"/>
  <c r="H9" i="7"/>
  <c r="G9" i="7"/>
  <c r="F9" i="7"/>
  <c r="E9" i="7"/>
  <c r="D9" i="7"/>
  <c r="Y9" i="7" s="1"/>
  <c r="C9" i="7"/>
  <c r="U9" i="7" s="1"/>
  <c r="B9" i="7"/>
  <c r="A9" i="7"/>
  <c r="AF8" i="7"/>
  <c r="Y8" i="7"/>
  <c r="M8" i="7"/>
  <c r="AB8" i="7" s="1"/>
  <c r="L8" i="7"/>
  <c r="K8" i="7"/>
  <c r="Z8" i="7" s="1"/>
  <c r="J8" i="7"/>
  <c r="I8" i="7"/>
  <c r="H8" i="7"/>
  <c r="G8" i="7"/>
  <c r="F8" i="7"/>
  <c r="AA8" i="7" s="1"/>
  <c r="E8" i="7"/>
  <c r="D8" i="7"/>
  <c r="V8" i="7" s="1"/>
  <c r="C8" i="7"/>
  <c r="U8" i="7" s="1"/>
  <c r="B8" i="7"/>
  <c r="T8" i="7" s="1"/>
  <c r="A8" i="7"/>
  <c r="AE8" i="7" s="1"/>
  <c r="AF7" i="7"/>
  <c r="AE7" i="7"/>
  <c r="W7" i="7"/>
  <c r="U7" i="7"/>
  <c r="N7" i="7"/>
  <c r="AC7" i="7" s="1"/>
  <c r="L7" i="7"/>
  <c r="X7" i="7" s="1"/>
  <c r="K7" i="7"/>
  <c r="J7" i="7"/>
  <c r="I7" i="7"/>
  <c r="H7" i="7"/>
  <c r="G7" i="7"/>
  <c r="F7" i="7"/>
  <c r="AA7" i="7" s="1"/>
  <c r="E7" i="7"/>
  <c r="Z7" i="7" s="1"/>
  <c r="D7" i="7"/>
  <c r="V7" i="7" s="1"/>
  <c r="C7" i="7"/>
  <c r="B7" i="7"/>
  <c r="T7" i="7" s="1"/>
  <c r="A7" i="7"/>
  <c r="AF6" i="7"/>
  <c r="Z6" i="7"/>
  <c r="Y6" i="7"/>
  <c r="X6" i="7"/>
  <c r="W6" i="7"/>
  <c r="V6" i="7"/>
  <c r="U6" i="7"/>
  <c r="T6" i="7"/>
  <c r="L6" i="7"/>
  <c r="K6" i="7"/>
  <c r="N6" i="7" s="1"/>
  <c r="AC6" i="7" s="1"/>
  <c r="J6" i="7"/>
  <c r="I6" i="7"/>
  <c r="O6" i="7" s="1"/>
  <c r="AD6" i="7" s="1"/>
  <c r="H6" i="7"/>
  <c r="G6" i="7"/>
  <c r="M6" i="7" s="1"/>
  <c r="AB6" i="7" s="1"/>
  <c r="F6" i="7"/>
  <c r="E6" i="7"/>
  <c r="D6" i="7"/>
  <c r="C6" i="7"/>
  <c r="B6" i="7"/>
  <c r="A6" i="7"/>
  <c r="AE6" i="7" s="1"/>
  <c r="AF5" i="7"/>
  <c r="AE5" i="7"/>
  <c r="U5" i="7"/>
  <c r="T5" i="7"/>
  <c r="L5" i="7"/>
  <c r="K5" i="7"/>
  <c r="J5" i="7"/>
  <c r="I5" i="7"/>
  <c r="H5" i="7"/>
  <c r="G5" i="7"/>
  <c r="F5" i="7"/>
  <c r="AA5" i="7" s="1"/>
  <c r="E5" i="7"/>
  <c r="Z5" i="7" s="1"/>
  <c r="D5" i="7"/>
  <c r="Y5" i="7" s="1"/>
  <c r="C5" i="7"/>
  <c r="B5" i="7"/>
  <c r="A5" i="7"/>
  <c r="AF4" i="7"/>
  <c r="T4" i="7"/>
  <c r="M4" i="7"/>
  <c r="AB4" i="7" s="1"/>
  <c r="L4" i="7"/>
  <c r="K4" i="7"/>
  <c r="N4" i="7" s="1"/>
  <c r="AC4" i="7" s="1"/>
  <c r="J4" i="7"/>
  <c r="Y4" i="7" s="1"/>
  <c r="I4" i="7"/>
  <c r="O4" i="7" s="1"/>
  <c r="AD4" i="7" s="1"/>
  <c r="H4" i="7"/>
  <c r="G4" i="7"/>
  <c r="F4" i="7"/>
  <c r="AA4" i="7" s="1"/>
  <c r="E4" i="7"/>
  <c r="D4" i="7"/>
  <c r="V4" i="7" s="1"/>
  <c r="C4" i="7"/>
  <c r="U4" i="7" s="1"/>
  <c r="B4" i="7"/>
  <c r="A4" i="7"/>
  <c r="AE4" i="7" s="1"/>
  <c r="AF3" i="7"/>
  <c r="Z3" i="7"/>
  <c r="Y3" i="7"/>
  <c r="X3" i="7"/>
  <c r="W3" i="7"/>
  <c r="V3" i="7"/>
  <c r="U3" i="7"/>
  <c r="T3" i="7"/>
  <c r="O3" i="7"/>
  <c r="AD3" i="7" s="1"/>
  <c r="M3" i="7"/>
  <c r="AB3" i="7" s="1"/>
  <c r="L3" i="7"/>
  <c r="K3" i="7"/>
  <c r="J3" i="7"/>
  <c r="I3" i="7"/>
  <c r="H3" i="7"/>
  <c r="G3" i="7"/>
  <c r="F3" i="7"/>
  <c r="AA3" i="7" s="1"/>
  <c r="E3" i="7"/>
  <c r="N3" i="7" s="1"/>
  <c r="AC3" i="7" s="1"/>
  <c r="D3" i="7"/>
  <c r="C3" i="7"/>
  <c r="B3" i="7"/>
  <c r="A3" i="7"/>
  <c r="AE3" i="7" s="1"/>
  <c r="O2" i="7"/>
  <c r="N2" i="7"/>
  <c r="M2" i="7"/>
  <c r="L2" i="7"/>
  <c r="K2" i="7"/>
  <c r="J2" i="7"/>
  <c r="I2" i="7"/>
  <c r="H2" i="7"/>
  <c r="G2" i="7"/>
  <c r="F2" i="7"/>
  <c r="E2" i="7"/>
  <c r="D2" i="7"/>
  <c r="L1" i="7"/>
  <c r="K1" i="7"/>
  <c r="J1" i="7"/>
  <c r="I1" i="7"/>
  <c r="H1" i="7"/>
  <c r="G1" i="7"/>
  <c r="F1" i="7"/>
  <c r="E1" i="7"/>
  <c r="D1" i="7"/>
  <c r="A1" i="7"/>
  <c r="S2" i="7" s="1"/>
  <c r="Z64" i="7" l="1"/>
  <c r="W64" i="7"/>
  <c r="Z39" i="7"/>
  <c r="W39" i="7"/>
  <c r="Z9" i="7"/>
  <c r="W9" i="7"/>
  <c r="Z19" i="7"/>
  <c r="W19" i="7"/>
  <c r="M25" i="7"/>
  <c r="AB25" i="7" s="1"/>
  <c r="V14" i="7"/>
  <c r="N18" i="7"/>
  <c r="AC18" i="7" s="1"/>
  <c r="V48" i="7"/>
  <c r="O18" i="7"/>
  <c r="AD18" i="7" s="1"/>
  <c r="W28" i="7"/>
  <c r="Z32" i="7"/>
  <c r="Y65" i="7"/>
  <c r="M65" i="7"/>
  <c r="AB65" i="7" s="1"/>
  <c r="N8" i="7"/>
  <c r="AC8" i="7" s="1"/>
  <c r="M15" i="7"/>
  <c r="AB15" i="7" s="1"/>
  <c r="AA24" i="7"/>
  <c r="Y36" i="7"/>
  <c r="O38" i="7"/>
  <c r="AD38" i="7" s="1"/>
  <c r="O55" i="7"/>
  <c r="AD55" i="7" s="1"/>
  <c r="W65" i="7"/>
  <c r="N65" i="7"/>
  <c r="AC65" i="7" s="1"/>
  <c r="AA72" i="7"/>
  <c r="O72" i="7"/>
  <c r="AD72" i="7" s="1"/>
  <c r="O8" i="7"/>
  <c r="AD8" i="7" s="1"/>
  <c r="O15" i="7"/>
  <c r="AD15" i="7" s="1"/>
  <c r="N20" i="7"/>
  <c r="AC20" i="7" s="1"/>
  <c r="V21" i="7"/>
  <c r="N27" i="7"/>
  <c r="AC27" i="7" s="1"/>
  <c r="W43" i="7"/>
  <c r="Y48" i="7"/>
  <c r="O49" i="7"/>
  <c r="AD49" i="7" s="1"/>
  <c r="M63" i="7"/>
  <c r="AB63" i="7" s="1"/>
  <c r="O70" i="7"/>
  <c r="AD70" i="7" s="1"/>
  <c r="Y64" i="7"/>
  <c r="V64" i="7"/>
  <c r="AA20" i="7"/>
  <c r="Y7" i="7"/>
  <c r="X9" i="7"/>
  <c r="N11" i="7"/>
  <c r="AC11" i="7" s="1"/>
  <c r="AA17" i="7"/>
  <c r="O25" i="7"/>
  <c r="AD25" i="7" s="1"/>
  <c r="O33" i="7"/>
  <c r="AD33" i="7" s="1"/>
  <c r="N38" i="7"/>
  <c r="AC38" i="7" s="1"/>
  <c r="Y41" i="7"/>
  <c r="W48" i="7"/>
  <c r="AA16" i="7"/>
  <c r="V27" i="7"/>
  <c r="X28" i="7"/>
  <c r="M5" i="7"/>
  <c r="AB5" i="7" s="1"/>
  <c r="AA6" i="7"/>
  <c r="N22" i="7"/>
  <c r="AC22" i="7" s="1"/>
  <c r="O27" i="7"/>
  <c r="AD27" i="7" s="1"/>
  <c r="Z28" i="7"/>
  <c r="Z31" i="7"/>
  <c r="M34" i="7"/>
  <c r="AB34" i="7" s="1"/>
  <c r="O50" i="7"/>
  <c r="AD50" i="7" s="1"/>
  <c r="AA54" i="7"/>
  <c r="N63" i="7"/>
  <c r="AC63" i="7" s="1"/>
  <c r="N33" i="7"/>
  <c r="AC33" i="7" s="1"/>
  <c r="O5" i="7"/>
  <c r="AD5" i="7" s="1"/>
  <c r="N10" i="7"/>
  <c r="AC10" i="7" s="1"/>
  <c r="V11" i="7"/>
  <c r="M12" i="7"/>
  <c r="AB12" i="7" s="1"/>
  <c r="V17" i="7"/>
  <c r="M30" i="7"/>
  <c r="AB30" i="7" s="1"/>
  <c r="AA31" i="7"/>
  <c r="W38" i="7"/>
  <c r="Z41" i="7"/>
  <c r="O44" i="7"/>
  <c r="AD44" i="7" s="1"/>
  <c r="Y59" i="7"/>
  <c r="V59" i="7"/>
  <c r="N12" i="7"/>
  <c r="AC12" i="7" s="1"/>
  <c r="V15" i="7"/>
  <c r="M19" i="7"/>
  <c r="AB19" i="7" s="1"/>
  <c r="W22" i="7"/>
  <c r="X25" i="7"/>
  <c r="O30" i="7"/>
  <c r="AD30" i="7" s="1"/>
  <c r="O34" i="7"/>
  <c r="AD34" i="7" s="1"/>
  <c r="Z36" i="7"/>
  <c r="X38" i="7"/>
  <c r="N39" i="7"/>
  <c r="AC39" i="7" s="1"/>
  <c r="AA41" i="7"/>
  <c r="O45" i="7"/>
  <c r="AD45" i="7" s="1"/>
  <c r="AA49" i="7"/>
  <c r="W55" i="7"/>
  <c r="Z59" i="7"/>
  <c r="W59" i="7"/>
  <c r="V63" i="7"/>
  <c r="M64" i="7"/>
  <c r="AB64" i="7" s="1"/>
  <c r="W8" i="7"/>
  <c r="X8" i="7"/>
  <c r="M23" i="7"/>
  <c r="AB23" i="7" s="1"/>
  <c r="Y60" i="7"/>
  <c r="M60" i="7"/>
  <c r="AB60" i="7" s="1"/>
  <c r="N64" i="7"/>
  <c r="AC64" i="7" s="1"/>
  <c r="AA70" i="7"/>
  <c r="N19" i="7"/>
  <c r="AC19" i="7" s="1"/>
  <c r="V5" i="7"/>
  <c r="O19" i="7"/>
  <c r="AD19" i="7" s="1"/>
  <c r="W5" i="7"/>
  <c r="O7" i="7"/>
  <c r="AD7" i="7" s="1"/>
  <c r="N9" i="7"/>
  <c r="AC9" i="7" s="1"/>
  <c r="X12" i="7"/>
  <c r="Z14" i="7"/>
  <c r="W14" i="7"/>
  <c r="N23" i="7"/>
  <c r="AC23" i="7" s="1"/>
  <c r="V30" i="7"/>
  <c r="O32" i="7"/>
  <c r="AD32" i="7" s="1"/>
  <c r="O35" i="7"/>
  <c r="AD35" i="7" s="1"/>
  <c r="V37" i="7"/>
  <c r="O42" i="7"/>
  <c r="AD42" i="7" s="1"/>
  <c r="V45" i="7"/>
  <c r="Y50" i="7"/>
  <c r="W60" i="7"/>
  <c r="N60" i="7"/>
  <c r="AC60" i="7" s="1"/>
  <c r="O64" i="7"/>
  <c r="AD64" i="7" s="1"/>
  <c r="AA67" i="7"/>
  <c r="O67" i="7"/>
  <c r="AD67" i="7" s="1"/>
  <c r="X5" i="7"/>
  <c r="O9" i="7"/>
  <c r="AD9" i="7" s="1"/>
  <c r="X14" i="7"/>
  <c r="W30" i="7"/>
  <c r="AA34" i="7"/>
  <c r="N37" i="7"/>
  <c r="AC37" i="7" s="1"/>
  <c r="AA39" i="7"/>
  <c r="W45" i="7"/>
  <c r="Z50" i="7"/>
  <c r="Y54" i="7"/>
  <c r="V54" i="7"/>
  <c r="M58" i="7"/>
  <c r="AB58" i="7" s="1"/>
  <c r="Z24" i="7"/>
  <c r="W24" i="7"/>
  <c r="O39" i="7"/>
  <c r="AD39" i="7" s="1"/>
  <c r="W12" i="7"/>
  <c r="X15" i="7"/>
  <c r="AA21" i="7"/>
  <c r="O37" i="7"/>
  <c r="AD37" i="7" s="1"/>
  <c r="Y45" i="7"/>
  <c r="Z54" i="7"/>
  <c r="W54" i="7"/>
  <c r="Y69" i="7"/>
  <c r="V69" i="7"/>
  <c r="M35" i="7"/>
  <c r="AB35" i="7" s="1"/>
  <c r="V19" i="7"/>
  <c r="V40" i="7"/>
  <c r="M9" i="7"/>
  <c r="AB9" i="7" s="1"/>
  <c r="N26" i="7"/>
  <c r="AC26" i="7" s="1"/>
  <c r="Z4" i="7"/>
  <c r="W4" i="7"/>
  <c r="M20" i="7"/>
  <c r="AB20" i="7" s="1"/>
  <c r="X30" i="7"/>
  <c r="AA50" i="7"/>
  <c r="X4" i="7"/>
  <c r="AA12" i="7"/>
  <c r="N25" i="7"/>
  <c r="AC25" i="7" s="1"/>
  <c r="V29" i="7"/>
  <c r="V35" i="7"/>
  <c r="W40" i="7"/>
  <c r="Z45" i="7"/>
  <c r="Y49" i="7"/>
  <c r="V49" i="7"/>
  <c r="AA64" i="7"/>
  <c r="Z69" i="7"/>
  <c r="W69" i="7"/>
  <c r="V9" i="7"/>
  <c r="AA11" i="7"/>
  <c r="AA19" i="7"/>
  <c r="V23" i="7"/>
  <c r="W26" i="7"/>
  <c r="W27" i="7"/>
  <c r="Z29" i="7"/>
  <c r="W29" i="7"/>
  <c r="Z30" i="7"/>
  <c r="N31" i="7"/>
  <c r="AC31" i="7" s="1"/>
  <c r="W35" i="7"/>
  <c r="Y40" i="7"/>
  <c r="AA45" i="7"/>
  <c r="Z49" i="7"/>
  <c r="W49" i="7"/>
  <c r="W52" i="7"/>
  <c r="Y55" i="7"/>
  <c r="M55" i="7"/>
  <c r="AB55" i="7" s="1"/>
  <c r="V65" i="7"/>
  <c r="N15" i="7"/>
  <c r="AC15" i="7" s="1"/>
  <c r="V22" i="7"/>
  <c r="X29" i="7"/>
  <c r="Z40" i="7"/>
  <c r="Y44" i="7"/>
  <c r="V44" i="7"/>
  <c r="Y70" i="7"/>
  <c r="M70" i="7"/>
  <c r="AB70" i="7" s="1"/>
  <c r="V34" i="7"/>
  <c r="Z35" i="7"/>
  <c r="Z44" i="7"/>
  <c r="W44" i="7"/>
  <c r="W70" i="7"/>
  <c r="N70" i="7"/>
  <c r="AC70" i="7" s="1"/>
  <c r="N5" i="7"/>
  <c r="AC5" i="7" s="1"/>
  <c r="M7" i="7"/>
  <c r="AB7" i="7" s="1"/>
  <c r="V12" i="7"/>
  <c r="O22" i="7"/>
  <c r="AD22" i="7" s="1"/>
  <c r="N24" i="7"/>
  <c r="AC24" i="7" s="1"/>
  <c r="Z34" i="7"/>
  <c r="W34" i="7"/>
  <c r="Y39" i="7"/>
  <c r="V39" i="7"/>
  <c r="X47" i="7"/>
  <c r="O59" i="7"/>
  <c r="AD59" i="7" s="1"/>
  <c r="AA62" i="7"/>
  <c r="O62" i="7"/>
  <c r="AD62" i="7" s="1"/>
  <c r="AF72" i="6" l="1"/>
  <c r="AA72" i="6"/>
  <c r="Z72" i="6"/>
  <c r="X72" i="6"/>
  <c r="W72" i="6"/>
  <c r="L72" i="6"/>
  <c r="K72" i="6"/>
  <c r="J72" i="6"/>
  <c r="I72" i="6"/>
  <c r="H72" i="6"/>
  <c r="G72" i="6"/>
  <c r="F72" i="6"/>
  <c r="O72" i="6" s="1"/>
  <c r="AD72" i="6" s="1"/>
  <c r="E72" i="6"/>
  <c r="N72" i="6" s="1"/>
  <c r="AC72" i="6" s="1"/>
  <c r="D72" i="6"/>
  <c r="C72" i="6"/>
  <c r="U72" i="6" s="1"/>
  <c r="B72" i="6"/>
  <c r="T72" i="6" s="1"/>
  <c r="A72" i="6"/>
  <c r="AE72" i="6" s="1"/>
  <c r="AF71" i="6"/>
  <c r="AE71" i="6"/>
  <c r="Y71" i="6"/>
  <c r="X71" i="6"/>
  <c r="W71" i="6"/>
  <c r="V71" i="6"/>
  <c r="U71" i="6"/>
  <c r="T71" i="6"/>
  <c r="O71" i="6"/>
  <c r="AD71" i="6" s="1"/>
  <c r="M71" i="6"/>
  <c r="AB71" i="6" s="1"/>
  <c r="L71" i="6"/>
  <c r="K71" i="6"/>
  <c r="J71" i="6"/>
  <c r="I71" i="6"/>
  <c r="H71" i="6"/>
  <c r="G71" i="6"/>
  <c r="F71" i="6"/>
  <c r="AA71" i="6" s="1"/>
  <c r="E71" i="6"/>
  <c r="N71" i="6" s="1"/>
  <c r="AC71" i="6" s="1"/>
  <c r="D71" i="6"/>
  <c r="C71" i="6"/>
  <c r="B71" i="6"/>
  <c r="A71" i="6"/>
  <c r="AF70" i="6"/>
  <c r="AE70" i="6"/>
  <c r="Y70" i="6"/>
  <c r="X70" i="6"/>
  <c r="W70" i="6"/>
  <c r="V70" i="6"/>
  <c r="U70" i="6"/>
  <c r="T70" i="6"/>
  <c r="O70" i="6"/>
  <c r="AD70" i="6" s="1"/>
  <c r="M70" i="6"/>
  <c r="AB70" i="6" s="1"/>
  <c r="L70" i="6"/>
  <c r="K70" i="6"/>
  <c r="J70" i="6"/>
  <c r="I70" i="6"/>
  <c r="H70" i="6"/>
  <c r="G70" i="6"/>
  <c r="F70" i="6"/>
  <c r="AA70" i="6" s="1"/>
  <c r="E70" i="6"/>
  <c r="D70" i="6"/>
  <c r="C70" i="6"/>
  <c r="B70" i="6"/>
  <c r="A70" i="6"/>
  <c r="AF69" i="6"/>
  <c r="AE69" i="6"/>
  <c r="AD69" i="6"/>
  <c r="AA69" i="6"/>
  <c r="Y69" i="6"/>
  <c r="T69" i="6"/>
  <c r="O69" i="6"/>
  <c r="N69" i="6"/>
  <c r="AC69" i="6" s="1"/>
  <c r="M69" i="6"/>
  <c r="AB69" i="6" s="1"/>
  <c r="L69" i="6"/>
  <c r="K69" i="6"/>
  <c r="J69" i="6"/>
  <c r="I69" i="6"/>
  <c r="H69" i="6"/>
  <c r="G69" i="6"/>
  <c r="F69" i="6"/>
  <c r="X69" i="6" s="1"/>
  <c r="E69" i="6"/>
  <c r="Z69" i="6" s="1"/>
  <c r="D69" i="6"/>
  <c r="V69" i="6" s="1"/>
  <c r="C69" i="6"/>
  <c r="U69" i="6" s="1"/>
  <c r="B69" i="6"/>
  <c r="A69" i="6"/>
  <c r="AF68" i="6"/>
  <c r="AA68" i="6"/>
  <c r="Z68" i="6"/>
  <c r="Y68" i="6"/>
  <c r="X68" i="6"/>
  <c r="W68" i="6"/>
  <c r="O68" i="6"/>
  <c r="AD68" i="6" s="1"/>
  <c r="N68" i="6"/>
  <c r="AC68" i="6" s="1"/>
  <c r="L68" i="6"/>
  <c r="K68" i="6"/>
  <c r="J68" i="6"/>
  <c r="I68" i="6"/>
  <c r="H68" i="6"/>
  <c r="G68" i="6"/>
  <c r="F68" i="6"/>
  <c r="E68" i="6"/>
  <c r="D68" i="6"/>
  <c r="V68" i="6" s="1"/>
  <c r="C68" i="6"/>
  <c r="U68" i="6" s="1"/>
  <c r="B68" i="6"/>
  <c r="T68" i="6" s="1"/>
  <c r="A68" i="6"/>
  <c r="AE68" i="6" s="1"/>
  <c r="AF67" i="6"/>
  <c r="AA67" i="6"/>
  <c r="Z67" i="6"/>
  <c r="X67" i="6"/>
  <c r="W67" i="6"/>
  <c r="L67" i="6"/>
  <c r="K67" i="6"/>
  <c r="J67" i="6"/>
  <c r="I67" i="6"/>
  <c r="H67" i="6"/>
  <c r="G67" i="6"/>
  <c r="F67" i="6"/>
  <c r="O67" i="6" s="1"/>
  <c r="AD67" i="6" s="1"/>
  <c r="E67" i="6"/>
  <c r="N67" i="6" s="1"/>
  <c r="AC67" i="6" s="1"/>
  <c r="D67" i="6"/>
  <c r="C67" i="6"/>
  <c r="U67" i="6" s="1"/>
  <c r="B67" i="6"/>
  <c r="T67" i="6" s="1"/>
  <c r="A67" i="6"/>
  <c r="AE67" i="6" s="1"/>
  <c r="AF66" i="6"/>
  <c r="AE66" i="6"/>
  <c r="Y66" i="6"/>
  <c r="X66" i="6"/>
  <c r="W66" i="6"/>
  <c r="V66" i="6"/>
  <c r="U66" i="6"/>
  <c r="T66" i="6"/>
  <c r="O66" i="6"/>
  <c r="AD66" i="6" s="1"/>
  <c r="M66" i="6"/>
  <c r="AB66" i="6" s="1"/>
  <c r="L66" i="6"/>
  <c r="K66" i="6"/>
  <c r="J66" i="6"/>
  <c r="I66" i="6"/>
  <c r="H66" i="6"/>
  <c r="G66" i="6"/>
  <c r="F66" i="6"/>
  <c r="AA66" i="6" s="1"/>
  <c r="E66" i="6"/>
  <c r="N66" i="6" s="1"/>
  <c r="AC66" i="6" s="1"/>
  <c r="D66" i="6"/>
  <c r="C66" i="6"/>
  <c r="B66" i="6"/>
  <c r="A66" i="6"/>
  <c r="AF65" i="6"/>
  <c r="AE65" i="6"/>
  <c r="AD65" i="6"/>
  <c r="Y65" i="6"/>
  <c r="V65" i="6"/>
  <c r="U65" i="6"/>
  <c r="T65" i="6"/>
  <c r="O65" i="6"/>
  <c r="M65" i="6"/>
  <c r="AB65" i="6" s="1"/>
  <c r="L65" i="6"/>
  <c r="K65" i="6"/>
  <c r="J65" i="6"/>
  <c r="I65" i="6"/>
  <c r="H65" i="6"/>
  <c r="G65" i="6"/>
  <c r="F65" i="6"/>
  <c r="AA65" i="6" s="1"/>
  <c r="E65" i="6"/>
  <c r="W65" i="6" s="1"/>
  <c r="D65" i="6"/>
  <c r="C65" i="6"/>
  <c r="B65" i="6"/>
  <c r="A65" i="6"/>
  <c r="AF64" i="6"/>
  <c r="AE64" i="6"/>
  <c r="Y64" i="6"/>
  <c r="T64" i="6"/>
  <c r="N64" i="6"/>
  <c r="AC64" i="6" s="1"/>
  <c r="M64" i="6"/>
  <c r="AB64" i="6" s="1"/>
  <c r="L64" i="6"/>
  <c r="K64" i="6"/>
  <c r="J64" i="6"/>
  <c r="I64" i="6"/>
  <c r="H64" i="6"/>
  <c r="G64" i="6"/>
  <c r="F64" i="6"/>
  <c r="X64" i="6" s="1"/>
  <c r="E64" i="6"/>
  <c r="Z64" i="6" s="1"/>
  <c r="D64" i="6"/>
  <c r="V64" i="6" s="1"/>
  <c r="C64" i="6"/>
  <c r="U64" i="6" s="1"/>
  <c r="B64" i="6"/>
  <c r="A64" i="6"/>
  <c r="AF63" i="6"/>
  <c r="AA63" i="6"/>
  <c r="Z63" i="6"/>
  <c r="Y63" i="6"/>
  <c r="X63" i="6"/>
  <c r="W63" i="6"/>
  <c r="O63" i="6"/>
  <c r="AD63" i="6" s="1"/>
  <c r="N63" i="6"/>
  <c r="AC63" i="6" s="1"/>
  <c r="L63" i="6"/>
  <c r="K63" i="6"/>
  <c r="J63" i="6"/>
  <c r="I63" i="6"/>
  <c r="H63" i="6"/>
  <c r="G63" i="6"/>
  <c r="F63" i="6"/>
  <c r="E63" i="6"/>
  <c r="D63" i="6"/>
  <c r="V63" i="6" s="1"/>
  <c r="C63" i="6"/>
  <c r="U63" i="6" s="1"/>
  <c r="B63" i="6"/>
  <c r="T63" i="6" s="1"/>
  <c r="A63" i="6"/>
  <c r="AE63" i="6" s="1"/>
  <c r="AF62" i="6"/>
  <c r="AA62" i="6"/>
  <c r="Z62" i="6"/>
  <c r="X62" i="6"/>
  <c r="W62" i="6"/>
  <c r="L62" i="6"/>
  <c r="K62" i="6"/>
  <c r="J62" i="6"/>
  <c r="I62" i="6"/>
  <c r="H62" i="6"/>
  <c r="G62" i="6"/>
  <c r="F62" i="6"/>
  <c r="O62" i="6" s="1"/>
  <c r="AD62" i="6" s="1"/>
  <c r="E62" i="6"/>
  <c r="N62" i="6" s="1"/>
  <c r="AC62" i="6" s="1"/>
  <c r="D62" i="6"/>
  <c r="C62" i="6"/>
  <c r="U62" i="6" s="1"/>
  <c r="B62" i="6"/>
  <c r="T62" i="6" s="1"/>
  <c r="A62" i="6"/>
  <c r="AE62" i="6" s="1"/>
  <c r="AF61" i="6"/>
  <c r="AE61" i="6"/>
  <c r="Y61" i="6"/>
  <c r="X61" i="6"/>
  <c r="W61" i="6"/>
  <c r="V61" i="6"/>
  <c r="U61" i="6"/>
  <c r="T61" i="6"/>
  <c r="O61" i="6"/>
  <c r="AD61" i="6" s="1"/>
  <c r="M61" i="6"/>
  <c r="AB61" i="6" s="1"/>
  <c r="L61" i="6"/>
  <c r="K61" i="6"/>
  <c r="J61" i="6"/>
  <c r="I61" i="6"/>
  <c r="H61" i="6"/>
  <c r="G61" i="6"/>
  <c r="F61" i="6"/>
  <c r="AA61" i="6" s="1"/>
  <c r="E61" i="6"/>
  <c r="N61" i="6" s="1"/>
  <c r="AC61" i="6" s="1"/>
  <c r="D61" i="6"/>
  <c r="C61" i="6"/>
  <c r="B61" i="6"/>
  <c r="A61" i="6"/>
  <c r="AF60" i="6"/>
  <c r="AE60" i="6"/>
  <c r="Y60" i="6"/>
  <c r="W60" i="6"/>
  <c r="V60" i="6"/>
  <c r="U60" i="6"/>
  <c r="T60" i="6"/>
  <c r="M60" i="6"/>
  <c r="AB60" i="6" s="1"/>
  <c r="L60" i="6"/>
  <c r="K60" i="6"/>
  <c r="J60" i="6"/>
  <c r="I60" i="6"/>
  <c r="H60" i="6"/>
  <c r="G60" i="6"/>
  <c r="F60" i="6"/>
  <c r="AA60" i="6" s="1"/>
  <c r="E60" i="6"/>
  <c r="D60" i="6"/>
  <c r="C60" i="6"/>
  <c r="B60" i="6"/>
  <c r="A60" i="6"/>
  <c r="AF59" i="6"/>
  <c r="AE59" i="6"/>
  <c r="AA59" i="6"/>
  <c r="Y59" i="6"/>
  <c r="T59" i="6"/>
  <c r="O59" i="6"/>
  <c r="AD59" i="6" s="1"/>
  <c r="N59" i="6"/>
  <c r="AC59" i="6" s="1"/>
  <c r="M59" i="6"/>
  <c r="AB59" i="6" s="1"/>
  <c r="L59" i="6"/>
  <c r="K59" i="6"/>
  <c r="J59" i="6"/>
  <c r="I59" i="6"/>
  <c r="H59" i="6"/>
  <c r="G59" i="6"/>
  <c r="F59" i="6"/>
  <c r="X59" i="6" s="1"/>
  <c r="E59" i="6"/>
  <c r="Z59" i="6" s="1"/>
  <c r="D59" i="6"/>
  <c r="V59" i="6" s="1"/>
  <c r="C59" i="6"/>
  <c r="U59" i="6" s="1"/>
  <c r="B59" i="6"/>
  <c r="A59" i="6"/>
  <c r="AF58" i="6"/>
  <c r="AA58" i="6"/>
  <c r="Z58" i="6"/>
  <c r="Y58" i="6"/>
  <c r="X58" i="6"/>
  <c r="W58" i="6"/>
  <c r="O58" i="6"/>
  <c r="AD58" i="6" s="1"/>
  <c r="N58" i="6"/>
  <c r="AC58" i="6" s="1"/>
  <c r="L58" i="6"/>
  <c r="K58" i="6"/>
  <c r="J58" i="6"/>
  <c r="I58" i="6"/>
  <c r="H58" i="6"/>
  <c r="G58" i="6"/>
  <c r="F58" i="6"/>
  <c r="E58" i="6"/>
  <c r="D58" i="6"/>
  <c r="V58" i="6" s="1"/>
  <c r="C58" i="6"/>
  <c r="U58" i="6" s="1"/>
  <c r="B58" i="6"/>
  <c r="T58" i="6" s="1"/>
  <c r="A58" i="6"/>
  <c r="AE58" i="6" s="1"/>
  <c r="AF57" i="6"/>
  <c r="AA57" i="6"/>
  <c r="Z57" i="6"/>
  <c r="X57" i="6"/>
  <c r="W57" i="6"/>
  <c r="L57" i="6"/>
  <c r="K57" i="6"/>
  <c r="J57" i="6"/>
  <c r="I57" i="6"/>
  <c r="H57" i="6"/>
  <c r="G57" i="6"/>
  <c r="F57" i="6"/>
  <c r="O57" i="6" s="1"/>
  <c r="AD57" i="6" s="1"/>
  <c r="E57" i="6"/>
  <c r="N57" i="6" s="1"/>
  <c r="AC57" i="6" s="1"/>
  <c r="D57" i="6"/>
  <c r="C57" i="6"/>
  <c r="U57" i="6" s="1"/>
  <c r="B57" i="6"/>
  <c r="T57" i="6" s="1"/>
  <c r="A57" i="6"/>
  <c r="AE57" i="6" s="1"/>
  <c r="AF56" i="6"/>
  <c r="AE56" i="6"/>
  <c r="Y56" i="6"/>
  <c r="X56" i="6"/>
  <c r="W56" i="6"/>
  <c r="V56" i="6"/>
  <c r="U56" i="6"/>
  <c r="T56" i="6"/>
  <c r="O56" i="6"/>
  <c r="AD56" i="6" s="1"/>
  <c r="M56" i="6"/>
  <c r="AB56" i="6" s="1"/>
  <c r="L56" i="6"/>
  <c r="K56" i="6"/>
  <c r="J56" i="6"/>
  <c r="I56" i="6"/>
  <c r="H56" i="6"/>
  <c r="G56" i="6"/>
  <c r="F56" i="6"/>
  <c r="AA56" i="6" s="1"/>
  <c r="E56" i="6"/>
  <c r="N56" i="6" s="1"/>
  <c r="AC56" i="6" s="1"/>
  <c r="D56" i="6"/>
  <c r="C56" i="6"/>
  <c r="B56" i="6"/>
  <c r="A56" i="6"/>
  <c r="AF55" i="6"/>
  <c r="AE55" i="6"/>
  <c r="Y55" i="6"/>
  <c r="V55" i="6"/>
  <c r="U55" i="6"/>
  <c r="T55" i="6"/>
  <c r="O55" i="6"/>
  <c r="AD55" i="6" s="1"/>
  <c r="M55" i="6"/>
  <c r="AB55" i="6" s="1"/>
  <c r="L55" i="6"/>
  <c r="K55" i="6"/>
  <c r="J55" i="6"/>
  <c r="I55" i="6"/>
  <c r="H55" i="6"/>
  <c r="G55" i="6"/>
  <c r="F55" i="6"/>
  <c r="AA55" i="6" s="1"/>
  <c r="E55" i="6"/>
  <c r="D55" i="6"/>
  <c r="C55" i="6"/>
  <c r="B55" i="6"/>
  <c r="A55" i="6"/>
  <c r="AF54" i="6"/>
  <c r="AE54" i="6"/>
  <c r="AA54" i="6"/>
  <c r="Y54" i="6"/>
  <c r="T54" i="6"/>
  <c r="O54" i="6"/>
  <c r="AD54" i="6" s="1"/>
  <c r="N54" i="6"/>
  <c r="AC54" i="6" s="1"/>
  <c r="M54" i="6"/>
  <c r="AB54" i="6" s="1"/>
  <c r="L54" i="6"/>
  <c r="K54" i="6"/>
  <c r="J54" i="6"/>
  <c r="I54" i="6"/>
  <c r="H54" i="6"/>
  <c r="G54" i="6"/>
  <c r="F54" i="6"/>
  <c r="X54" i="6" s="1"/>
  <c r="E54" i="6"/>
  <c r="Z54" i="6" s="1"/>
  <c r="D54" i="6"/>
  <c r="V54" i="6" s="1"/>
  <c r="C54" i="6"/>
  <c r="U54" i="6" s="1"/>
  <c r="B54" i="6"/>
  <c r="A54" i="6"/>
  <c r="AF53" i="6"/>
  <c r="AA53" i="6"/>
  <c r="Z53" i="6"/>
  <c r="Y53" i="6"/>
  <c r="X53" i="6"/>
  <c r="W53" i="6"/>
  <c r="T53" i="6"/>
  <c r="O53" i="6"/>
  <c r="AD53" i="6" s="1"/>
  <c r="N53" i="6"/>
  <c r="AC53" i="6" s="1"/>
  <c r="L53" i="6"/>
  <c r="K53" i="6"/>
  <c r="J53" i="6"/>
  <c r="I53" i="6"/>
  <c r="H53" i="6"/>
  <c r="G53" i="6"/>
  <c r="F53" i="6"/>
  <c r="E53" i="6"/>
  <c r="D53" i="6"/>
  <c r="V53" i="6" s="1"/>
  <c r="C53" i="6"/>
  <c r="U53" i="6" s="1"/>
  <c r="B53" i="6"/>
  <c r="A53" i="6"/>
  <c r="AE53" i="6" s="1"/>
  <c r="AF52" i="6"/>
  <c r="AA52" i="6"/>
  <c r="Z52" i="6"/>
  <c r="X52" i="6"/>
  <c r="W52" i="6"/>
  <c r="L52" i="6"/>
  <c r="K52" i="6"/>
  <c r="J52" i="6"/>
  <c r="I52" i="6"/>
  <c r="H52" i="6"/>
  <c r="G52" i="6"/>
  <c r="F52" i="6"/>
  <c r="O52" i="6" s="1"/>
  <c r="AD52" i="6" s="1"/>
  <c r="E52" i="6"/>
  <c r="N52" i="6" s="1"/>
  <c r="AC52" i="6" s="1"/>
  <c r="D52" i="6"/>
  <c r="C52" i="6"/>
  <c r="U52" i="6" s="1"/>
  <c r="B52" i="6"/>
  <c r="T52" i="6" s="1"/>
  <c r="A52" i="6"/>
  <c r="AE52" i="6" s="1"/>
  <c r="AF51" i="6"/>
  <c r="AE51" i="6"/>
  <c r="Y51" i="6"/>
  <c r="X51" i="6"/>
  <c r="W51" i="6"/>
  <c r="V51" i="6"/>
  <c r="U51" i="6"/>
  <c r="T51" i="6"/>
  <c r="O51" i="6"/>
  <c r="AD51" i="6" s="1"/>
  <c r="M51" i="6"/>
  <c r="AB51" i="6" s="1"/>
  <c r="L51" i="6"/>
  <c r="K51" i="6"/>
  <c r="J51" i="6"/>
  <c r="I51" i="6"/>
  <c r="H51" i="6"/>
  <c r="G51" i="6"/>
  <c r="F51" i="6"/>
  <c r="AA51" i="6" s="1"/>
  <c r="E51" i="6"/>
  <c r="N51" i="6" s="1"/>
  <c r="AC51" i="6" s="1"/>
  <c r="D51" i="6"/>
  <c r="C51" i="6"/>
  <c r="B51" i="6"/>
  <c r="A51" i="6"/>
  <c r="AF50" i="6"/>
  <c r="AE50" i="6"/>
  <c r="Y50" i="6"/>
  <c r="X50" i="6"/>
  <c r="W50" i="6"/>
  <c r="V50" i="6"/>
  <c r="U50" i="6"/>
  <c r="T50" i="6"/>
  <c r="M50" i="6"/>
  <c r="AB50" i="6" s="1"/>
  <c r="L50" i="6"/>
  <c r="K50" i="6"/>
  <c r="J50" i="6"/>
  <c r="I50" i="6"/>
  <c r="H50" i="6"/>
  <c r="G50" i="6"/>
  <c r="F50" i="6"/>
  <c r="AA50" i="6" s="1"/>
  <c r="E50" i="6"/>
  <c r="D50" i="6"/>
  <c r="C50" i="6"/>
  <c r="B50" i="6"/>
  <c r="A50" i="6"/>
  <c r="AF49" i="6"/>
  <c r="AE49" i="6"/>
  <c r="AD49" i="6"/>
  <c r="AA49" i="6"/>
  <c r="Y49" i="6"/>
  <c r="T49" i="6"/>
  <c r="O49" i="6"/>
  <c r="N49" i="6"/>
  <c r="AC49" i="6" s="1"/>
  <c r="M49" i="6"/>
  <c r="AB49" i="6" s="1"/>
  <c r="L49" i="6"/>
  <c r="K49" i="6"/>
  <c r="J49" i="6"/>
  <c r="I49" i="6"/>
  <c r="H49" i="6"/>
  <c r="G49" i="6"/>
  <c r="F49" i="6"/>
  <c r="X49" i="6" s="1"/>
  <c r="E49" i="6"/>
  <c r="Z49" i="6" s="1"/>
  <c r="D49" i="6"/>
  <c r="V49" i="6" s="1"/>
  <c r="C49" i="6"/>
  <c r="U49" i="6" s="1"/>
  <c r="B49" i="6"/>
  <c r="A49" i="6"/>
  <c r="AF48" i="6"/>
  <c r="AA48" i="6"/>
  <c r="Z48" i="6"/>
  <c r="Y48" i="6"/>
  <c r="X48" i="6"/>
  <c r="W48" i="6"/>
  <c r="O48" i="6"/>
  <c r="AD48" i="6" s="1"/>
  <c r="N48" i="6"/>
  <c r="AC48" i="6" s="1"/>
  <c r="L48" i="6"/>
  <c r="K48" i="6"/>
  <c r="J48" i="6"/>
  <c r="I48" i="6"/>
  <c r="H48" i="6"/>
  <c r="G48" i="6"/>
  <c r="F48" i="6"/>
  <c r="E48" i="6"/>
  <c r="D48" i="6"/>
  <c r="V48" i="6" s="1"/>
  <c r="C48" i="6"/>
  <c r="U48" i="6" s="1"/>
  <c r="B48" i="6"/>
  <c r="T48" i="6" s="1"/>
  <c r="A48" i="6"/>
  <c r="AE48" i="6" s="1"/>
  <c r="AF47" i="6"/>
  <c r="AA47" i="6"/>
  <c r="Z47" i="6"/>
  <c r="X47" i="6"/>
  <c r="W47" i="6"/>
  <c r="L47" i="6"/>
  <c r="K47" i="6"/>
  <c r="J47" i="6"/>
  <c r="I47" i="6"/>
  <c r="H47" i="6"/>
  <c r="G47" i="6"/>
  <c r="F47" i="6"/>
  <c r="O47" i="6" s="1"/>
  <c r="AD47" i="6" s="1"/>
  <c r="E47" i="6"/>
  <c r="N47" i="6" s="1"/>
  <c r="AC47" i="6" s="1"/>
  <c r="D47" i="6"/>
  <c r="C47" i="6"/>
  <c r="U47" i="6" s="1"/>
  <c r="B47" i="6"/>
  <c r="T47" i="6" s="1"/>
  <c r="A47" i="6"/>
  <c r="AE47" i="6" s="1"/>
  <c r="AF46" i="6"/>
  <c r="AE46" i="6"/>
  <c r="Y46" i="6"/>
  <c r="X46" i="6"/>
  <c r="W46" i="6"/>
  <c r="V46" i="6"/>
  <c r="U46" i="6"/>
  <c r="T46" i="6"/>
  <c r="O46" i="6"/>
  <c r="AD46" i="6" s="1"/>
  <c r="M46" i="6"/>
  <c r="AB46" i="6" s="1"/>
  <c r="L46" i="6"/>
  <c r="K46" i="6"/>
  <c r="J46" i="6"/>
  <c r="I46" i="6"/>
  <c r="H46" i="6"/>
  <c r="G46" i="6"/>
  <c r="F46" i="6"/>
  <c r="AA46" i="6" s="1"/>
  <c r="E46" i="6"/>
  <c r="N46" i="6" s="1"/>
  <c r="AC46" i="6" s="1"/>
  <c r="D46" i="6"/>
  <c r="C46" i="6"/>
  <c r="B46" i="6"/>
  <c r="A46" i="6"/>
  <c r="AF45" i="6"/>
  <c r="AE45" i="6"/>
  <c r="Y45" i="6"/>
  <c r="V45" i="6"/>
  <c r="U45" i="6"/>
  <c r="T45" i="6"/>
  <c r="M45" i="6"/>
  <c r="AB45" i="6" s="1"/>
  <c r="L45" i="6"/>
  <c r="K45" i="6"/>
  <c r="J45" i="6"/>
  <c r="I45" i="6"/>
  <c r="H45" i="6"/>
  <c r="G45" i="6"/>
  <c r="F45" i="6"/>
  <c r="AA45" i="6" s="1"/>
  <c r="E45" i="6"/>
  <c r="W45" i="6" s="1"/>
  <c r="D45" i="6"/>
  <c r="C45" i="6"/>
  <c r="B45" i="6"/>
  <c r="A45" i="6"/>
  <c r="AF44" i="6"/>
  <c r="AE44" i="6"/>
  <c r="Y44" i="6"/>
  <c r="T44" i="6"/>
  <c r="N44" i="6"/>
  <c r="AC44" i="6" s="1"/>
  <c r="M44" i="6"/>
  <c r="AB44" i="6" s="1"/>
  <c r="L44" i="6"/>
  <c r="K44" i="6"/>
  <c r="J44" i="6"/>
  <c r="I44" i="6"/>
  <c r="H44" i="6"/>
  <c r="G44" i="6"/>
  <c r="F44" i="6"/>
  <c r="X44" i="6" s="1"/>
  <c r="E44" i="6"/>
  <c r="Z44" i="6" s="1"/>
  <c r="D44" i="6"/>
  <c r="V44" i="6" s="1"/>
  <c r="C44" i="6"/>
  <c r="U44" i="6" s="1"/>
  <c r="B44" i="6"/>
  <c r="A44" i="6"/>
  <c r="AF43" i="6"/>
  <c r="AA43" i="6"/>
  <c r="Z43" i="6"/>
  <c r="Y43" i="6"/>
  <c r="X43" i="6"/>
  <c r="W43" i="6"/>
  <c r="T43" i="6"/>
  <c r="O43" i="6"/>
  <c r="AD43" i="6" s="1"/>
  <c r="N43" i="6"/>
  <c r="AC43" i="6" s="1"/>
  <c r="L43" i="6"/>
  <c r="K43" i="6"/>
  <c r="J43" i="6"/>
  <c r="I43" i="6"/>
  <c r="H43" i="6"/>
  <c r="G43" i="6"/>
  <c r="F43" i="6"/>
  <c r="E43" i="6"/>
  <c r="D43" i="6"/>
  <c r="V43" i="6" s="1"/>
  <c r="C43" i="6"/>
  <c r="U43" i="6" s="1"/>
  <c r="B43" i="6"/>
  <c r="A43" i="6"/>
  <c r="AE43" i="6" s="1"/>
  <c r="AF42" i="6"/>
  <c r="W42" i="6"/>
  <c r="L42" i="6"/>
  <c r="K42" i="6"/>
  <c r="Z42" i="6" s="1"/>
  <c r="J42" i="6"/>
  <c r="I42" i="6"/>
  <c r="X42" i="6" s="1"/>
  <c r="H42" i="6"/>
  <c r="G42" i="6"/>
  <c r="F42" i="6"/>
  <c r="O42" i="6" s="1"/>
  <c r="AD42" i="6" s="1"/>
  <c r="E42" i="6"/>
  <c r="N42" i="6" s="1"/>
  <c r="AC42" i="6" s="1"/>
  <c r="D42" i="6"/>
  <c r="C42" i="6"/>
  <c r="U42" i="6" s="1"/>
  <c r="B42" i="6"/>
  <c r="T42" i="6" s="1"/>
  <c r="A42" i="6"/>
  <c r="AE42" i="6" s="1"/>
  <c r="AF41" i="6"/>
  <c r="AE41" i="6"/>
  <c r="V41" i="6"/>
  <c r="U41" i="6"/>
  <c r="T41" i="6"/>
  <c r="L41" i="6"/>
  <c r="X41" i="6" s="1"/>
  <c r="K41" i="6"/>
  <c r="W41" i="6" s="1"/>
  <c r="J41" i="6"/>
  <c r="I41" i="6"/>
  <c r="O41" i="6" s="1"/>
  <c r="AD41" i="6" s="1"/>
  <c r="H41" i="6"/>
  <c r="G41" i="6"/>
  <c r="F41" i="6"/>
  <c r="AA41" i="6" s="1"/>
  <c r="E41" i="6"/>
  <c r="N41" i="6" s="1"/>
  <c r="AC41" i="6" s="1"/>
  <c r="D41" i="6"/>
  <c r="C41" i="6"/>
  <c r="B41" i="6"/>
  <c r="A41" i="6"/>
  <c r="AF40" i="6"/>
  <c r="U40" i="6"/>
  <c r="T40" i="6"/>
  <c r="L40" i="6"/>
  <c r="K40" i="6"/>
  <c r="J40" i="6"/>
  <c r="I40" i="6"/>
  <c r="H40" i="6"/>
  <c r="G40" i="6"/>
  <c r="F40" i="6"/>
  <c r="AA40" i="6" s="1"/>
  <c r="E40" i="6"/>
  <c r="W40" i="6" s="1"/>
  <c r="D40" i="6"/>
  <c r="C40" i="6"/>
  <c r="B40" i="6"/>
  <c r="A40" i="6"/>
  <c r="AE40" i="6" s="1"/>
  <c r="AF39" i="6"/>
  <c r="AE39" i="6"/>
  <c r="T39" i="6"/>
  <c r="L39" i="6"/>
  <c r="K39" i="6"/>
  <c r="J39" i="6"/>
  <c r="I39" i="6"/>
  <c r="H39" i="6"/>
  <c r="N39" i="6" s="1"/>
  <c r="AC39" i="6" s="1"/>
  <c r="G39" i="6"/>
  <c r="Y39" i="6" s="1"/>
  <c r="F39" i="6"/>
  <c r="X39" i="6" s="1"/>
  <c r="E39" i="6"/>
  <c r="Z39" i="6" s="1"/>
  <c r="D39" i="6"/>
  <c r="C39" i="6"/>
  <c r="U39" i="6" s="1"/>
  <c r="B39" i="6"/>
  <c r="A39" i="6"/>
  <c r="AF38" i="6"/>
  <c r="AA38" i="6"/>
  <c r="Y38" i="6"/>
  <c r="T38" i="6"/>
  <c r="O38" i="6"/>
  <c r="AD38" i="6" s="1"/>
  <c r="N38" i="6"/>
  <c r="AC38" i="6" s="1"/>
  <c r="L38" i="6"/>
  <c r="K38" i="6"/>
  <c r="W38" i="6" s="1"/>
  <c r="J38" i="6"/>
  <c r="I38" i="6"/>
  <c r="X38" i="6" s="1"/>
  <c r="H38" i="6"/>
  <c r="G38" i="6"/>
  <c r="F38" i="6"/>
  <c r="E38" i="6"/>
  <c r="D38" i="6"/>
  <c r="V38" i="6" s="1"/>
  <c r="C38" i="6"/>
  <c r="U38" i="6" s="1"/>
  <c r="B38" i="6"/>
  <c r="A38" i="6"/>
  <c r="AE38" i="6" s="1"/>
  <c r="AF37" i="6"/>
  <c r="L37" i="6"/>
  <c r="K37" i="6"/>
  <c r="J37" i="6"/>
  <c r="I37" i="6"/>
  <c r="X37" i="6" s="1"/>
  <c r="H37" i="6"/>
  <c r="G37" i="6"/>
  <c r="F37" i="6"/>
  <c r="E37" i="6"/>
  <c r="N37" i="6" s="1"/>
  <c r="AC37" i="6" s="1"/>
  <c r="D37" i="6"/>
  <c r="C37" i="6"/>
  <c r="U37" i="6" s="1"/>
  <c r="B37" i="6"/>
  <c r="T37" i="6" s="1"/>
  <c r="A37" i="6"/>
  <c r="AE37" i="6" s="1"/>
  <c r="AF36" i="6"/>
  <c r="AE36" i="6"/>
  <c r="U36" i="6"/>
  <c r="T36" i="6"/>
  <c r="L36" i="6"/>
  <c r="X36" i="6" s="1"/>
  <c r="K36" i="6"/>
  <c r="W36" i="6" s="1"/>
  <c r="J36" i="6"/>
  <c r="M36" i="6" s="1"/>
  <c r="AB36" i="6" s="1"/>
  <c r="I36" i="6"/>
  <c r="O36" i="6" s="1"/>
  <c r="AD36" i="6" s="1"/>
  <c r="H36" i="6"/>
  <c r="G36" i="6"/>
  <c r="F36" i="6"/>
  <c r="AA36" i="6" s="1"/>
  <c r="E36" i="6"/>
  <c r="N36" i="6" s="1"/>
  <c r="AC36" i="6" s="1"/>
  <c r="D36" i="6"/>
  <c r="C36" i="6"/>
  <c r="B36" i="6"/>
  <c r="A36" i="6"/>
  <c r="AF35" i="6"/>
  <c r="U35" i="6"/>
  <c r="T35" i="6"/>
  <c r="L35" i="6"/>
  <c r="K35" i="6"/>
  <c r="J35" i="6"/>
  <c r="I35" i="6"/>
  <c r="H35" i="6"/>
  <c r="G35" i="6"/>
  <c r="M35" i="6" s="1"/>
  <c r="AB35" i="6" s="1"/>
  <c r="F35" i="6"/>
  <c r="AA35" i="6" s="1"/>
  <c r="E35" i="6"/>
  <c r="W35" i="6" s="1"/>
  <c r="D35" i="6"/>
  <c r="C35" i="6"/>
  <c r="B35" i="6"/>
  <c r="A35" i="6"/>
  <c r="AE35" i="6" s="1"/>
  <c r="AF34" i="6"/>
  <c r="AE34" i="6"/>
  <c r="T34" i="6"/>
  <c r="L34" i="6"/>
  <c r="K34" i="6"/>
  <c r="J34" i="6"/>
  <c r="I34" i="6"/>
  <c r="H34" i="6"/>
  <c r="N34" i="6" s="1"/>
  <c r="AC34" i="6" s="1"/>
  <c r="G34" i="6"/>
  <c r="Y34" i="6" s="1"/>
  <c r="F34" i="6"/>
  <c r="X34" i="6" s="1"/>
  <c r="E34" i="6"/>
  <c r="Z34" i="6" s="1"/>
  <c r="D34" i="6"/>
  <c r="C34" i="6"/>
  <c r="U34" i="6" s="1"/>
  <c r="B34" i="6"/>
  <c r="A34" i="6"/>
  <c r="AF33" i="6"/>
  <c r="AA33" i="6"/>
  <c r="Y33" i="6"/>
  <c r="T33" i="6"/>
  <c r="O33" i="6"/>
  <c r="AD33" i="6" s="1"/>
  <c r="N33" i="6"/>
  <c r="AC33" i="6" s="1"/>
  <c r="L33" i="6"/>
  <c r="K33" i="6"/>
  <c r="W33" i="6" s="1"/>
  <c r="J33" i="6"/>
  <c r="I33" i="6"/>
  <c r="X33" i="6" s="1"/>
  <c r="H33" i="6"/>
  <c r="G33" i="6"/>
  <c r="F33" i="6"/>
  <c r="E33" i="6"/>
  <c r="D33" i="6"/>
  <c r="V33" i="6" s="1"/>
  <c r="C33" i="6"/>
  <c r="U33" i="6" s="1"/>
  <c r="B33" i="6"/>
  <c r="A33" i="6"/>
  <c r="AE33" i="6" s="1"/>
  <c r="AF32" i="6"/>
  <c r="L32" i="6"/>
  <c r="K32" i="6"/>
  <c r="J32" i="6"/>
  <c r="I32" i="6"/>
  <c r="X32" i="6" s="1"/>
  <c r="H32" i="6"/>
  <c r="G32" i="6"/>
  <c r="F32" i="6"/>
  <c r="O32" i="6" s="1"/>
  <c r="AD32" i="6" s="1"/>
  <c r="E32" i="6"/>
  <c r="N32" i="6" s="1"/>
  <c r="AC32" i="6" s="1"/>
  <c r="D32" i="6"/>
  <c r="C32" i="6"/>
  <c r="U32" i="6" s="1"/>
  <c r="B32" i="6"/>
  <c r="T32" i="6" s="1"/>
  <c r="A32" i="6"/>
  <c r="AE32" i="6" s="1"/>
  <c r="AF31" i="6"/>
  <c r="AE31" i="6"/>
  <c r="U31" i="6"/>
  <c r="T31" i="6"/>
  <c r="L31" i="6"/>
  <c r="X31" i="6" s="1"/>
  <c r="K31" i="6"/>
  <c r="W31" i="6" s="1"/>
  <c r="J31" i="6"/>
  <c r="V31" i="6" s="1"/>
  <c r="I31" i="6"/>
  <c r="O31" i="6" s="1"/>
  <c r="AD31" i="6" s="1"/>
  <c r="H31" i="6"/>
  <c r="G31" i="6"/>
  <c r="F31" i="6"/>
  <c r="AA31" i="6" s="1"/>
  <c r="E31" i="6"/>
  <c r="N31" i="6" s="1"/>
  <c r="AC31" i="6" s="1"/>
  <c r="D31" i="6"/>
  <c r="C31" i="6"/>
  <c r="B31" i="6"/>
  <c r="A31" i="6"/>
  <c r="AF30" i="6"/>
  <c r="U30" i="6"/>
  <c r="T30" i="6"/>
  <c r="L30" i="6"/>
  <c r="K30" i="6"/>
  <c r="J30" i="6"/>
  <c r="I30" i="6"/>
  <c r="H30" i="6"/>
  <c r="G30" i="6"/>
  <c r="M30" i="6" s="1"/>
  <c r="AB30" i="6" s="1"/>
  <c r="F30" i="6"/>
  <c r="AA30" i="6" s="1"/>
  <c r="E30" i="6"/>
  <c r="W30" i="6" s="1"/>
  <c r="D30" i="6"/>
  <c r="C30" i="6"/>
  <c r="B30" i="6"/>
  <c r="A30" i="6"/>
  <c r="AE30" i="6" s="1"/>
  <c r="AF29" i="6"/>
  <c r="AE29" i="6"/>
  <c r="T29" i="6"/>
  <c r="L29" i="6"/>
  <c r="K29" i="6"/>
  <c r="J29" i="6"/>
  <c r="I29" i="6"/>
  <c r="H29" i="6"/>
  <c r="N29" i="6" s="1"/>
  <c r="AC29" i="6" s="1"/>
  <c r="G29" i="6"/>
  <c r="Y29" i="6" s="1"/>
  <c r="F29" i="6"/>
  <c r="X29" i="6" s="1"/>
  <c r="E29" i="6"/>
  <c r="Z29" i="6" s="1"/>
  <c r="D29" i="6"/>
  <c r="C29" i="6"/>
  <c r="U29" i="6" s="1"/>
  <c r="B29" i="6"/>
  <c r="A29" i="6"/>
  <c r="AF28" i="6"/>
  <c r="AA28" i="6"/>
  <c r="Y28" i="6"/>
  <c r="T28" i="6"/>
  <c r="O28" i="6"/>
  <c r="AD28" i="6" s="1"/>
  <c r="N28" i="6"/>
  <c r="AC28" i="6" s="1"/>
  <c r="L28" i="6"/>
  <c r="K28" i="6"/>
  <c r="W28" i="6" s="1"/>
  <c r="J28" i="6"/>
  <c r="I28" i="6"/>
  <c r="X28" i="6" s="1"/>
  <c r="H28" i="6"/>
  <c r="G28" i="6"/>
  <c r="F28" i="6"/>
  <c r="E28" i="6"/>
  <c r="D28" i="6"/>
  <c r="V28" i="6" s="1"/>
  <c r="C28" i="6"/>
  <c r="U28" i="6" s="1"/>
  <c r="B28" i="6"/>
  <c r="A28" i="6"/>
  <c r="AE28" i="6" s="1"/>
  <c r="AF27" i="6"/>
  <c r="L27" i="6"/>
  <c r="K27" i="6"/>
  <c r="J27" i="6"/>
  <c r="I27" i="6"/>
  <c r="AA27" i="6" s="1"/>
  <c r="H27" i="6"/>
  <c r="G27" i="6"/>
  <c r="F27" i="6"/>
  <c r="E27" i="6"/>
  <c r="N27" i="6" s="1"/>
  <c r="AC27" i="6" s="1"/>
  <c r="D27" i="6"/>
  <c r="C27" i="6"/>
  <c r="U27" i="6" s="1"/>
  <c r="B27" i="6"/>
  <c r="T27" i="6" s="1"/>
  <c r="A27" i="6"/>
  <c r="AE27" i="6" s="1"/>
  <c r="AF26" i="6"/>
  <c r="AE26" i="6"/>
  <c r="U26" i="6"/>
  <c r="T26" i="6"/>
  <c r="L26" i="6"/>
  <c r="X26" i="6" s="1"/>
  <c r="K26" i="6"/>
  <c r="W26" i="6" s="1"/>
  <c r="J26" i="6"/>
  <c r="V26" i="6" s="1"/>
  <c r="I26" i="6"/>
  <c r="O26" i="6" s="1"/>
  <c r="AD26" i="6" s="1"/>
  <c r="H26" i="6"/>
  <c r="G26" i="6"/>
  <c r="F26" i="6"/>
  <c r="E26" i="6"/>
  <c r="N26" i="6" s="1"/>
  <c r="AC26" i="6" s="1"/>
  <c r="D26" i="6"/>
  <c r="C26" i="6"/>
  <c r="B26" i="6"/>
  <c r="A26" i="6"/>
  <c r="AF25" i="6"/>
  <c r="U25" i="6"/>
  <c r="T25" i="6"/>
  <c r="L25" i="6"/>
  <c r="K25" i="6"/>
  <c r="J25" i="6"/>
  <c r="I25" i="6"/>
  <c r="H25" i="6"/>
  <c r="G25" i="6"/>
  <c r="M25" i="6" s="1"/>
  <c r="AB25" i="6" s="1"/>
  <c r="F25" i="6"/>
  <c r="AA25" i="6" s="1"/>
  <c r="E25" i="6"/>
  <c r="W25" i="6" s="1"/>
  <c r="D25" i="6"/>
  <c r="C25" i="6"/>
  <c r="B25" i="6"/>
  <c r="A25" i="6"/>
  <c r="AE25" i="6" s="1"/>
  <c r="AF24" i="6"/>
  <c r="AE24" i="6"/>
  <c r="T24" i="6"/>
  <c r="L24" i="6"/>
  <c r="K24" i="6"/>
  <c r="J24" i="6"/>
  <c r="I24" i="6"/>
  <c r="H24" i="6"/>
  <c r="N24" i="6" s="1"/>
  <c r="AC24" i="6" s="1"/>
  <c r="G24" i="6"/>
  <c r="Y24" i="6" s="1"/>
  <c r="F24" i="6"/>
  <c r="X24" i="6" s="1"/>
  <c r="E24" i="6"/>
  <c r="Z24" i="6" s="1"/>
  <c r="D24" i="6"/>
  <c r="C24" i="6"/>
  <c r="U24" i="6" s="1"/>
  <c r="B24" i="6"/>
  <c r="A24" i="6"/>
  <c r="AF23" i="6"/>
  <c r="AA23" i="6"/>
  <c r="Y23" i="6"/>
  <c r="T23" i="6"/>
  <c r="O23" i="6"/>
  <c r="AD23" i="6" s="1"/>
  <c r="N23" i="6"/>
  <c r="AC23" i="6" s="1"/>
  <c r="L23" i="6"/>
  <c r="K23" i="6"/>
  <c r="W23" i="6" s="1"/>
  <c r="J23" i="6"/>
  <c r="I23" i="6"/>
  <c r="X23" i="6" s="1"/>
  <c r="H23" i="6"/>
  <c r="G23" i="6"/>
  <c r="F23" i="6"/>
  <c r="E23" i="6"/>
  <c r="D23" i="6"/>
  <c r="V23" i="6" s="1"/>
  <c r="C23" i="6"/>
  <c r="U23" i="6" s="1"/>
  <c r="B23" i="6"/>
  <c r="A23" i="6"/>
  <c r="AE23" i="6" s="1"/>
  <c r="AF22" i="6"/>
  <c r="L22" i="6"/>
  <c r="K22" i="6"/>
  <c r="J22" i="6"/>
  <c r="I22" i="6"/>
  <c r="AA22" i="6" s="1"/>
  <c r="H22" i="6"/>
  <c r="G22" i="6"/>
  <c r="F22" i="6"/>
  <c r="E22" i="6"/>
  <c r="N22" i="6" s="1"/>
  <c r="AC22" i="6" s="1"/>
  <c r="D22" i="6"/>
  <c r="C22" i="6"/>
  <c r="U22" i="6" s="1"/>
  <c r="B22" i="6"/>
  <c r="T22" i="6" s="1"/>
  <c r="A22" i="6"/>
  <c r="AE22" i="6" s="1"/>
  <c r="AF21" i="6"/>
  <c r="AE21" i="6"/>
  <c r="U21" i="6"/>
  <c r="T21" i="6"/>
  <c r="L21" i="6"/>
  <c r="X21" i="6" s="1"/>
  <c r="K21" i="6"/>
  <c r="J21" i="6"/>
  <c r="I21" i="6"/>
  <c r="O21" i="6" s="1"/>
  <c r="AD21" i="6" s="1"/>
  <c r="H21" i="6"/>
  <c r="G21" i="6"/>
  <c r="Y21" i="6" s="1"/>
  <c r="F21" i="6"/>
  <c r="E21" i="6"/>
  <c r="W21" i="6" s="1"/>
  <c r="D21" i="6"/>
  <c r="C21" i="6"/>
  <c r="B21" i="6"/>
  <c r="A21" i="6"/>
  <c r="AF20" i="6"/>
  <c r="AE20" i="6"/>
  <c r="U20" i="6"/>
  <c r="T20" i="6"/>
  <c r="L20" i="6"/>
  <c r="K20" i="6"/>
  <c r="J20" i="6"/>
  <c r="I20" i="6"/>
  <c r="H20" i="6"/>
  <c r="G20" i="6"/>
  <c r="M20" i="6" s="1"/>
  <c r="AB20" i="6" s="1"/>
  <c r="F20" i="6"/>
  <c r="AA20" i="6" s="1"/>
  <c r="E20" i="6"/>
  <c r="W20" i="6" s="1"/>
  <c r="D20" i="6"/>
  <c r="C20" i="6"/>
  <c r="B20" i="6"/>
  <c r="A20" i="6"/>
  <c r="AF19" i="6"/>
  <c r="AE19" i="6"/>
  <c r="T19" i="6"/>
  <c r="L19" i="6"/>
  <c r="K19" i="6"/>
  <c r="J19" i="6"/>
  <c r="I19" i="6"/>
  <c r="H19" i="6"/>
  <c r="N19" i="6" s="1"/>
  <c r="AC19" i="6" s="1"/>
  <c r="G19" i="6"/>
  <c r="M19" i="6" s="1"/>
  <c r="AB19" i="6" s="1"/>
  <c r="F19" i="6"/>
  <c r="AA19" i="6" s="1"/>
  <c r="E19" i="6"/>
  <c r="D19" i="6"/>
  <c r="C19" i="6"/>
  <c r="U19" i="6" s="1"/>
  <c r="B19" i="6"/>
  <c r="A19" i="6"/>
  <c r="AF18" i="6"/>
  <c r="Y18" i="6"/>
  <c r="U18" i="6"/>
  <c r="T18" i="6"/>
  <c r="L18" i="6"/>
  <c r="K18" i="6"/>
  <c r="W18" i="6" s="1"/>
  <c r="J18" i="6"/>
  <c r="I18" i="6"/>
  <c r="X18" i="6" s="1"/>
  <c r="H18" i="6"/>
  <c r="G18" i="6"/>
  <c r="F18" i="6"/>
  <c r="E18" i="6"/>
  <c r="D18" i="6"/>
  <c r="V18" i="6" s="1"/>
  <c r="C18" i="6"/>
  <c r="B18" i="6"/>
  <c r="A18" i="6"/>
  <c r="AE18" i="6" s="1"/>
  <c r="AF17" i="6"/>
  <c r="U17" i="6"/>
  <c r="L17" i="6"/>
  <c r="K17" i="6"/>
  <c r="J17" i="6"/>
  <c r="I17" i="6"/>
  <c r="H17" i="6"/>
  <c r="G17" i="6"/>
  <c r="F17" i="6"/>
  <c r="E17" i="6"/>
  <c r="N17" i="6" s="1"/>
  <c r="AC17" i="6" s="1"/>
  <c r="D17" i="6"/>
  <c r="C17" i="6"/>
  <c r="B17" i="6"/>
  <c r="T17" i="6" s="1"/>
  <c r="A17" i="6"/>
  <c r="AE17" i="6" s="1"/>
  <c r="AF16" i="6"/>
  <c r="AE16" i="6"/>
  <c r="U16" i="6"/>
  <c r="T16" i="6"/>
  <c r="L16" i="6"/>
  <c r="X16" i="6" s="1"/>
  <c r="K16" i="6"/>
  <c r="J16" i="6"/>
  <c r="I16" i="6"/>
  <c r="O16" i="6" s="1"/>
  <c r="AD16" i="6" s="1"/>
  <c r="H16" i="6"/>
  <c r="G16" i="6"/>
  <c r="Y16" i="6" s="1"/>
  <c r="F16" i="6"/>
  <c r="E16" i="6"/>
  <c r="W16" i="6" s="1"/>
  <c r="D16" i="6"/>
  <c r="C16" i="6"/>
  <c r="B16" i="6"/>
  <c r="A16" i="6"/>
  <c r="AF15" i="6"/>
  <c r="AE15" i="6"/>
  <c r="Y15" i="6"/>
  <c r="X15" i="6"/>
  <c r="W15" i="6"/>
  <c r="V15" i="6"/>
  <c r="U15" i="6"/>
  <c r="T15" i="6"/>
  <c r="O15" i="6"/>
  <c r="AD15" i="6" s="1"/>
  <c r="M15" i="6"/>
  <c r="AB15" i="6" s="1"/>
  <c r="L15" i="6"/>
  <c r="K15" i="6"/>
  <c r="J15" i="6"/>
  <c r="I15" i="6"/>
  <c r="H15" i="6"/>
  <c r="G15" i="6"/>
  <c r="F15" i="6"/>
  <c r="AA15" i="6" s="1"/>
  <c r="E15" i="6"/>
  <c r="D15" i="6"/>
  <c r="C15" i="6"/>
  <c r="B15" i="6"/>
  <c r="A15" i="6"/>
  <c r="AF14" i="6"/>
  <c r="AE14" i="6"/>
  <c r="AA14" i="6"/>
  <c r="T14" i="6"/>
  <c r="O14" i="6"/>
  <c r="AD14" i="6" s="1"/>
  <c r="N14" i="6"/>
  <c r="AC14" i="6" s="1"/>
  <c r="M14" i="6"/>
  <c r="AB14" i="6" s="1"/>
  <c r="L14" i="6"/>
  <c r="K14" i="6"/>
  <c r="J14" i="6"/>
  <c r="I14" i="6"/>
  <c r="H14" i="6"/>
  <c r="G14" i="6"/>
  <c r="Y14" i="6" s="1"/>
  <c r="F14" i="6"/>
  <c r="X14" i="6" s="1"/>
  <c r="E14" i="6"/>
  <c r="D14" i="6"/>
  <c r="V14" i="6" s="1"/>
  <c r="C14" i="6"/>
  <c r="U14" i="6" s="1"/>
  <c r="B14" i="6"/>
  <c r="A14" i="6"/>
  <c r="AF13" i="6"/>
  <c r="AA13" i="6"/>
  <c r="Y13" i="6"/>
  <c r="T13" i="6"/>
  <c r="O13" i="6"/>
  <c r="AD13" i="6" s="1"/>
  <c r="N13" i="6"/>
  <c r="AC13" i="6" s="1"/>
  <c r="L13" i="6"/>
  <c r="K13" i="6"/>
  <c r="W13" i="6" s="1"/>
  <c r="J13" i="6"/>
  <c r="I13" i="6"/>
  <c r="X13" i="6" s="1"/>
  <c r="H13" i="6"/>
  <c r="G13" i="6"/>
  <c r="F13" i="6"/>
  <c r="E13" i="6"/>
  <c r="D13" i="6"/>
  <c r="V13" i="6" s="1"/>
  <c r="C13" i="6"/>
  <c r="U13" i="6" s="1"/>
  <c r="B13" i="6"/>
  <c r="A13" i="6"/>
  <c r="AE13" i="6" s="1"/>
  <c r="AF12" i="6"/>
  <c r="X12" i="6"/>
  <c r="W12" i="6"/>
  <c r="U12" i="6"/>
  <c r="L12" i="6"/>
  <c r="K12" i="6"/>
  <c r="Z12" i="6" s="1"/>
  <c r="J12" i="6"/>
  <c r="I12" i="6"/>
  <c r="O12" i="6" s="1"/>
  <c r="AD12" i="6" s="1"/>
  <c r="H12" i="6"/>
  <c r="G12" i="6"/>
  <c r="F12" i="6"/>
  <c r="E12" i="6"/>
  <c r="D12" i="6"/>
  <c r="C12" i="6"/>
  <c r="B12" i="6"/>
  <c r="T12" i="6" s="1"/>
  <c r="A12" i="6"/>
  <c r="AE12" i="6" s="1"/>
  <c r="AF11" i="6"/>
  <c r="AE11" i="6"/>
  <c r="U11" i="6"/>
  <c r="T11" i="6"/>
  <c r="M11" i="6"/>
  <c r="AB11" i="6" s="1"/>
  <c r="L11" i="6"/>
  <c r="X11" i="6" s="1"/>
  <c r="K11" i="6"/>
  <c r="J11" i="6"/>
  <c r="V11" i="6" s="1"/>
  <c r="I11" i="6"/>
  <c r="H11" i="6"/>
  <c r="G11" i="6"/>
  <c r="F11" i="6"/>
  <c r="E11" i="6"/>
  <c r="D11" i="6"/>
  <c r="C11" i="6"/>
  <c r="B11" i="6"/>
  <c r="A11" i="6"/>
  <c r="AF10" i="6"/>
  <c r="AE10" i="6"/>
  <c r="X10" i="6"/>
  <c r="W10" i="6"/>
  <c r="V10" i="6"/>
  <c r="U10" i="6"/>
  <c r="T10" i="6"/>
  <c r="O10" i="6"/>
  <c r="AD10" i="6" s="1"/>
  <c r="L10" i="6"/>
  <c r="K10" i="6"/>
  <c r="J10" i="6"/>
  <c r="I10" i="6"/>
  <c r="H10" i="6"/>
  <c r="G10" i="6"/>
  <c r="Y10" i="6" s="1"/>
  <c r="F10" i="6"/>
  <c r="AA10" i="6" s="1"/>
  <c r="E10" i="6"/>
  <c r="D10" i="6"/>
  <c r="C10" i="6"/>
  <c r="B10" i="6"/>
  <c r="A10" i="6"/>
  <c r="AF9" i="6"/>
  <c r="AA9" i="6"/>
  <c r="Y9" i="6"/>
  <c r="T9" i="6"/>
  <c r="N9" i="6"/>
  <c r="AC9" i="6" s="1"/>
  <c r="L9" i="6"/>
  <c r="K9" i="6"/>
  <c r="J9" i="6"/>
  <c r="I9" i="6"/>
  <c r="H9" i="6"/>
  <c r="G9" i="6"/>
  <c r="F9" i="6"/>
  <c r="X9" i="6" s="1"/>
  <c r="E9" i="6"/>
  <c r="Z9" i="6" s="1"/>
  <c r="D9" i="6"/>
  <c r="V9" i="6" s="1"/>
  <c r="C9" i="6"/>
  <c r="U9" i="6" s="1"/>
  <c r="B9" i="6"/>
  <c r="A9" i="6"/>
  <c r="AE9" i="6" s="1"/>
  <c r="AF8" i="6"/>
  <c r="AA8" i="6"/>
  <c r="Z8" i="6"/>
  <c r="Y8" i="6"/>
  <c r="U8" i="6"/>
  <c r="L8" i="6"/>
  <c r="K8" i="6"/>
  <c r="W8" i="6" s="1"/>
  <c r="J8" i="6"/>
  <c r="I8" i="6"/>
  <c r="X8" i="6" s="1"/>
  <c r="H8" i="6"/>
  <c r="G8" i="6"/>
  <c r="F8" i="6"/>
  <c r="E8" i="6"/>
  <c r="D8" i="6"/>
  <c r="V8" i="6" s="1"/>
  <c r="C8" i="6"/>
  <c r="B8" i="6"/>
  <c r="T8" i="6" s="1"/>
  <c r="A8" i="6"/>
  <c r="AE8" i="6" s="1"/>
  <c r="AF7" i="6"/>
  <c r="AC7" i="6"/>
  <c r="AA7" i="6"/>
  <c r="Z7" i="6"/>
  <c r="U7" i="6"/>
  <c r="L7" i="6"/>
  <c r="K7" i="6"/>
  <c r="J7" i="6"/>
  <c r="I7" i="6"/>
  <c r="O7" i="6" s="1"/>
  <c r="AD7" i="6" s="1"/>
  <c r="H7" i="6"/>
  <c r="G7" i="6"/>
  <c r="F7" i="6"/>
  <c r="E7" i="6"/>
  <c r="N7" i="6" s="1"/>
  <c r="D7" i="6"/>
  <c r="C7" i="6"/>
  <c r="B7" i="6"/>
  <c r="T7" i="6" s="1"/>
  <c r="A7" i="6"/>
  <c r="AE7" i="6" s="1"/>
  <c r="AF6" i="6"/>
  <c r="AE6" i="6"/>
  <c r="X6" i="6"/>
  <c r="W6" i="6"/>
  <c r="U6" i="6"/>
  <c r="T6" i="6"/>
  <c r="L6" i="6"/>
  <c r="K6" i="6"/>
  <c r="J6" i="6"/>
  <c r="I6" i="6"/>
  <c r="O6" i="6" s="1"/>
  <c r="AD6" i="6" s="1"/>
  <c r="H6" i="6"/>
  <c r="G6" i="6"/>
  <c r="Y6" i="6" s="1"/>
  <c r="F6" i="6"/>
  <c r="E6" i="6"/>
  <c r="D6" i="6"/>
  <c r="C6" i="6"/>
  <c r="B6" i="6"/>
  <c r="A6" i="6"/>
  <c r="AF5" i="6"/>
  <c r="U5" i="6"/>
  <c r="T5" i="6"/>
  <c r="L5" i="6"/>
  <c r="K5" i="6"/>
  <c r="J5" i="6"/>
  <c r="I5" i="6"/>
  <c r="H5" i="6"/>
  <c r="G5" i="6"/>
  <c r="Y5" i="6" s="1"/>
  <c r="F5" i="6"/>
  <c r="AA5" i="6" s="1"/>
  <c r="E5" i="6"/>
  <c r="D5" i="6"/>
  <c r="C5" i="6"/>
  <c r="B5" i="6"/>
  <c r="A5" i="6"/>
  <c r="AE5" i="6" s="1"/>
  <c r="AF4" i="6"/>
  <c r="T4" i="6"/>
  <c r="L4" i="6"/>
  <c r="K4" i="6"/>
  <c r="J4" i="6"/>
  <c r="I4" i="6"/>
  <c r="H4" i="6"/>
  <c r="N4" i="6" s="1"/>
  <c r="AC4" i="6" s="1"/>
  <c r="G4" i="6"/>
  <c r="F4" i="6"/>
  <c r="X4" i="6" s="1"/>
  <c r="E4" i="6"/>
  <c r="Z4" i="6" s="1"/>
  <c r="D4" i="6"/>
  <c r="V4" i="6" s="1"/>
  <c r="C4" i="6"/>
  <c r="U4" i="6" s="1"/>
  <c r="B4" i="6"/>
  <c r="A4" i="6"/>
  <c r="AE4" i="6" s="1"/>
  <c r="AF3" i="6"/>
  <c r="Z3" i="6"/>
  <c r="U3" i="6"/>
  <c r="T3" i="6"/>
  <c r="N3" i="6"/>
  <c r="AC3" i="6" s="1"/>
  <c r="L3" i="6"/>
  <c r="K3" i="6"/>
  <c r="W3" i="6" s="1"/>
  <c r="J3" i="6"/>
  <c r="I3" i="6"/>
  <c r="X3" i="6" s="1"/>
  <c r="H3" i="6"/>
  <c r="G3" i="6"/>
  <c r="F3" i="6"/>
  <c r="E3" i="6"/>
  <c r="D3" i="6"/>
  <c r="Y3" i="6" s="1"/>
  <c r="C3" i="6"/>
  <c r="B3" i="6"/>
  <c r="A3" i="6"/>
  <c r="AE3" i="6" s="1"/>
  <c r="L2" i="6"/>
  <c r="O2" i="6" s="1"/>
  <c r="K2" i="6"/>
  <c r="N2" i="6" s="1"/>
  <c r="J2" i="6"/>
  <c r="M2" i="6" s="1"/>
  <c r="I2" i="6"/>
  <c r="H2" i="6"/>
  <c r="G2" i="6"/>
  <c r="F2" i="6"/>
  <c r="E2" i="6"/>
  <c r="D2" i="6"/>
  <c r="L1" i="6"/>
  <c r="K1" i="6"/>
  <c r="J1" i="6"/>
  <c r="I1" i="6"/>
  <c r="H1" i="6"/>
  <c r="G1" i="6"/>
  <c r="F1" i="6"/>
  <c r="E1" i="6"/>
  <c r="D1" i="6"/>
  <c r="A1" i="6"/>
  <c r="S2" i="6" s="1"/>
  <c r="O3" i="6" l="1"/>
  <c r="AD3" i="6" s="1"/>
  <c r="V16" i="6"/>
  <c r="Y19" i="6"/>
  <c r="Z70" i="6"/>
  <c r="N70" i="6"/>
  <c r="AC70" i="6" s="1"/>
  <c r="O4" i="6"/>
  <c r="AD4" i="6" s="1"/>
  <c r="M5" i="6"/>
  <c r="AB5" i="6" s="1"/>
  <c r="Z18" i="6"/>
  <c r="V20" i="6"/>
  <c r="M21" i="6"/>
  <c r="AB21" i="6" s="1"/>
  <c r="W22" i="6"/>
  <c r="O24" i="6"/>
  <c r="AD24" i="6" s="1"/>
  <c r="W27" i="6"/>
  <c r="O29" i="6"/>
  <c r="AD29" i="6" s="1"/>
  <c r="W32" i="6"/>
  <c r="O34" i="6"/>
  <c r="AD34" i="6" s="1"/>
  <c r="W37" i="6"/>
  <c r="O39" i="6"/>
  <c r="AD39" i="6" s="1"/>
  <c r="AA42" i="6"/>
  <c r="Y52" i="6"/>
  <c r="V52" i="6"/>
  <c r="M52" i="6"/>
  <c r="AB52" i="6" s="1"/>
  <c r="Y22" i="6"/>
  <c r="V22" i="6"/>
  <c r="M22" i="6"/>
  <c r="AB22" i="6" s="1"/>
  <c r="Z5" i="6"/>
  <c r="N5" i="6"/>
  <c r="AC5" i="6" s="1"/>
  <c r="O30" i="6"/>
  <c r="AD30" i="6" s="1"/>
  <c r="X17" i="6"/>
  <c r="O17" i="6"/>
  <c r="AD17" i="6" s="1"/>
  <c r="Y67" i="6"/>
  <c r="V67" i="6"/>
  <c r="M67" i="6"/>
  <c r="AB67" i="6" s="1"/>
  <c r="Y37" i="6"/>
  <c r="V37" i="6"/>
  <c r="M37" i="6"/>
  <c r="AB37" i="6" s="1"/>
  <c r="Z17" i="6"/>
  <c r="Z10" i="6"/>
  <c r="N10" i="6"/>
  <c r="AC10" i="6" s="1"/>
  <c r="V25" i="6"/>
  <c r="M31" i="6"/>
  <c r="AB31" i="6" s="1"/>
  <c r="V35" i="6"/>
  <c r="Z37" i="6"/>
  <c r="Y4" i="6"/>
  <c r="AA3" i="6"/>
  <c r="AA4" i="6"/>
  <c r="N11" i="6"/>
  <c r="AC11" i="6" s="1"/>
  <c r="Z11" i="6"/>
  <c r="N12" i="6"/>
  <c r="AC12" i="6" s="1"/>
  <c r="Z14" i="6"/>
  <c r="Y20" i="6"/>
  <c r="V21" i="6"/>
  <c r="Z23" i="6"/>
  <c r="X25" i="6"/>
  <c r="Z28" i="6"/>
  <c r="X30" i="6"/>
  <c r="Z33" i="6"/>
  <c r="X35" i="6"/>
  <c r="Z38" i="6"/>
  <c r="X40" i="6"/>
  <c r="X45" i="6"/>
  <c r="Y40" i="6"/>
  <c r="M40" i="6"/>
  <c r="AB40" i="6" s="1"/>
  <c r="Y62" i="6"/>
  <c r="V62" i="6"/>
  <c r="M62" i="6"/>
  <c r="AB62" i="6" s="1"/>
  <c r="Y7" i="6"/>
  <c r="V7" i="6"/>
  <c r="M7" i="6"/>
  <c r="AB7" i="6" s="1"/>
  <c r="O25" i="6"/>
  <c r="AD25" i="6" s="1"/>
  <c r="M29" i="6"/>
  <c r="AB29" i="6" s="1"/>
  <c r="M34" i="6"/>
  <c r="AB34" i="6" s="1"/>
  <c r="O35" i="6"/>
  <c r="AD35" i="6" s="1"/>
  <c r="O40" i="6"/>
  <c r="AD40" i="6" s="1"/>
  <c r="O44" i="6"/>
  <c r="AD44" i="6" s="1"/>
  <c r="O5" i="6"/>
  <c r="AD5" i="6" s="1"/>
  <c r="AA18" i="6"/>
  <c r="M26" i="6"/>
  <c r="AB26" i="6" s="1"/>
  <c r="V40" i="6"/>
  <c r="AA44" i="6"/>
  <c r="Y12" i="6"/>
  <c r="V12" i="6"/>
  <c r="M12" i="6"/>
  <c r="AB12" i="6" s="1"/>
  <c r="X20" i="6"/>
  <c r="AA32" i="6"/>
  <c r="AA34" i="6"/>
  <c r="AA37" i="6"/>
  <c r="AA39" i="6"/>
  <c r="O64" i="6"/>
  <c r="AD64" i="6" s="1"/>
  <c r="M6" i="6"/>
  <c r="AB6" i="6" s="1"/>
  <c r="Z15" i="6"/>
  <c r="N15" i="6"/>
  <c r="AC15" i="6" s="1"/>
  <c r="Y25" i="6"/>
  <c r="Y30" i="6"/>
  <c r="Y35" i="6"/>
  <c r="V36" i="6"/>
  <c r="O50" i="6"/>
  <c r="AD50" i="6" s="1"/>
  <c r="Y72" i="6"/>
  <c r="V72" i="6"/>
  <c r="M72" i="6"/>
  <c r="AB72" i="6" s="1"/>
  <c r="O45" i="6"/>
  <c r="AD45" i="6" s="1"/>
  <c r="Z55" i="6"/>
  <c r="N55" i="6"/>
  <c r="AC55" i="6" s="1"/>
  <c r="AA24" i="6"/>
  <c r="V5" i="6"/>
  <c r="W5" i="6"/>
  <c r="N8" i="6"/>
  <c r="AC8" i="6" s="1"/>
  <c r="M9" i="6"/>
  <c r="AB9" i="6" s="1"/>
  <c r="Y11" i="6"/>
  <c r="AA64" i="6"/>
  <c r="Z27" i="6"/>
  <c r="Z32" i="6"/>
  <c r="X60" i="6"/>
  <c r="AA29" i="6"/>
  <c r="V19" i="6"/>
  <c r="Y57" i="6"/>
  <c r="V57" i="6"/>
  <c r="M57" i="6"/>
  <c r="AB57" i="6" s="1"/>
  <c r="N21" i="6"/>
  <c r="AC21" i="6" s="1"/>
  <c r="Z21" i="6"/>
  <c r="M4" i="6"/>
  <c r="AB4" i="6" s="1"/>
  <c r="M24" i="6"/>
  <c r="AB24" i="6" s="1"/>
  <c r="M39" i="6"/>
  <c r="AB39" i="6" s="1"/>
  <c r="AA17" i="6"/>
  <c r="Z22" i="6"/>
  <c r="V30" i="6"/>
  <c r="X5" i="6"/>
  <c r="W7" i="6"/>
  <c r="O8" i="6"/>
  <c r="AD8" i="6" s="1"/>
  <c r="V6" i="6"/>
  <c r="X7" i="6"/>
  <c r="O9" i="6"/>
  <c r="AD9" i="6" s="1"/>
  <c r="M10" i="6"/>
  <c r="AB10" i="6" s="1"/>
  <c r="O11" i="6"/>
  <c r="AD11" i="6" s="1"/>
  <c r="Y17" i="6"/>
  <c r="V17" i="6"/>
  <c r="M17" i="6"/>
  <c r="AB17" i="6" s="1"/>
  <c r="Z19" i="6"/>
  <c r="Z60" i="6"/>
  <c r="N60" i="6"/>
  <c r="AC60" i="6" s="1"/>
  <c r="X65" i="6"/>
  <c r="Y27" i="6"/>
  <c r="V27" i="6"/>
  <c r="M27" i="6"/>
  <c r="AB27" i="6" s="1"/>
  <c r="N16" i="6"/>
  <c r="AC16" i="6" s="1"/>
  <c r="Z16" i="6"/>
  <c r="X19" i="6"/>
  <c r="Z20" i="6"/>
  <c r="N20" i="6"/>
  <c r="AC20" i="6" s="1"/>
  <c r="V3" i="6"/>
  <c r="M3" i="6"/>
  <c r="AB3" i="6" s="1"/>
  <c r="V24" i="6"/>
  <c r="V29" i="6"/>
  <c r="V34" i="6"/>
  <c r="V39" i="6"/>
  <c r="Y42" i="6"/>
  <c r="V42" i="6"/>
  <c r="M42" i="6"/>
  <c r="AB42" i="6" s="1"/>
  <c r="Z45" i="6"/>
  <c r="N45" i="6"/>
  <c r="AC45" i="6" s="1"/>
  <c r="Z25" i="6"/>
  <c r="N25" i="6"/>
  <c r="AC25" i="6" s="1"/>
  <c r="Z30" i="6"/>
  <c r="N30" i="6"/>
  <c r="AC30" i="6" s="1"/>
  <c r="Z35" i="6"/>
  <c r="N35" i="6"/>
  <c r="AC35" i="6" s="1"/>
  <c r="Z40" i="6"/>
  <c r="N40" i="6"/>
  <c r="AC40" i="6" s="1"/>
  <c r="O37" i="6"/>
  <c r="AD37" i="6" s="1"/>
  <c r="Z65" i="6"/>
  <c r="N65" i="6"/>
  <c r="AC65" i="6" s="1"/>
  <c r="M41" i="6"/>
  <c r="AB41" i="6" s="1"/>
  <c r="Y41" i="6"/>
  <c r="Y47" i="6"/>
  <c r="V47" i="6"/>
  <c r="M47" i="6"/>
  <c r="AB47" i="6" s="1"/>
  <c r="W55" i="6"/>
  <c r="W11" i="6"/>
  <c r="AA12" i="6"/>
  <c r="N18" i="6"/>
  <c r="AC18" i="6" s="1"/>
  <c r="Y26" i="6"/>
  <c r="Y31" i="6"/>
  <c r="Y36" i="6"/>
  <c r="Z50" i="6"/>
  <c r="N50" i="6"/>
  <c r="AC50" i="6" s="1"/>
  <c r="X55" i="6"/>
  <c r="Y32" i="6"/>
  <c r="V32" i="6"/>
  <c r="M32" i="6"/>
  <c r="AB32" i="6" s="1"/>
  <c r="X22" i="6"/>
  <c r="O22" i="6"/>
  <c r="AD22" i="6" s="1"/>
  <c r="N6" i="6"/>
  <c r="AC6" i="6" s="1"/>
  <c r="Z6" i="6"/>
  <c r="Z13" i="6"/>
  <c r="M16" i="6"/>
  <c r="AB16" i="6" s="1"/>
  <c r="O18" i="6"/>
  <c r="AD18" i="6" s="1"/>
  <c r="X27" i="6"/>
  <c r="O27" i="6"/>
  <c r="AD27" i="6" s="1"/>
  <c r="O60" i="6"/>
  <c r="AD60" i="6" s="1"/>
  <c r="W17" i="6"/>
  <c r="O19" i="6"/>
  <c r="AD19" i="6" s="1"/>
  <c r="O20" i="6"/>
  <c r="AD20" i="6" s="1"/>
  <c r="Z26" i="6"/>
  <c r="Z31" i="6"/>
  <c r="Z36" i="6"/>
  <c r="Z41" i="6"/>
  <c r="Z46" i="6"/>
  <c r="Z51" i="6"/>
  <c r="Z56" i="6"/>
  <c r="Z61" i="6"/>
  <c r="Z66" i="6"/>
  <c r="Z71" i="6"/>
  <c r="W4" i="6"/>
  <c r="AA11" i="6"/>
  <c r="AA16" i="6"/>
  <c r="AA21" i="6"/>
  <c r="W24" i="6"/>
  <c r="W29" i="6"/>
  <c r="W34" i="6"/>
  <c r="W39" i="6"/>
  <c r="W44" i="6"/>
  <c r="W49" i="6"/>
  <c r="W54" i="6"/>
  <c r="W59" i="6"/>
  <c r="W64" i="6"/>
  <c r="W69" i="6"/>
  <c r="AA6" i="6"/>
  <c r="W9" i="6"/>
  <c r="W14" i="6"/>
  <c r="W19" i="6"/>
  <c r="AA26" i="6"/>
  <c r="M8" i="6"/>
  <c r="AB8" i="6" s="1"/>
  <c r="M13" i="6"/>
  <c r="AB13" i="6" s="1"/>
  <c r="M18" i="6"/>
  <c r="AB18" i="6" s="1"/>
  <c r="M23" i="6"/>
  <c r="AB23" i="6" s="1"/>
  <c r="M28" i="6"/>
  <c r="AB28" i="6" s="1"/>
  <c r="M33" i="6"/>
  <c r="AB33" i="6" s="1"/>
  <c r="M38" i="6"/>
  <c r="AB38" i="6" s="1"/>
  <c r="M43" i="6"/>
  <c r="AB43" i="6" s="1"/>
  <c r="M48" i="6"/>
  <c r="AB48" i="6" s="1"/>
  <c r="M53" i="6"/>
  <c r="AB53" i="6" s="1"/>
  <c r="M58" i="6"/>
  <c r="AB58" i="6" s="1"/>
  <c r="M63" i="6"/>
  <c r="AB63" i="6" s="1"/>
  <c r="M68" i="6"/>
  <c r="AB68" i="6" s="1"/>
  <c r="AF72" i="5" l="1"/>
  <c r="Z72" i="5"/>
  <c r="Y72" i="5"/>
  <c r="X72" i="5"/>
  <c r="W72" i="5"/>
  <c r="N72" i="5"/>
  <c r="AC72" i="5" s="1"/>
  <c r="M72" i="5"/>
  <c r="AB72" i="5" s="1"/>
  <c r="L72" i="5"/>
  <c r="K72" i="5"/>
  <c r="J72" i="5"/>
  <c r="I72" i="5"/>
  <c r="H72" i="5"/>
  <c r="G72" i="5"/>
  <c r="F72" i="5"/>
  <c r="AA72" i="5" s="1"/>
  <c r="E72" i="5"/>
  <c r="D72" i="5"/>
  <c r="V72" i="5" s="1"/>
  <c r="C72" i="5"/>
  <c r="U72" i="5" s="1"/>
  <c r="B72" i="5"/>
  <c r="T72" i="5" s="1"/>
  <c r="A72" i="5"/>
  <c r="AE72" i="5" s="1"/>
  <c r="AF71" i="5"/>
  <c r="Y71" i="5"/>
  <c r="X71" i="5"/>
  <c r="W71" i="5"/>
  <c r="V71" i="5"/>
  <c r="U71" i="5"/>
  <c r="T71" i="5"/>
  <c r="O71" i="5"/>
  <c r="AD71" i="5" s="1"/>
  <c r="N71" i="5"/>
  <c r="AC71" i="5" s="1"/>
  <c r="M71" i="5"/>
  <c r="AB71" i="5" s="1"/>
  <c r="L71" i="5"/>
  <c r="K71" i="5"/>
  <c r="J71" i="5"/>
  <c r="I71" i="5"/>
  <c r="H71" i="5"/>
  <c r="G71" i="5"/>
  <c r="F71" i="5"/>
  <c r="AA71" i="5" s="1"/>
  <c r="E71" i="5"/>
  <c r="Z71" i="5" s="1"/>
  <c r="D71" i="5"/>
  <c r="C71" i="5"/>
  <c r="B71" i="5"/>
  <c r="A71" i="5"/>
  <c r="AE71" i="5" s="1"/>
  <c r="AF70" i="5"/>
  <c r="AE70" i="5"/>
  <c r="Z70" i="5"/>
  <c r="V70" i="5"/>
  <c r="T70" i="5"/>
  <c r="L70" i="5"/>
  <c r="K70" i="5"/>
  <c r="J70" i="5"/>
  <c r="I70" i="5"/>
  <c r="H70" i="5"/>
  <c r="G70" i="5"/>
  <c r="F70" i="5"/>
  <c r="X70" i="5" s="1"/>
  <c r="E70" i="5"/>
  <c r="D70" i="5"/>
  <c r="C70" i="5"/>
  <c r="U70" i="5" s="1"/>
  <c r="B70" i="5"/>
  <c r="A70" i="5"/>
  <c r="AF69" i="5"/>
  <c r="AE69" i="5"/>
  <c r="AC69" i="5"/>
  <c r="AB69" i="5"/>
  <c r="T69" i="5"/>
  <c r="N69" i="5"/>
  <c r="M69" i="5"/>
  <c r="L69" i="5"/>
  <c r="K69" i="5"/>
  <c r="J69" i="5"/>
  <c r="I69" i="5"/>
  <c r="H69" i="5"/>
  <c r="G69" i="5"/>
  <c r="F69" i="5"/>
  <c r="X69" i="5" s="1"/>
  <c r="E69" i="5"/>
  <c r="D69" i="5"/>
  <c r="C69" i="5"/>
  <c r="U69" i="5" s="1"/>
  <c r="B69" i="5"/>
  <c r="A69" i="5"/>
  <c r="AF68" i="5"/>
  <c r="AA68" i="5"/>
  <c r="X68" i="5"/>
  <c r="W68" i="5"/>
  <c r="V68" i="5"/>
  <c r="O68" i="5"/>
  <c r="AD68" i="5" s="1"/>
  <c r="N68" i="5"/>
  <c r="AC68" i="5" s="1"/>
  <c r="M68" i="5"/>
  <c r="AB68" i="5" s="1"/>
  <c r="L68" i="5"/>
  <c r="K68" i="5"/>
  <c r="J68" i="5"/>
  <c r="I68" i="5"/>
  <c r="H68" i="5"/>
  <c r="G68" i="5"/>
  <c r="F68" i="5"/>
  <c r="E68" i="5"/>
  <c r="Z68" i="5" s="1"/>
  <c r="D68" i="5"/>
  <c r="Y68" i="5" s="1"/>
  <c r="C68" i="5"/>
  <c r="U68" i="5" s="1"/>
  <c r="B68" i="5"/>
  <c r="T68" i="5" s="1"/>
  <c r="A68" i="5"/>
  <c r="AE68" i="5" s="1"/>
  <c r="AF67" i="5"/>
  <c r="Z67" i="5"/>
  <c r="Y67" i="5"/>
  <c r="X67" i="5"/>
  <c r="W67" i="5"/>
  <c r="N67" i="5"/>
  <c r="AC67" i="5" s="1"/>
  <c r="M67" i="5"/>
  <c r="AB67" i="5" s="1"/>
  <c r="L67" i="5"/>
  <c r="K67" i="5"/>
  <c r="J67" i="5"/>
  <c r="I67" i="5"/>
  <c r="H67" i="5"/>
  <c r="G67" i="5"/>
  <c r="F67" i="5"/>
  <c r="O67" i="5" s="1"/>
  <c r="AD67" i="5" s="1"/>
  <c r="E67" i="5"/>
  <c r="D67" i="5"/>
  <c r="V67" i="5" s="1"/>
  <c r="C67" i="5"/>
  <c r="U67" i="5" s="1"/>
  <c r="B67" i="5"/>
  <c r="T67" i="5" s="1"/>
  <c r="A67" i="5"/>
  <c r="AE67" i="5" s="1"/>
  <c r="AF66" i="5"/>
  <c r="Y66" i="5"/>
  <c r="X66" i="5"/>
  <c r="W66" i="5"/>
  <c r="V66" i="5"/>
  <c r="U66" i="5"/>
  <c r="T66" i="5"/>
  <c r="O66" i="5"/>
  <c r="AD66" i="5" s="1"/>
  <c r="N66" i="5"/>
  <c r="AC66" i="5" s="1"/>
  <c r="M66" i="5"/>
  <c r="AB66" i="5" s="1"/>
  <c r="L66" i="5"/>
  <c r="K66" i="5"/>
  <c r="J66" i="5"/>
  <c r="I66" i="5"/>
  <c r="H66" i="5"/>
  <c r="G66" i="5"/>
  <c r="F66" i="5"/>
  <c r="AA66" i="5" s="1"/>
  <c r="E66" i="5"/>
  <c r="Z66" i="5" s="1"/>
  <c r="D66" i="5"/>
  <c r="C66" i="5"/>
  <c r="B66" i="5"/>
  <c r="A66" i="5"/>
  <c r="AE66" i="5" s="1"/>
  <c r="AF65" i="5"/>
  <c r="AE65" i="5"/>
  <c r="AD65" i="5"/>
  <c r="O65" i="5"/>
  <c r="L65" i="5"/>
  <c r="K65" i="5"/>
  <c r="J65" i="5"/>
  <c r="I65" i="5"/>
  <c r="H65" i="5"/>
  <c r="G65" i="5"/>
  <c r="F65" i="5"/>
  <c r="X65" i="5" s="1"/>
  <c r="E65" i="5"/>
  <c r="N65" i="5" s="1"/>
  <c r="AC65" i="5" s="1"/>
  <c r="D65" i="5"/>
  <c r="C65" i="5"/>
  <c r="U65" i="5" s="1"/>
  <c r="B65" i="5"/>
  <c r="T65" i="5" s="1"/>
  <c r="A65" i="5"/>
  <c r="AF64" i="5"/>
  <c r="AE64" i="5"/>
  <c r="AB64" i="5"/>
  <c r="U64" i="5"/>
  <c r="T64" i="5"/>
  <c r="M64" i="5"/>
  <c r="L64" i="5"/>
  <c r="K64" i="5"/>
  <c r="J64" i="5"/>
  <c r="I64" i="5"/>
  <c r="H64" i="5"/>
  <c r="G64" i="5"/>
  <c r="F64" i="5"/>
  <c r="X64" i="5" s="1"/>
  <c r="E64" i="5"/>
  <c r="D64" i="5"/>
  <c r="C64" i="5"/>
  <c r="B64" i="5"/>
  <c r="A64" i="5"/>
  <c r="AF63" i="5"/>
  <c r="AC63" i="5"/>
  <c r="AA63" i="5"/>
  <c r="Z63" i="5"/>
  <c r="Y63" i="5"/>
  <c r="X63" i="5"/>
  <c r="W63" i="5"/>
  <c r="O63" i="5"/>
  <c r="AD63" i="5" s="1"/>
  <c r="N63" i="5"/>
  <c r="M63" i="5"/>
  <c r="AB63" i="5" s="1"/>
  <c r="L63" i="5"/>
  <c r="K63" i="5"/>
  <c r="J63" i="5"/>
  <c r="I63" i="5"/>
  <c r="H63" i="5"/>
  <c r="G63" i="5"/>
  <c r="F63" i="5"/>
  <c r="E63" i="5"/>
  <c r="D63" i="5"/>
  <c r="V63" i="5" s="1"/>
  <c r="C63" i="5"/>
  <c r="U63" i="5" s="1"/>
  <c r="B63" i="5"/>
  <c r="T63" i="5" s="1"/>
  <c r="A63" i="5"/>
  <c r="AE63" i="5" s="1"/>
  <c r="AF62" i="5"/>
  <c r="AA62" i="5"/>
  <c r="Z62" i="5"/>
  <c r="Y62" i="5"/>
  <c r="X62" i="5"/>
  <c r="W62" i="5"/>
  <c r="N62" i="5"/>
  <c r="AC62" i="5" s="1"/>
  <c r="M62" i="5"/>
  <c r="AB62" i="5" s="1"/>
  <c r="L62" i="5"/>
  <c r="K62" i="5"/>
  <c r="J62" i="5"/>
  <c r="I62" i="5"/>
  <c r="H62" i="5"/>
  <c r="G62" i="5"/>
  <c r="F62" i="5"/>
  <c r="O62" i="5" s="1"/>
  <c r="AD62" i="5" s="1"/>
  <c r="E62" i="5"/>
  <c r="D62" i="5"/>
  <c r="V62" i="5" s="1"/>
  <c r="C62" i="5"/>
  <c r="U62" i="5" s="1"/>
  <c r="B62" i="5"/>
  <c r="T62" i="5" s="1"/>
  <c r="A62" i="5"/>
  <c r="AE62" i="5" s="1"/>
  <c r="AF61" i="5"/>
  <c r="AE61" i="5"/>
  <c r="Y61" i="5"/>
  <c r="X61" i="5"/>
  <c r="W61" i="5"/>
  <c r="V61" i="5"/>
  <c r="U61" i="5"/>
  <c r="T61" i="5"/>
  <c r="O61" i="5"/>
  <c r="AD61" i="5" s="1"/>
  <c r="N61" i="5"/>
  <c r="AC61" i="5" s="1"/>
  <c r="M61" i="5"/>
  <c r="AB61" i="5" s="1"/>
  <c r="L61" i="5"/>
  <c r="K61" i="5"/>
  <c r="J61" i="5"/>
  <c r="I61" i="5"/>
  <c r="H61" i="5"/>
  <c r="G61" i="5"/>
  <c r="F61" i="5"/>
  <c r="AA61" i="5" s="1"/>
  <c r="E61" i="5"/>
  <c r="Z61" i="5" s="1"/>
  <c r="D61" i="5"/>
  <c r="C61" i="5"/>
  <c r="B61" i="5"/>
  <c r="A61" i="5"/>
  <c r="AF60" i="5"/>
  <c r="AE60" i="5"/>
  <c r="AC60" i="5"/>
  <c r="AA60" i="5"/>
  <c r="Z60" i="5"/>
  <c r="W60" i="5"/>
  <c r="V60" i="5"/>
  <c r="L60" i="5"/>
  <c r="K60" i="5"/>
  <c r="J60" i="5"/>
  <c r="I60" i="5"/>
  <c r="H60" i="5"/>
  <c r="G60" i="5"/>
  <c r="F60" i="5"/>
  <c r="X60" i="5" s="1"/>
  <c r="E60" i="5"/>
  <c r="N60" i="5" s="1"/>
  <c r="D60" i="5"/>
  <c r="C60" i="5"/>
  <c r="U60" i="5" s="1"/>
  <c r="B60" i="5"/>
  <c r="T60" i="5" s="1"/>
  <c r="A60" i="5"/>
  <c r="AF59" i="5"/>
  <c r="AE59" i="5"/>
  <c r="AD59" i="5"/>
  <c r="T59" i="5"/>
  <c r="O59" i="5"/>
  <c r="L59" i="5"/>
  <c r="K59" i="5"/>
  <c r="J59" i="5"/>
  <c r="I59" i="5"/>
  <c r="H59" i="5"/>
  <c r="G59" i="5"/>
  <c r="F59" i="5"/>
  <c r="X59" i="5" s="1"/>
  <c r="E59" i="5"/>
  <c r="D59" i="5"/>
  <c r="C59" i="5"/>
  <c r="U59" i="5" s="1"/>
  <c r="B59" i="5"/>
  <c r="A59" i="5"/>
  <c r="AF58" i="5"/>
  <c r="AA58" i="5"/>
  <c r="Y58" i="5"/>
  <c r="X58" i="5"/>
  <c r="V58" i="5"/>
  <c r="O58" i="5"/>
  <c r="AD58" i="5" s="1"/>
  <c r="M58" i="5"/>
  <c r="AB58" i="5" s="1"/>
  <c r="L58" i="5"/>
  <c r="K58" i="5"/>
  <c r="J58" i="5"/>
  <c r="I58" i="5"/>
  <c r="H58" i="5"/>
  <c r="G58" i="5"/>
  <c r="F58" i="5"/>
  <c r="E58" i="5"/>
  <c r="Z58" i="5" s="1"/>
  <c r="D58" i="5"/>
  <c r="C58" i="5"/>
  <c r="U58" i="5" s="1"/>
  <c r="B58" i="5"/>
  <c r="T58" i="5" s="1"/>
  <c r="A58" i="5"/>
  <c r="AE58" i="5" s="1"/>
  <c r="AF57" i="5"/>
  <c r="AA57" i="5"/>
  <c r="Z57" i="5"/>
  <c r="Y57" i="5"/>
  <c r="W57" i="5"/>
  <c r="N57" i="5"/>
  <c r="AC57" i="5" s="1"/>
  <c r="M57" i="5"/>
  <c r="AB57" i="5" s="1"/>
  <c r="L57" i="5"/>
  <c r="K57" i="5"/>
  <c r="J57" i="5"/>
  <c r="I57" i="5"/>
  <c r="H57" i="5"/>
  <c r="G57" i="5"/>
  <c r="F57" i="5"/>
  <c r="O57" i="5" s="1"/>
  <c r="AD57" i="5" s="1"/>
  <c r="E57" i="5"/>
  <c r="D57" i="5"/>
  <c r="V57" i="5" s="1"/>
  <c r="C57" i="5"/>
  <c r="U57" i="5" s="1"/>
  <c r="B57" i="5"/>
  <c r="T57" i="5" s="1"/>
  <c r="A57" i="5"/>
  <c r="AE57" i="5" s="1"/>
  <c r="AF56" i="5"/>
  <c r="Y56" i="5"/>
  <c r="X56" i="5"/>
  <c r="W56" i="5"/>
  <c r="V56" i="5"/>
  <c r="U56" i="5"/>
  <c r="T56" i="5"/>
  <c r="O56" i="5"/>
  <c r="AD56" i="5" s="1"/>
  <c r="N56" i="5"/>
  <c r="AC56" i="5" s="1"/>
  <c r="M56" i="5"/>
  <c r="AB56" i="5" s="1"/>
  <c r="L56" i="5"/>
  <c r="K56" i="5"/>
  <c r="J56" i="5"/>
  <c r="I56" i="5"/>
  <c r="H56" i="5"/>
  <c r="G56" i="5"/>
  <c r="F56" i="5"/>
  <c r="AA56" i="5" s="1"/>
  <c r="E56" i="5"/>
  <c r="Z56" i="5" s="1"/>
  <c r="D56" i="5"/>
  <c r="C56" i="5"/>
  <c r="B56" i="5"/>
  <c r="A56" i="5"/>
  <c r="AE56" i="5" s="1"/>
  <c r="AF55" i="5"/>
  <c r="AE55" i="5"/>
  <c r="W55" i="5"/>
  <c r="V55" i="5"/>
  <c r="U55" i="5"/>
  <c r="T55" i="5"/>
  <c r="L55" i="5"/>
  <c r="K55" i="5"/>
  <c r="J55" i="5"/>
  <c r="I55" i="5"/>
  <c r="H55" i="5"/>
  <c r="G55" i="5"/>
  <c r="F55" i="5"/>
  <c r="X55" i="5" s="1"/>
  <c r="E55" i="5"/>
  <c r="N55" i="5" s="1"/>
  <c r="AC55" i="5" s="1"/>
  <c r="D55" i="5"/>
  <c r="C55" i="5"/>
  <c r="B55" i="5"/>
  <c r="A55" i="5"/>
  <c r="AF54" i="5"/>
  <c r="AE54" i="5"/>
  <c r="AD54" i="5"/>
  <c r="AA54" i="5"/>
  <c r="U54" i="5"/>
  <c r="T54" i="5"/>
  <c r="O54" i="5"/>
  <c r="L54" i="5"/>
  <c r="K54" i="5"/>
  <c r="J54" i="5"/>
  <c r="I54" i="5"/>
  <c r="H54" i="5"/>
  <c r="G54" i="5"/>
  <c r="F54" i="5"/>
  <c r="X54" i="5" s="1"/>
  <c r="E54" i="5"/>
  <c r="D54" i="5"/>
  <c r="C54" i="5"/>
  <c r="B54" i="5"/>
  <c r="A54" i="5"/>
  <c r="AF53" i="5"/>
  <c r="AA53" i="5"/>
  <c r="X53" i="5"/>
  <c r="O53" i="5"/>
  <c r="AD53" i="5" s="1"/>
  <c r="L53" i="5"/>
  <c r="K53" i="5"/>
  <c r="J53" i="5"/>
  <c r="I53" i="5"/>
  <c r="H53" i="5"/>
  <c r="G53" i="5"/>
  <c r="F53" i="5"/>
  <c r="E53" i="5"/>
  <c r="Z53" i="5" s="1"/>
  <c r="D53" i="5"/>
  <c r="Y53" i="5" s="1"/>
  <c r="C53" i="5"/>
  <c r="U53" i="5" s="1"/>
  <c r="B53" i="5"/>
  <c r="T53" i="5" s="1"/>
  <c r="A53" i="5"/>
  <c r="AE53" i="5" s="1"/>
  <c r="AF52" i="5"/>
  <c r="Z52" i="5"/>
  <c r="Y52" i="5"/>
  <c r="W52" i="5"/>
  <c r="N52" i="5"/>
  <c r="AC52" i="5" s="1"/>
  <c r="M52" i="5"/>
  <c r="AB52" i="5" s="1"/>
  <c r="L52" i="5"/>
  <c r="K52" i="5"/>
  <c r="J52" i="5"/>
  <c r="I52" i="5"/>
  <c r="H52" i="5"/>
  <c r="G52" i="5"/>
  <c r="F52" i="5"/>
  <c r="O52" i="5" s="1"/>
  <c r="AD52" i="5" s="1"/>
  <c r="E52" i="5"/>
  <c r="D52" i="5"/>
  <c r="V52" i="5" s="1"/>
  <c r="C52" i="5"/>
  <c r="U52" i="5" s="1"/>
  <c r="B52" i="5"/>
  <c r="T52" i="5" s="1"/>
  <c r="A52" i="5"/>
  <c r="AE52" i="5" s="1"/>
  <c r="AF51" i="5"/>
  <c r="Y51" i="5"/>
  <c r="X51" i="5"/>
  <c r="W51" i="5"/>
  <c r="V51" i="5"/>
  <c r="U51" i="5"/>
  <c r="T51" i="5"/>
  <c r="O51" i="5"/>
  <c r="AD51" i="5" s="1"/>
  <c r="N51" i="5"/>
  <c r="AC51" i="5" s="1"/>
  <c r="M51" i="5"/>
  <c r="AB51" i="5" s="1"/>
  <c r="L51" i="5"/>
  <c r="K51" i="5"/>
  <c r="J51" i="5"/>
  <c r="I51" i="5"/>
  <c r="H51" i="5"/>
  <c r="G51" i="5"/>
  <c r="F51" i="5"/>
  <c r="AA51" i="5" s="1"/>
  <c r="E51" i="5"/>
  <c r="Z51" i="5" s="1"/>
  <c r="D51" i="5"/>
  <c r="C51" i="5"/>
  <c r="B51" i="5"/>
  <c r="A51" i="5"/>
  <c r="AE51" i="5" s="1"/>
  <c r="AF50" i="5"/>
  <c r="AE50" i="5"/>
  <c r="AC50" i="5"/>
  <c r="AA50" i="5"/>
  <c r="Z50" i="5"/>
  <c r="U50" i="5"/>
  <c r="T50" i="5"/>
  <c r="O50" i="5"/>
  <c r="AD50" i="5" s="1"/>
  <c r="L50" i="5"/>
  <c r="K50" i="5"/>
  <c r="J50" i="5"/>
  <c r="I50" i="5"/>
  <c r="H50" i="5"/>
  <c r="G50" i="5"/>
  <c r="F50" i="5"/>
  <c r="X50" i="5" s="1"/>
  <c r="E50" i="5"/>
  <c r="N50" i="5" s="1"/>
  <c r="D50" i="5"/>
  <c r="V50" i="5" s="1"/>
  <c r="C50" i="5"/>
  <c r="B50" i="5"/>
  <c r="A50" i="5"/>
  <c r="AF49" i="5"/>
  <c r="AE49" i="5"/>
  <c r="AA49" i="5"/>
  <c r="T49" i="5"/>
  <c r="O49" i="5"/>
  <c r="AD49" i="5" s="1"/>
  <c r="N49" i="5"/>
  <c r="AC49" i="5" s="1"/>
  <c r="M49" i="5"/>
  <c r="AB49" i="5" s="1"/>
  <c r="L49" i="5"/>
  <c r="K49" i="5"/>
  <c r="J49" i="5"/>
  <c r="I49" i="5"/>
  <c r="H49" i="5"/>
  <c r="G49" i="5"/>
  <c r="F49" i="5"/>
  <c r="X49" i="5" s="1"/>
  <c r="E49" i="5"/>
  <c r="D49" i="5"/>
  <c r="C49" i="5"/>
  <c r="U49" i="5" s="1"/>
  <c r="B49" i="5"/>
  <c r="A49" i="5"/>
  <c r="AF48" i="5"/>
  <c r="AA48" i="5"/>
  <c r="Z48" i="5"/>
  <c r="Y48" i="5"/>
  <c r="X48" i="5"/>
  <c r="W48" i="5"/>
  <c r="V48" i="5"/>
  <c r="O48" i="5"/>
  <c r="AD48" i="5" s="1"/>
  <c r="L48" i="5"/>
  <c r="K48" i="5"/>
  <c r="J48" i="5"/>
  <c r="I48" i="5"/>
  <c r="H48" i="5"/>
  <c r="G48" i="5"/>
  <c r="F48" i="5"/>
  <c r="E48" i="5"/>
  <c r="N48" i="5" s="1"/>
  <c r="AC48" i="5" s="1"/>
  <c r="D48" i="5"/>
  <c r="M48" i="5" s="1"/>
  <c r="AB48" i="5" s="1"/>
  <c r="C48" i="5"/>
  <c r="U48" i="5" s="1"/>
  <c r="B48" i="5"/>
  <c r="T48" i="5" s="1"/>
  <c r="A48" i="5"/>
  <c r="AE48" i="5" s="1"/>
  <c r="AF47" i="5"/>
  <c r="AD47" i="5"/>
  <c r="AA47" i="5"/>
  <c r="Z47" i="5"/>
  <c r="Y47" i="5"/>
  <c r="X47" i="5"/>
  <c r="W47" i="5"/>
  <c r="N47" i="5"/>
  <c r="AC47" i="5" s="1"/>
  <c r="M47" i="5"/>
  <c r="AB47" i="5" s="1"/>
  <c r="L47" i="5"/>
  <c r="K47" i="5"/>
  <c r="J47" i="5"/>
  <c r="I47" i="5"/>
  <c r="H47" i="5"/>
  <c r="G47" i="5"/>
  <c r="F47" i="5"/>
  <c r="O47" i="5" s="1"/>
  <c r="E47" i="5"/>
  <c r="D47" i="5"/>
  <c r="V47" i="5" s="1"/>
  <c r="C47" i="5"/>
  <c r="U47" i="5" s="1"/>
  <c r="B47" i="5"/>
  <c r="T47" i="5" s="1"/>
  <c r="A47" i="5"/>
  <c r="AE47" i="5" s="1"/>
  <c r="AF46" i="5"/>
  <c r="AE46" i="5"/>
  <c r="Y46" i="5"/>
  <c r="X46" i="5"/>
  <c r="W46" i="5"/>
  <c r="V46" i="5"/>
  <c r="U46" i="5"/>
  <c r="T46" i="5"/>
  <c r="O46" i="5"/>
  <c r="AD46" i="5" s="1"/>
  <c r="N46" i="5"/>
  <c r="AC46" i="5" s="1"/>
  <c r="M46" i="5"/>
  <c r="AB46" i="5" s="1"/>
  <c r="L46" i="5"/>
  <c r="K46" i="5"/>
  <c r="J46" i="5"/>
  <c r="I46" i="5"/>
  <c r="H46" i="5"/>
  <c r="G46" i="5"/>
  <c r="F46" i="5"/>
  <c r="AA46" i="5" s="1"/>
  <c r="E46" i="5"/>
  <c r="Z46" i="5" s="1"/>
  <c r="D46" i="5"/>
  <c r="C46" i="5"/>
  <c r="B46" i="5"/>
  <c r="A46" i="5"/>
  <c r="AF45" i="5"/>
  <c r="AE45" i="5"/>
  <c r="Z45" i="5"/>
  <c r="W45" i="5"/>
  <c r="V45" i="5"/>
  <c r="T45" i="5"/>
  <c r="L45" i="5"/>
  <c r="K45" i="5"/>
  <c r="J45" i="5"/>
  <c r="I45" i="5"/>
  <c r="H45" i="5"/>
  <c r="G45" i="5"/>
  <c r="F45" i="5"/>
  <c r="X45" i="5" s="1"/>
  <c r="E45" i="5"/>
  <c r="N45" i="5" s="1"/>
  <c r="AC45" i="5" s="1"/>
  <c r="D45" i="5"/>
  <c r="C45" i="5"/>
  <c r="U45" i="5" s="1"/>
  <c r="B45" i="5"/>
  <c r="A45" i="5"/>
  <c r="AF44" i="5"/>
  <c r="AE44" i="5"/>
  <c r="AC44" i="5"/>
  <c r="AB44" i="5"/>
  <c r="T44" i="5"/>
  <c r="N44" i="5"/>
  <c r="M44" i="5"/>
  <c r="L44" i="5"/>
  <c r="K44" i="5"/>
  <c r="J44" i="5"/>
  <c r="I44" i="5"/>
  <c r="H44" i="5"/>
  <c r="G44" i="5"/>
  <c r="F44" i="5"/>
  <c r="X44" i="5" s="1"/>
  <c r="E44" i="5"/>
  <c r="D44" i="5"/>
  <c r="C44" i="5"/>
  <c r="U44" i="5" s="1"/>
  <c r="B44" i="5"/>
  <c r="A44" i="5"/>
  <c r="AF43" i="5"/>
  <c r="AA43" i="5"/>
  <c r="X43" i="5"/>
  <c r="W43" i="5"/>
  <c r="O43" i="5"/>
  <c r="AD43" i="5" s="1"/>
  <c r="N43" i="5"/>
  <c r="AC43" i="5" s="1"/>
  <c r="M43" i="5"/>
  <c r="AB43" i="5" s="1"/>
  <c r="L43" i="5"/>
  <c r="K43" i="5"/>
  <c r="J43" i="5"/>
  <c r="I43" i="5"/>
  <c r="H43" i="5"/>
  <c r="G43" i="5"/>
  <c r="F43" i="5"/>
  <c r="E43" i="5"/>
  <c r="Z43" i="5" s="1"/>
  <c r="D43" i="5"/>
  <c r="V43" i="5" s="1"/>
  <c r="C43" i="5"/>
  <c r="U43" i="5" s="1"/>
  <c r="B43" i="5"/>
  <c r="T43" i="5" s="1"/>
  <c r="A43" i="5"/>
  <c r="AE43" i="5" s="1"/>
  <c r="AF42" i="5"/>
  <c r="AA42" i="5"/>
  <c r="Z42" i="5"/>
  <c r="Y42" i="5"/>
  <c r="X42" i="5"/>
  <c r="W42" i="5"/>
  <c r="M42" i="5"/>
  <c r="AB42" i="5" s="1"/>
  <c r="L42" i="5"/>
  <c r="K42" i="5"/>
  <c r="J42" i="5"/>
  <c r="I42" i="5"/>
  <c r="H42" i="5"/>
  <c r="N42" i="5" s="1"/>
  <c r="AC42" i="5" s="1"/>
  <c r="G42" i="5"/>
  <c r="F42" i="5"/>
  <c r="O42" i="5" s="1"/>
  <c r="AD42" i="5" s="1"/>
  <c r="E42" i="5"/>
  <c r="D42" i="5"/>
  <c r="V42" i="5" s="1"/>
  <c r="C42" i="5"/>
  <c r="U42" i="5" s="1"/>
  <c r="B42" i="5"/>
  <c r="T42" i="5" s="1"/>
  <c r="A42" i="5"/>
  <c r="AE42" i="5" s="1"/>
  <c r="AF41" i="5"/>
  <c r="X41" i="5"/>
  <c r="W41" i="5"/>
  <c r="V41" i="5"/>
  <c r="U41" i="5"/>
  <c r="T41" i="5"/>
  <c r="O41" i="5"/>
  <c r="AD41" i="5" s="1"/>
  <c r="L41" i="5"/>
  <c r="K41" i="5"/>
  <c r="J41" i="5"/>
  <c r="I41" i="5"/>
  <c r="H41" i="5"/>
  <c r="N41" i="5" s="1"/>
  <c r="AC41" i="5" s="1"/>
  <c r="G41" i="5"/>
  <c r="M41" i="5" s="1"/>
  <c r="AB41" i="5" s="1"/>
  <c r="F41" i="5"/>
  <c r="AA41" i="5" s="1"/>
  <c r="E41" i="5"/>
  <c r="D41" i="5"/>
  <c r="C41" i="5"/>
  <c r="B41" i="5"/>
  <c r="A41" i="5"/>
  <c r="AE41" i="5" s="1"/>
  <c r="AF40" i="5"/>
  <c r="AE40" i="5"/>
  <c r="AA40" i="5"/>
  <c r="L40" i="5"/>
  <c r="K40" i="5"/>
  <c r="J40" i="5"/>
  <c r="I40" i="5"/>
  <c r="O40" i="5" s="1"/>
  <c r="AD40" i="5" s="1"/>
  <c r="H40" i="5"/>
  <c r="Z40" i="5" s="1"/>
  <c r="G40" i="5"/>
  <c r="F40" i="5"/>
  <c r="E40" i="5"/>
  <c r="D40" i="5"/>
  <c r="C40" i="5"/>
  <c r="U40" i="5" s="1"/>
  <c r="B40" i="5"/>
  <c r="T40" i="5" s="1"/>
  <c r="A40" i="5"/>
  <c r="AF39" i="5"/>
  <c r="AE39" i="5"/>
  <c r="T39" i="5"/>
  <c r="L39" i="5"/>
  <c r="K39" i="5"/>
  <c r="J39" i="5"/>
  <c r="I39" i="5"/>
  <c r="H39" i="5"/>
  <c r="G39" i="5"/>
  <c r="F39" i="5"/>
  <c r="X39" i="5" s="1"/>
  <c r="E39" i="5"/>
  <c r="D39" i="5"/>
  <c r="C39" i="5"/>
  <c r="U39" i="5" s="1"/>
  <c r="B39" i="5"/>
  <c r="A39" i="5"/>
  <c r="AF38" i="5"/>
  <c r="AA38" i="5"/>
  <c r="Y38" i="5"/>
  <c r="X38" i="5"/>
  <c r="W38" i="5"/>
  <c r="O38" i="5"/>
  <c r="AD38" i="5" s="1"/>
  <c r="L38" i="5"/>
  <c r="K38" i="5"/>
  <c r="J38" i="5"/>
  <c r="I38" i="5"/>
  <c r="H38" i="5"/>
  <c r="G38" i="5"/>
  <c r="F38" i="5"/>
  <c r="E38" i="5"/>
  <c r="Z38" i="5" s="1"/>
  <c r="D38" i="5"/>
  <c r="V38" i="5" s="1"/>
  <c r="C38" i="5"/>
  <c r="U38" i="5" s="1"/>
  <c r="B38" i="5"/>
  <c r="T38" i="5" s="1"/>
  <c r="A38" i="5"/>
  <c r="AE38" i="5" s="1"/>
  <c r="AF37" i="5"/>
  <c r="AE37" i="5"/>
  <c r="L37" i="5"/>
  <c r="K37" i="5"/>
  <c r="J37" i="5"/>
  <c r="Y37" i="5" s="1"/>
  <c r="I37" i="5"/>
  <c r="AA37" i="5" s="1"/>
  <c r="H37" i="5"/>
  <c r="Z37" i="5" s="1"/>
  <c r="G37" i="5"/>
  <c r="M37" i="5" s="1"/>
  <c r="AB37" i="5" s="1"/>
  <c r="F37" i="5"/>
  <c r="X37" i="5" s="1"/>
  <c r="E37" i="5"/>
  <c r="D37" i="5"/>
  <c r="C37" i="5"/>
  <c r="U37" i="5" s="1"/>
  <c r="B37" i="5"/>
  <c r="T37" i="5" s="1"/>
  <c r="A37" i="5"/>
  <c r="AF36" i="5"/>
  <c r="X36" i="5"/>
  <c r="U36" i="5"/>
  <c r="T36" i="5"/>
  <c r="O36" i="5"/>
  <c r="AD36" i="5" s="1"/>
  <c r="L36" i="5"/>
  <c r="K36" i="5"/>
  <c r="N36" i="5" s="1"/>
  <c r="AC36" i="5" s="1"/>
  <c r="J36" i="5"/>
  <c r="Y36" i="5" s="1"/>
  <c r="I36" i="5"/>
  <c r="H36" i="5"/>
  <c r="G36" i="5"/>
  <c r="F36" i="5"/>
  <c r="E36" i="5"/>
  <c r="W36" i="5" s="1"/>
  <c r="D36" i="5"/>
  <c r="C36" i="5"/>
  <c r="B36" i="5"/>
  <c r="A36" i="5"/>
  <c r="AE36" i="5" s="1"/>
  <c r="AF35" i="5"/>
  <c r="AE35" i="5"/>
  <c r="AA35" i="5"/>
  <c r="W35" i="5"/>
  <c r="V35" i="5"/>
  <c r="U35" i="5"/>
  <c r="T35" i="5"/>
  <c r="L35" i="5"/>
  <c r="K35" i="5"/>
  <c r="J35" i="5"/>
  <c r="I35" i="5"/>
  <c r="O35" i="5" s="1"/>
  <c r="AD35" i="5" s="1"/>
  <c r="H35" i="5"/>
  <c r="Z35" i="5" s="1"/>
  <c r="G35" i="5"/>
  <c r="Y35" i="5" s="1"/>
  <c r="F35" i="5"/>
  <c r="E35" i="5"/>
  <c r="D35" i="5"/>
  <c r="M35" i="5" s="1"/>
  <c r="AB35" i="5" s="1"/>
  <c r="C35" i="5"/>
  <c r="B35" i="5"/>
  <c r="A35" i="5"/>
  <c r="AF34" i="5"/>
  <c r="AE34" i="5"/>
  <c r="T34" i="5"/>
  <c r="L34" i="5"/>
  <c r="K34" i="5"/>
  <c r="J34" i="5"/>
  <c r="I34" i="5"/>
  <c r="H34" i="5"/>
  <c r="G34" i="5"/>
  <c r="F34" i="5"/>
  <c r="E34" i="5"/>
  <c r="D34" i="5"/>
  <c r="Y34" i="5" s="1"/>
  <c r="C34" i="5"/>
  <c r="U34" i="5" s="1"/>
  <c r="B34" i="5"/>
  <c r="A34" i="5"/>
  <c r="AF33" i="5"/>
  <c r="Y33" i="5"/>
  <c r="W33" i="5"/>
  <c r="V33" i="5"/>
  <c r="U33" i="5"/>
  <c r="M33" i="5"/>
  <c r="AB33" i="5" s="1"/>
  <c r="L33" i="5"/>
  <c r="K33" i="5"/>
  <c r="J33" i="5"/>
  <c r="I33" i="5"/>
  <c r="X33" i="5" s="1"/>
  <c r="H33" i="5"/>
  <c r="G33" i="5"/>
  <c r="F33" i="5"/>
  <c r="O33" i="5" s="1"/>
  <c r="AD33" i="5" s="1"/>
  <c r="E33" i="5"/>
  <c r="Z33" i="5" s="1"/>
  <c r="D33" i="5"/>
  <c r="C33" i="5"/>
  <c r="B33" i="5"/>
  <c r="T33" i="5" s="1"/>
  <c r="A33" i="5"/>
  <c r="AE33" i="5" s="1"/>
  <c r="AF32" i="5"/>
  <c r="AE32" i="5"/>
  <c r="W32" i="5"/>
  <c r="N32" i="5"/>
  <c r="AC32" i="5" s="1"/>
  <c r="M32" i="5"/>
  <c r="AB32" i="5" s="1"/>
  <c r="L32" i="5"/>
  <c r="K32" i="5"/>
  <c r="J32" i="5"/>
  <c r="I32" i="5"/>
  <c r="H32" i="5"/>
  <c r="G32" i="5"/>
  <c r="Y32" i="5" s="1"/>
  <c r="F32" i="5"/>
  <c r="AA32" i="5" s="1"/>
  <c r="E32" i="5"/>
  <c r="Z32" i="5" s="1"/>
  <c r="D32" i="5"/>
  <c r="V32" i="5" s="1"/>
  <c r="C32" i="5"/>
  <c r="U32" i="5" s="1"/>
  <c r="B32" i="5"/>
  <c r="T32" i="5" s="1"/>
  <c r="A32" i="5"/>
  <c r="AF31" i="5"/>
  <c r="X31" i="5"/>
  <c r="W31" i="5"/>
  <c r="V31" i="5"/>
  <c r="U31" i="5"/>
  <c r="T31" i="5"/>
  <c r="L31" i="5"/>
  <c r="K31" i="5"/>
  <c r="J31" i="5"/>
  <c r="I31" i="5"/>
  <c r="O31" i="5" s="1"/>
  <c r="AD31" i="5" s="1"/>
  <c r="H31" i="5"/>
  <c r="G31" i="5"/>
  <c r="M31" i="5" s="1"/>
  <c r="AB31" i="5" s="1"/>
  <c r="F31" i="5"/>
  <c r="E31" i="5"/>
  <c r="N31" i="5" s="1"/>
  <c r="AC31" i="5" s="1"/>
  <c r="D31" i="5"/>
  <c r="C31" i="5"/>
  <c r="B31" i="5"/>
  <c r="A31" i="5"/>
  <c r="AE31" i="5" s="1"/>
  <c r="AF30" i="5"/>
  <c r="AE30" i="5"/>
  <c r="AD30" i="5"/>
  <c r="AC30" i="5"/>
  <c r="T30" i="5"/>
  <c r="O30" i="5"/>
  <c r="L30" i="5"/>
  <c r="K30" i="5"/>
  <c r="J30" i="5"/>
  <c r="I30" i="5"/>
  <c r="H30" i="5"/>
  <c r="G30" i="5"/>
  <c r="F30" i="5"/>
  <c r="X30" i="5" s="1"/>
  <c r="E30" i="5"/>
  <c r="N30" i="5" s="1"/>
  <c r="D30" i="5"/>
  <c r="M30" i="5" s="1"/>
  <c r="AB30" i="5" s="1"/>
  <c r="C30" i="5"/>
  <c r="U30" i="5" s="1"/>
  <c r="B30" i="5"/>
  <c r="A30" i="5"/>
  <c r="AF29" i="5"/>
  <c r="T29" i="5"/>
  <c r="L29" i="5"/>
  <c r="K29" i="5"/>
  <c r="J29" i="5"/>
  <c r="Y29" i="5" s="1"/>
  <c r="I29" i="5"/>
  <c r="AA29" i="5" s="1"/>
  <c r="H29" i="5"/>
  <c r="G29" i="5"/>
  <c r="M29" i="5" s="1"/>
  <c r="AB29" i="5" s="1"/>
  <c r="F29" i="5"/>
  <c r="O29" i="5" s="1"/>
  <c r="AD29" i="5" s="1"/>
  <c r="E29" i="5"/>
  <c r="N29" i="5" s="1"/>
  <c r="AC29" i="5" s="1"/>
  <c r="D29" i="5"/>
  <c r="C29" i="5"/>
  <c r="U29" i="5" s="1"/>
  <c r="B29" i="5"/>
  <c r="A29" i="5"/>
  <c r="AE29" i="5" s="1"/>
  <c r="AF28" i="5"/>
  <c r="AA28" i="5"/>
  <c r="U28" i="5"/>
  <c r="O28" i="5"/>
  <c r="AD28" i="5" s="1"/>
  <c r="N28" i="5"/>
  <c r="AC28" i="5" s="1"/>
  <c r="L28" i="5"/>
  <c r="K28" i="5"/>
  <c r="J28" i="5"/>
  <c r="I28" i="5"/>
  <c r="H28" i="5"/>
  <c r="G28" i="5"/>
  <c r="F28" i="5"/>
  <c r="X28" i="5" s="1"/>
  <c r="E28" i="5"/>
  <c r="Z28" i="5" s="1"/>
  <c r="D28" i="5"/>
  <c r="M28" i="5" s="1"/>
  <c r="AB28" i="5" s="1"/>
  <c r="C28" i="5"/>
  <c r="B28" i="5"/>
  <c r="T28" i="5" s="1"/>
  <c r="A28" i="5"/>
  <c r="AE28" i="5" s="1"/>
  <c r="AF27" i="5"/>
  <c r="AA27" i="5"/>
  <c r="Z27" i="5"/>
  <c r="Y27" i="5"/>
  <c r="U27" i="5"/>
  <c r="L27" i="5"/>
  <c r="K27" i="5"/>
  <c r="J27" i="5"/>
  <c r="M27" i="5" s="1"/>
  <c r="AB27" i="5" s="1"/>
  <c r="I27" i="5"/>
  <c r="H27" i="5"/>
  <c r="W27" i="5" s="1"/>
  <c r="G27" i="5"/>
  <c r="F27" i="5"/>
  <c r="E27" i="5"/>
  <c r="N27" i="5" s="1"/>
  <c r="AC27" i="5" s="1"/>
  <c r="D27" i="5"/>
  <c r="C27" i="5"/>
  <c r="B27" i="5"/>
  <c r="T27" i="5" s="1"/>
  <c r="A27" i="5"/>
  <c r="AE27" i="5" s="1"/>
  <c r="AF26" i="5"/>
  <c r="AE26" i="5"/>
  <c r="X26" i="5"/>
  <c r="U26" i="5"/>
  <c r="O26" i="5"/>
  <c r="AD26" i="5" s="1"/>
  <c r="M26" i="5"/>
  <c r="AB26" i="5" s="1"/>
  <c r="L26" i="5"/>
  <c r="K26" i="5"/>
  <c r="J26" i="5"/>
  <c r="I26" i="5"/>
  <c r="H26" i="5"/>
  <c r="G26" i="5"/>
  <c r="Y26" i="5" s="1"/>
  <c r="F26" i="5"/>
  <c r="AA26" i="5" s="1"/>
  <c r="E26" i="5"/>
  <c r="Z26" i="5" s="1"/>
  <c r="D26" i="5"/>
  <c r="C26" i="5"/>
  <c r="B26" i="5"/>
  <c r="T26" i="5" s="1"/>
  <c r="A26" i="5"/>
  <c r="AF25" i="5"/>
  <c r="AA25" i="5"/>
  <c r="Z25" i="5"/>
  <c r="W25" i="5"/>
  <c r="O25" i="5"/>
  <c r="AD25" i="5" s="1"/>
  <c r="L25" i="5"/>
  <c r="K25" i="5"/>
  <c r="J25" i="5"/>
  <c r="Y25" i="5" s="1"/>
  <c r="I25" i="5"/>
  <c r="X25" i="5" s="1"/>
  <c r="H25" i="5"/>
  <c r="G25" i="5"/>
  <c r="F25" i="5"/>
  <c r="E25" i="5"/>
  <c r="D25" i="5"/>
  <c r="V25" i="5" s="1"/>
  <c r="C25" i="5"/>
  <c r="U25" i="5" s="1"/>
  <c r="B25" i="5"/>
  <c r="T25" i="5" s="1"/>
  <c r="A25" i="5"/>
  <c r="AE25" i="5" s="1"/>
  <c r="AF24" i="5"/>
  <c r="AE24" i="5"/>
  <c r="Y24" i="5"/>
  <c r="V24" i="5"/>
  <c r="U24" i="5"/>
  <c r="T24" i="5"/>
  <c r="O24" i="5"/>
  <c r="AD24" i="5" s="1"/>
  <c r="L24" i="5"/>
  <c r="K24" i="5"/>
  <c r="J24" i="5"/>
  <c r="I24" i="5"/>
  <c r="H24" i="5"/>
  <c r="G24" i="5"/>
  <c r="M24" i="5" s="1"/>
  <c r="AB24" i="5" s="1"/>
  <c r="F24" i="5"/>
  <c r="X24" i="5" s="1"/>
  <c r="E24" i="5"/>
  <c r="D24" i="5"/>
  <c r="C24" i="5"/>
  <c r="B24" i="5"/>
  <c r="A24" i="5"/>
  <c r="AF23" i="5"/>
  <c r="AA23" i="5"/>
  <c r="Z23" i="5"/>
  <c r="L23" i="5"/>
  <c r="K23" i="5"/>
  <c r="J23" i="5"/>
  <c r="I23" i="5"/>
  <c r="H23" i="5"/>
  <c r="G23" i="5"/>
  <c r="F23" i="5"/>
  <c r="X23" i="5" s="1"/>
  <c r="E23" i="5"/>
  <c r="W23" i="5" s="1"/>
  <c r="D23" i="5"/>
  <c r="Y23" i="5" s="1"/>
  <c r="C23" i="5"/>
  <c r="U23" i="5" s="1"/>
  <c r="B23" i="5"/>
  <c r="T23" i="5" s="1"/>
  <c r="A23" i="5"/>
  <c r="AE23" i="5" s="1"/>
  <c r="AF22" i="5"/>
  <c r="U22" i="5"/>
  <c r="L22" i="5"/>
  <c r="K22" i="5"/>
  <c r="J22" i="5"/>
  <c r="I22" i="5"/>
  <c r="X22" i="5" s="1"/>
  <c r="H22" i="5"/>
  <c r="Z22" i="5" s="1"/>
  <c r="G22" i="5"/>
  <c r="Y22" i="5" s="1"/>
  <c r="F22" i="5"/>
  <c r="AA22" i="5" s="1"/>
  <c r="E22" i="5"/>
  <c r="W22" i="5" s="1"/>
  <c r="D22" i="5"/>
  <c r="M22" i="5" s="1"/>
  <c r="AB22" i="5" s="1"/>
  <c r="C22" i="5"/>
  <c r="B22" i="5"/>
  <c r="T22" i="5" s="1"/>
  <c r="A22" i="5"/>
  <c r="AE22" i="5" s="1"/>
  <c r="AF21" i="5"/>
  <c r="AE21" i="5"/>
  <c r="Z21" i="5"/>
  <c r="U21" i="5"/>
  <c r="N21" i="5"/>
  <c r="AC21" i="5" s="1"/>
  <c r="M21" i="5"/>
  <c r="AB21" i="5" s="1"/>
  <c r="L21" i="5"/>
  <c r="X21" i="5" s="1"/>
  <c r="K21" i="5"/>
  <c r="J21" i="5"/>
  <c r="I21" i="5"/>
  <c r="H21" i="5"/>
  <c r="G21" i="5"/>
  <c r="Y21" i="5" s="1"/>
  <c r="F21" i="5"/>
  <c r="E21" i="5"/>
  <c r="W21" i="5" s="1"/>
  <c r="D21" i="5"/>
  <c r="C21" i="5"/>
  <c r="B21" i="5"/>
  <c r="T21" i="5" s="1"/>
  <c r="A21" i="5"/>
  <c r="AF20" i="5"/>
  <c r="Z20" i="5"/>
  <c r="Y20" i="5"/>
  <c r="X20" i="5"/>
  <c r="W20" i="5"/>
  <c r="L20" i="5"/>
  <c r="K20" i="5"/>
  <c r="J20" i="5"/>
  <c r="I20" i="5"/>
  <c r="O20" i="5" s="1"/>
  <c r="AD20" i="5" s="1"/>
  <c r="H20" i="5"/>
  <c r="G20" i="5"/>
  <c r="V20" i="5" s="1"/>
  <c r="F20" i="5"/>
  <c r="E20" i="5"/>
  <c r="D20" i="5"/>
  <c r="C20" i="5"/>
  <c r="U20" i="5" s="1"/>
  <c r="B20" i="5"/>
  <c r="T20" i="5" s="1"/>
  <c r="A20" i="5"/>
  <c r="AE20" i="5" s="1"/>
  <c r="AF19" i="5"/>
  <c r="AE19" i="5"/>
  <c r="T19" i="5"/>
  <c r="L19" i="5"/>
  <c r="K19" i="5"/>
  <c r="J19" i="5"/>
  <c r="I19" i="5"/>
  <c r="H19" i="5"/>
  <c r="G19" i="5"/>
  <c r="F19" i="5"/>
  <c r="X19" i="5" s="1"/>
  <c r="E19" i="5"/>
  <c r="N19" i="5" s="1"/>
  <c r="AC19" i="5" s="1"/>
  <c r="D19" i="5"/>
  <c r="V19" i="5" s="1"/>
  <c r="C19" i="5"/>
  <c r="U19" i="5" s="1"/>
  <c r="B19" i="5"/>
  <c r="A19" i="5"/>
  <c r="AF18" i="5"/>
  <c r="Y18" i="5"/>
  <c r="M18" i="5"/>
  <c r="AB18" i="5" s="1"/>
  <c r="L18" i="5"/>
  <c r="AA18" i="5" s="1"/>
  <c r="K18" i="5"/>
  <c r="Z18" i="5" s="1"/>
  <c r="J18" i="5"/>
  <c r="I18" i="5"/>
  <c r="H18" i="5"/>
  <c r="G18" i="5"/>
  <c r="F18" i="5"/>
  <c r="X18" i="5" s="1"/>
  <c r="E18" i="5"/>
  <c r="D18" i="5"/>
  <c r="V18" i="5" s="1"/>
  <c r="C18" i="5"/>
  <c r="U18" i="5" s="1"/>
  <c r="B18" i="5"/>
  <c r="T18" i="5" s="1"/>
  <c r="A18" i="5"/>
  <c r="AE18" i="5" s="1"/>
  <c r="AF17" i="5"/>
  <c r="AE17" i="5"/>
  <c r="Z17" i="5"/>
  <c r="Y17" i="5"/>
  <c r="X17" i="5"/>
  <c r="W17" i="5"/>
  <c r="U17" i="5"/>
  <c r="L17" i="5"/>
  <c r="K17" i="5"/>
  <c r="J17" i="5"/>
  <c r="I17" i="5"/>
  <c r="H17" i="5"/>
  <c r="N17" i="5" s="1"/>
  <c r="AC17" i="5" s="1"/>
  <c r="G17" i="5"/>
  <c r="F17" i="5"/>
  <c r="O17" i="5" s="1"/>
  <c r="AD17" i="5" s="1"/>
  <c r="E17" i="5"/>
  <c r="D17" i="5"/>
  <c r="C17" i="5"/>
  <c r="B17" i="5"/>
  <c r="T17" i="5" s="1"/>
  <c r="A17" i="5"/>
  <c r="AF16" i="5"/>
  <c r="Z16" i="5"/>
  <c r="Y16" i="5"/>
  <c r="V16" i="5"/>
  <c r="U16" i="5"/>
  <c r="M16" i="5"/>
  <c r="AB16" i="5" s="1"/>
  <c r="L16" i="5"/>
  <c r="K16" i="5"/>
  <c r="J16" i="5"/>
  <c r="I16" i="5"/>
  <c r="X16" i="5" s="1"/>
  <c r="H16" i="5"/>
  <c r="G16" i="5"/>
  <c r="F16" i="5"/>
  <c r="E16" i="5"/>
  <c r="W16" i="5" s="1"/>
  <c r="D16" i="5"/>
  <c r="C16" i="5"/>
  <c r="B16" i="5"/>
  <c r="T16" i="5" s="1"/>
  <c r="A16" i="5"/>
  <c r="AE16" i="5" s="1"/>
  <c r="AF15" i="5"/>
  <c r="AE15" i="5"/>
  <c r="U15" i="5"/>
  <c r="L15" i="5"/>
  <c r="K15" i="5"/>
  <c r="J15" i="5"/>
  <c r="Y15" i="5" s="1"/>
  <c r="I15" i="5"/>
  <c r="X15" i="5" s="1"/>
  <c r="H15" i="5"/>
  <c r="W15" i="5" s="1"/>
  <c r="G15" i="5"/>
  <c r="V15" i="5" s="1"/>
  <c r="F15" i="5"/>
  <c r="O15" i="5" s="1"/>
  <c r="AD15" i="5" s="1"/>
  <c r="E15" i="5"/>
  <c r="Z15" i="5" s="1"/>
  <c r="D15" i="5"/>
  <c r="C15" i="5"/>
  <c r="B15" i="5"/>
  <c r="T15" i="5" s="1"/>
  <c r="A15" i="5"/>
  <c r="AF14" i="5"/>
  <c r="AE14" i="5"/>
  <c r="T14" i="5"/>
  <c r="O14" i="5"/>
  <c r="AD14" i="5" s="1"/>
  <c r="N14" i="5"/>
  <c r="AC14" i="5" s="1"/>
  <c r="M14" i="5"/>
  <c r="AB14" i="5" s="1"/>
  <c r="L14" i="5"/>
  <c r="K14" i="5"/>
  <c r="J14" i="5"/>
  <c r="I14" i="5"/>
  <c r="H14" i="5"/>
  <c r="G14" i="5"/>
  <c r="F14" i="5"/>
  <c r="AA14" i="5" s="1"/>
  <c r="E14" i="5"/>
  <c r="D14" i="5"/>
  <c r="Y14" i="5" s="1"/>
  <c r="C14" i="5"/>
  <c r="U14" i="5" s="1"/>
  <c r="B14" i="5"/>
  <c r="A14" i="5"/>
  <c r="AF13" i="5"/>
  <c r="AA13" i="5"/>
  <c r="Z13" i="5"/>
  <c r="Y13" i="5"/>
  <c r="X13" i="5"/>
  <c r="L13" i="5"/>
  <c r="O13" i="5" s="1"/>
  <c r="AD13" i="5" s="1"/>
  <c r="K13" i="5"/>
  <c r="W13" i="5" s="1"/>
  <c r="J13" i="5"/>
  <c r="I13" i="5"/>
  <c r="H13" i="5"/>
  <c r="G13" i="5"/>
  <c r="F13" i="5"/>
  <c r="E13" i="5"/>
  <c r="D13" i="5"/>
  <c r="V13" i="5" s="1"/>
  <c r="C13" i="5"/>
  <c r="U13" i="5" s="1"/>
  <c r="B13" i="5"/>
  <c r="T13" i="5" s="1"/>
  <c r="A13" i="5"/>
  <c r="AE13" i="5" s="1"/>
  <c r="AF12" i="5"/>
  <c r="AE12" i="5"/>
  <c r="U12" i="5"/>
  <c r="L12" i="5"/>
  <c r="K12" i="5"/>
  <c r="J12" i="5"/>
  <c r="I12" i="5"/>
  <c r="H12" i="5"/>
  <c r="G12" i="5"/>
  <c r="M12" i="5" s="1"/>
  <c r="AB12" i="5" s="1"/>
  <c r="F12" i="5"/>
  <c r="O12" i="5" s="1"/>
  <c r="AD12" i="5" s="1"/>
  <c r="E12" i="5"/>
  <c r="Z12" i="5" s="1"/>
  <c r="D12" i="5"/>
  <c r="Y12" i="5" s="1"/>
  <c r="C12" i="5"/>
  <c r="B12" i="5"/>
  <c r="T12" i="5" s="1"/>
  <c r="A12" i="5"/>
  <c r="AF11" i="5"/>
  <c r="U11" i="5"/>
  <c r="L11" i="5"/>
  <c r="X11" i="5" s="1"/>
  <c r="K11" i="5"/>
  <c r="Z11" i="5" s="1"/>
  <c r="J11" i="5"/>
  <c r="Y11" i="5" s="1"/>
  <c r="I11" i="5"/>
  <c r="O11" i="5" s="1"/>
  <c r="AD11" i="5" s="1"/>
  <c r="H11" i="5"/>
  <c r="G11" i="5"/>
  <c r="F11" i="5"/>
  <c r="E11" i="5"/>
  <c r="W11" i="5" s="1"/>
  <c r="D11" i="5"/>
  <c r="C11" i="5"/>
  <c r="B11" i="5"/>
  <c r="T11" i="5" s="1"/>
  <c r="A11" i="5"/>
  <c r="AE11" i="5" s="1"/>
  <c r="AF10" i="5"/>
  <c r="X10" i="5"/>
  <c r="W10" i="5"/>
  <c r="V10" i="5"/>
  <c r="U10" i="5"/>
  <c r="T10" i="5"/>
  <c r="L10" i="5"/>
  <c r="K10" i="5"/>
  <c r="J10" i="5"/>
  <c r="I10" i="5"/>
  <c r="O10" i="5" s="1"/>
  <c r="AD10" i="5" s="1"/>
  <c r="H10" i="5"/>
  <c r="G10" i="5"/>
  <c r="Y10" i="5" s="1"/>
  <c r="F10" i="5"/>
  <c r="E10" i="5"/>
  <c r="Z10" i="5" s="1"/>
  <c r="D10" i="5"/>
  <c r="M10" i="5" s="1"/>
  <c r="AB10" i="5" s="1"/>
  <c r="C10" i="5"/>
  <c r="B10" i="5"/>
  <c r="A10" i="5"/>
  <c r="AE10" i="5" s="1"/>
  <c r="AF9" i="5"/>
  <c r="AE9" i="5"/>
  <c r="T9" i="5"/>
  <c r="L9" i="5"/>
  <c r="K9" i="5"/>
  <c r="J9" i="5"/>
  <c r="I9" i="5"/>
  <c r="H9" i="5"/>
  <c r="G9" i="5"/>
  <c r="F9" i="5"/>
  <c r="E9" i="5"/>
  <c r="D9" i="5"/>
  <c r="Y9" i="5" s="1"/>
  <c r="C9" i="5"/>
  <c r="U9" i="5" s="1"/>
  <c r="B9" i="5"/>
  <c r="A9" i="5"/>
  <c r="AF8" i="5"/>
  <c r="Y8" i="5"/>
  <c r="U8" i="5"/>
  <c r="M8" i="5"/>
  <c r="AB8" i="5" s="1"/>
  <c r="L8" i="5"/>
  <c r="K8" i="5"/>
  <c r="Z8" i="5" s="1"/>
  <c r="J8" i="5"/>
  <c r="I8" i="5"/>
  <c r="X8" i="5" s="1"/>
  <c r="H8" i="5"/>
  <c r="G8" i="5"/>
  <c r="F8" i="5"/>
  <c r="O8" i="5" s="1"/>
  <c r="AD8" i="5" s="1"/>
  <c r="E8" i="5"/>
  <c r="D8" i="5"/>
  <c r="V8" i="5" s="1"/>
  <c r="C8" i="5"/>
  <c r="B8" i="5"/>
  <c r="T8" i="5" s="1"/>
  <c r="A8" i="5"/>
  <c r="AE8" i="5" s="1"/>
  <c r="AF7" i="5"/>
  <c r="AE7" i="5"/>
  <c r="X7" i="5"/>
  <c r="W7" i="5"/>
  <c r="U7" i="5"/>
  <c r="N7" i="5"/>
  <c r="AC7" i="5" s="1"/>
  <c r="L7" i="5"/>
  <c r="K7" i="5"/>
  <c r="J7" i="5"/>
  <c r="I7" i="5"/>
  <c r="H7" i="5"/>
  <c r="G7" i="5"/>
  <c r="F7" i="5"/>
  <c r="O7" i="5" s="1"/>
  <c r="AD7" i="5" s="1"/>
  <c r="E7" i="5"/>
  <c r="Z7" i="5" s="1"/>
  <c r="D7" i="5"/>
  <c r="V7" i="5" s="1"/>
  <c r="C7" i="5"/>
  <c r="B7" i="5"/>
  <c r="T7" i="5" s="1"/>
  <c r="A7" i="5"/>
  <c r="AF6" i="5"/>
  <c r="Z6" i="5"/>
  <c r="Y6" i="5"/>
  <c r="X6" i="5"/>
  <c r="W6" i="5"/>
  <c r="U6" i="5"/>
  <c r="L6" i="5"/>
  <c r="K6" i="5"/>
  <c r="N6" i="5" s="1"/>
  <c r="AC6" i="5" s="1"/>
  <c r="J6" i="5"/>
  <c r="I6" i="5"/>
  <c r="O6" i="5" s="1"/>
  <c r="AD6" i="5" s="1"/>
  <c r="H6" i="5"/>
  <c r="G6" i="5"/>
  <c r="V6" i="5" s="1"/>
  <c r="F6" i="5"/>
  <c r="E6" i="5"/>
  <c r="D6" i="5"/>
  <c r="C6" i="5"/>
  <c r="B6" i="5"/>
  <c r="T6" i="5" s="1"/>
  <c r="A6" i="5"/>
  <c r="AE6" i="5" s="1"/>
  <c r="AF5" i="5"/>
  <c r="AE5" i="5"/>
  <c r="U5" i="5"/>
  <c r="T5" i="5"/>
  <c r="L5" i="5"/>
  <c r="K5" i="5"/>
  <c r="J5" i="5"/>
  <c r="I5" i="5"/>
  <c r="H5" i="5"/>
  <c r="W5" i="5" s="1"/>
  <c r="G5" i="5"/>
  <c r="Y5" i="5" s="1"/>
  <c r="F5" i="5"/>
  <c r="AA5" i="5" s="1"/>
  <c r="E5" i="5"/>
  <c r="Z5" i="5" s="1"/>
  <c r="D5" i="5"/>
  <c r="M5" i="5" s="1"/>
  <c r="AB5" i="5" s="1"/>
  <c r="C5" i="5"/>
  <c r="B5" i="5"/>
  <c r="A5" i="5"/>
  <c r="AF4" i="5"/>
  <c r="Y4" i="5"/>
  <c r="T4" i="5"/>
  <c r="M4" i="5"/>
  <c r="AB4" i="5" s="1"/>
  <c r="L4" i="5"/>
  <c r="O4" i="5" s="1"/>
  <c r="AD4" i="5" s="1"/>
  <c r="K4" i="5"/>
  <c r="N4" i="5" s="1"/>
  <c r="AC4" i="5" s="1"/>
  <c r="J4" i="5"/>
  <c r="I4" i="5"/>
  <c r="H4" i="5"/>
  <c r="G4" i="5"/>
  <c r="F4" i="5"/>
  <c r="AA4" i="5" s="1"/>
  <c r="E4" i="5"/>
  <c r="D4" i="5"/>
  <c r="V4" i="5" s="1"/>
  <c r="C4" i="5"/>
  <c r="U4" i="5" s="1"/>
  <c r="B4" i="5"/>
  <c r="A4" i="5"/>
  <c r="AE4" i="5" s="1"/>
  <c r="AF3" i="5"/>
  <c r="Z3" i="5"/>
  <c r="Y3" i="5"/>
  <c r="X3" i="5"/>
  <c r="W3" i="5"/>
  <c r="V3" i="5"/>
  <c r="U3" i="5"/>
  <c r="M3" i="5"/>
  <c r="AB3" i="5" s="1"/>
  <c r="L3" i="5"/>
  <c r="K3" i="5"/>
  <c r="J3" i="5"/>
  <c r="I3" i="5"/>
  <c r="H3" i="5"/>
  <c r="G3" i="5"/>
  <c r="F3" i="5"/>
  <c r="O3" i="5" s="1"/>
  <c r="AD3" i="5" s="1"/>
  <c r="E3" i="5"/>
  <c r="N3" i="5" s="1"/>
  <c r="AC3" i="5" s="1"/>
  <c r="D3" i="5"/>
  <c r="C3" i="5"/>
  <c r="B3" i="5"/>
  <c r="T3" i="5" s="1"/>
  <c r="A3" i="5"/>
  <c r="AE3" i="5" s="1"/>
  <c r="O2" i="5"/>
  <c r="N2" i="5"/>
  <c r="M2" i="5"/>
  <c r="L2" i="5"/>
  <c r="K2" i="5"/>
  <c r="J2" i="5"/>
  <c r="I2" i="5"/>
  <c r="H2" i="5"/>
  <c r="G2" i="5"/>
  <c r="F2" i="5"/>
  <c r="E2" i="5"/>
  <c r="D2" i="5"/>
  <c r="L1" i="5"/>
  <c r="K1" i="5"/>
  <c r="J1" i="5"/>
  <c r="I1" i="5"/>
  <c r="H1" i="5"/>
  <c r="G1" i="5"/>
  <c r="F1" i="5"/>
  <c r="E1" i="5"/>
  <c r="D1" i="5"/>
  <c r="A1" i="5"/>
  <c r="S2" i="5" s="1"/>
  <c r="Y65" i="5" l="1"/>
  <c r="M65" i="5"/>
  <c r="AB65" i="5" s="1"/>
  <c r="O21" i="5"/>
  <c r="AD21" i="5" s="1"/>
  <c r="X34" i="5"/>
  <c r="N18" i="5"/>
  <c r="AC18" i="5" s="1"/>
  <c r="N11" i="5"/>
  <c r="AC11" i="5" s="1"/>
  <c r="Z39" i="5"/>
  <c r="W39" i="5"/>
  <c r="M11" i="5"/>
  <c r="AB11" i="5" s="1"/>
  <c r="V28" i="5"/>
  <c r="Y59" i="5"/>
  <c r="V59" i="5"/>
  <c r="O18" i="5"/>
  <c r="AD18" i="5" s="1"/>
  <c r="Z55" i="5"/>
  <c r="Z59" i="5"/>
  <c r="W59" i="5"/>
  <c r="AA3" i="5"/>
  <c r="N8" i="5"/>
  <c r="AC8" i="5" s="1"/>
  <c r="AA10" i="5"/>
  <c r="V14" i="5"/>
  <c r="AA16" i="5"/>
  <c r="N40" i="5"/>
  <c r="AC40" i="5" s="1"/>
  <c r="AA7" i="5"/>
  <c r="N20" i="5"/>
  <c r="AC20" i="5" s="1"/>
  <c r="V21" i="5"/>
  <c r="V27" i="5"/>
  <c r="Y28" i="5"/>
  <c r="N33" i="5"/>
  <c r="AC33" i="5" s="1"/>
  <c r="V36" i="5"/>
  <c r="W37" i="5"/>
  <c r="M38" i="5"/>
  <c r="AB38" i="5" s="1"/>
  <c r="X40" i="5"/>
  <c r="Y43" i="5"/>
  <c r="O44" i="5"/>
  <c r="AD44" i="5" s="1"/>
  <c r="Y60" i="5"/>
  <c r="M60" i="5"/>
  <c r="AB60" i="5" s="1"/>
  <c r="O69" i="5"/>
  <c r="AD69" i="5" s="1"/>
  <c r="Y39" i="5"/>
  <c r="V39" i="5"/>
  <c r="AA20" i="5"/>
  <c r="M25" i="5"/>
  <c r="AB25" i="5" s="1"/>
  <c r="Z34" i="5"/>
  <c r="W34" i="5"/>
  <c r="Y7" i="5"/>
  <c r="X9" i="5"/>
  <c r="AA17" i="5"/>
  <c r="W28" i="5"/>
  <c r="Y31" i="5"/>
  <c r="Y40" i="5"/>
  <c r="M40" i="5"/>
  <c r="AB40" i="5" s="1"/>
  <c r="Y41" i="5"/>
  <c r="AA67" i="5"/>
  <c r="M15" i="5"/>
  <c r="AB15" i="5" s="1"/>
  <c r="AA24" i="5"/>
  <c r="Z31" i="5"/>
  <c r="X32" i="5"/>
  <c r="AA55" i="5"/>
  <c r="AA6" i="5"/>
  <c r="N22" i="5"/>
  <c r="AC22" i="5" s="1"/>
  <c r="N38" i="5"/>
  <c r="AC38" i="5" s="1"/>
  <c r="O45" i="5"/>
  <c r="AD45" i="5" s="1"/>
  <c r="W50" i="5"/>
  <c r="Y54" i="5"/>
  <c r="V54" i="5"/>
  <c r="O70" i="5"/>
  <c r="AD70" i="5" s="1"/>
  <c r="V11" i="5"/>
  <c r="Z64" i="5"/>
  <c r="W64" i="5"/>
  <c r="Z9" i="5"/>
  <c r="W9" i="5"/>
  <c r="O5" i="5"/>
  <c r="AD5" i="5" s="1"/>
  <c r="N10" i="5"/>
  <c r="AC10" i="5" s="1"/>
  <c r="V17" i="5"/>
  <c r="W18" i="5"/>
  <c r="O27" i="5"/>
  <c r="AD27" i="5" s="1"/>
  <c r="N35" i="5"/>
  <c r="AC35" i="5" s="1"/>
  <c r="Z54" i="5"/>
  <c r="W54" i="5"/>
  <c r="N12" i="5"/>
  <c r="AC12" i="5" s="1"/>
  <c r="M19" i="5"/>
  <c r="AB19" i="5" s="1"/>
  <c r="AA31" i="5"/>
  <c r="X35" i="5"/>
  <c r="Z41" i="5"/>
  <c r="AA44" i="5"/>
  <c r="X57" i="5"/>
  <c r="N58" i="5"/>
  <c r="AC58" i="5" s="1"/>
  <c r="N64" i="5"/>
  <c r="AC64" i="5" s="1"/>
  <c r="AA69" i="5"/>
  <c r="Y55" i="5"/>
  <c r="M55" i="5"/>
  <c r="AB55" i="5" s="1"/>
  <c r="O64" i="5"/>
  <c r="AD64" i="5" s="1"/>
  <c r="N26" i="5"/>
  <c r="AC26" i="5" s="1"/>
  <c r="Y49" i="5"/>
  <c r="V49" i="5"/>
  <c r="W8" i="5"/>
  <c r="W12" i="5"/>
  <c r="N9" i="5"/>
  <c r="AC9" i="5" s="1"/>
  <c r="X12" i="5"/>
  <c r="Z14" i="5"/>
  <c r="W14" i="5"/>
  <c r="N23" i="5"/>
  <c r="AC23" i="5" s="1"/>
  <c r="N34" i="5"/>
  <c r="AC34" i="5" s="1"/>
  <c r="O39" i="5"/>
  <c r="AD39" i="5" s="1"/>
  <c r="Z49" i="5"/>
  <c r="W49" i="5"/>
  <c r="M53" i="5"/>
  <c r="AB53" i="5" s="1"/>
  <c r="W58" i="5"/>
  <c r="M59" i="5"/>
  <c r="AB59" i="5" s="1"/>
  <c r="AA70" i="5"/>
  <c r="X5" i="5"/>
  <c r="O9" i="5"/>
  <c r="AD9" i="5" s="1"/>
  <c r="M13" i="5"/>
  <c r="AB13" i="5" s="1"/>
  <c r="X14" i="5"/>
  <c r="N16" i="5"/>
  <c r="AC16" i="5" s="1"/>
  <c r="O23" i="5"/>
  <c r="AD23" i="5" s="1"/>
  <c r="O34" i="5"/>
  <c r="AD34" i="5" s="1"/>
  <c r="AA45" i="5"/>
  <c r="X52" i="5"/>
  <c r="N53" i="5"/>
  <c r="AC53" i="5" s="1"/>
  <c r="N59" i="5"/>
  <c r="AC59" i="5" s="1"/>
  <c r="AA64" i="5"/>
  <c r="V5" i="5"/>
  <c r="M34" i="5"/>
  <c r="AB34" i="5" s="1"/>
  <c r="O19" i="5"/>
  <c r="AD19" i="5" s="1"/>
  <c r="N39" i="5"/>
  <c r="AC39" i="5" s="1"/>
  <c r="AA8" i="5"/>
  <c r="V30" i="5"/>
  <c r="Z36" i="5"/>
  <c r="AA12" i="5"/>
  <c r="Y19" i="5"/>
  <c r="V26" i="5"/>
  <c r="Y44" i="5"/>
  <c r="V44" i="5"/>
  <c r="O60" i="5"/>
  <c r="AD60" i="5" s="1"/>
  <c r="W65" i="5"/>
  <c r="Y69" i="5"/>
  <c r="V69" i="5"/>
  <c r="Z24" i="5"/>
  <c r="W24" i="5"/>
  <c r="V29" i="5"/>
  <c r="M39" i="5"/>
  <c r="AB39" i="5" s="1"/>
  <c r="Z4" i="5"/>
  <c r="W4" i="5"/>
  <c r="AA21" i="5"/>
  <c r="O32" i="5"/>
  <c r="AD32" i="5" s="1"/>
  <c r="AA33" i="5"/>
  <c r="Y50" i="5"/>
  <c r="M50" i="5"/>
  <c r="AB50" i="5" s="1"/>
  <c r="V65" i="5"/>
  <c r="X4" i="5"/>
  <c r="N25" i="5"/>
  <c r="AC25" i="5" s="1"/>
  <c r="W30" i="5"/>
  <c r="AA36" i="5"/>
  <c r="AA39" i="5"/>
  <c r="V53" i="5"/>
  <c r="V9" i="5"/>
  <c r="AA11" i="5"/>
  <c r="AA19" i="5"/>
  <c r="V23" i="5"/>
  <c r="W26" i="5"/>
  <c r="Y30" i="5"/>
  <c r="V34" i="5"/>
  <c r="M36" i="5"/>
  <c r="AB36" i="5" s="1"/>
  <c r="V37" i="5"/>
  <c r="V40" i="5"/>
  <c r="Z44" i="5"/>
  <c r="W44" i="5"/>
  <c r="AA52" i="5"/>
  <c r="W53" i="5"/>
  <c r="M54" i="5"/>
  <c r="AB54" i="5" s="1"/>
  <c r="Z65" i="5"/>
  <c r="Z69" i="5"/>
  <c r="W69" i="5"/>
  <c r="Z19" i="5"/>
  <c r="W19" i="5"/>
  <c r="M9" i="5"/>
  <c r="AB9" i="5" s="1"/>
  <c r="AA15" i="5"/>
  <c r="N15" i="5"/>
  <c r="AC15" i="5" s="1"/>
  <c r="M17" i="5"/>
  <c r="AB17" i="5" s="1"/>
  <c r="V22" i="5"/>
  <c r="Z29" i="5"/>
  <c r="W29" i="5"/>
  <c r="Z30" i="5"/>
  <c r="N37" i="5"/>
  <c r="AC37" i="5" s="1"/>
  <c r="W40" i="5"/>
  <c r="N54" i="5"/>
  <c r="AC54" i="5" s="1"/>
  <c r="AA59" i="5"/>
  <c r="AA65" i="5"/>
  <c r="M23" i="5"/>
  <c r="AB23" i="5" s="1"/>
  <c r="N13" i="5"/>
  <c r="AC13" i="5" s="1"/>
  <c r="M20" i="5"/>
  <c r="AB20" i="5" s="1"/>
  <c r="AA9" i="5"/>
  <c r="X29" i="5"/>
  <c r="AA30" i="5"/>
  <c r="AA34" i="5"/>
  <c r="O37" i="5"/>
  <c r="AD37" i="5" s="1"/>
  <c r="Y45" i="5"/>
  <c r="M45" i="5"/>
  <c r="AB45" i="5" s="1"/>
  <c r="Y70" i="5"/>
  <c r="M70" i="5"/>
  <c r="AB70" i="5" s="1"/>
  <c r="M6" i="5"/>
  <c r="AB6" i="5" s="1"/>
  <c r="O16" i="5"/>
  <c r="AD16" i="5" s="1"/>
  <c r="N5" i="5"/>
  <c r="AC5" i="5" s="1"/>
  <c r="M7" i="5"/>
  <c r="AB7" i="5" s="1"/>
  <c r="V12" i="5"/>
  <c r="O22" i="5"/>
  <c r="AD22" i="5" s="1"/>
  <c r="N24" i="5"/>
  <c r="AC24" i="5" s="1"/>
  <c r="X27" i="5"/>
  <c r="O55" i="5"/>
  <c r="AD55" i="5" s="1"/>
  <c r="Y64" i="5"/>
  <c r="V64" i="5"/>
  <c r="W70" i="5"/>
  <c r="N70" i="5"/>
  <c r="AC70" i="5" s="1"/>
  <c r="O72" i="5"/>
  <c r="AD72" i="5" s="1"/>
  <c r="AF72" i="4" l="1"/>
  <c r="Y72" i="4"/>
  <c r="X72" i="4"/>
  <c r="W72" i="4"/>
  <c r="U72" i="4"/>
  <c r="T72" i="4"/>
  <c r="O72" i="4"/>
  <c r="AD72" i="4" s="1"/>
  <c r="N72" i="4"/>
  <c r="AC72" i="4" s="1"/>
  <c r="M72" i="4"/>
  <c r="AB72" i="4" s="1"/>
  <c r="L72" i="4"/>
  <c r="K72" i="4"/>
  <c r="J72" i="4"/>
  <c r="I72" i="4"/>
  <c r="H72" i="4"/>
  <c r="G72" i="4"/>
  <c r="F72" i="4"/>
  <c r="AA72" i="4" s="1"/>
  <c r="E72" i="4"/>
  <c r="Z72" i="4" s="1"/>
  <c r="D72" i="4"/>
  <c r="V72" i="4" s="1"/>
  <c r="C72" i="4"/>
  <c r="B72" i="4"/>
  <c r="A72" i="4"/>
  <c r="AE72" i="4" s="1"/>
  <c r="AF71" i="4"/>
  <c r="AA71" i="4"/>
  <c r="Z71" i="4"/>
  <c r="X71" i="4"/>
  <c r="W71" i="4"/>
  <c r="O71" i="4"/>
  <c r="AD71" i="4" s="1"/>
  <c r="L71" i="4"/>
  <c r="K71" i="4"/>
  <c r="J71" i="4"/>
  <c r="I71" i="4"/>
  <c r="H71" i="4"/>
  <c r="G71" i="4"/>
  <c r="F71" i="4"/>
  <c r="E71" i="4"/>
  <c r="N71" i="4" s="1"/>
  <c r="AC71" i="4" s="1"/>
  <c r="D71" i="4"/>
  <c r="C71" i="4"/>
  <c r="U71" i="4" s="1"/>
  <c r="B71" i="4"/>
  <c r="T71" i="4" s="1"/>
  <c r="A71" i="4"/>
  <c r="AE71" i="4" s="1"/>
  <c r="AF70" i="4"/>
  <c r="AE70" i="4"/>
  <c r="AA70" i="4"/>
  <c r="Z70" i="4"/>
  <c r="Y70" i="4"/>
  <c r="X70" i="4"/>
  <c r="W70" i="4"/>
  <c r="V70" i="4"/>
  <c r="U70" i="4"/>
  <c r="T70" i="4"/>
  <c r="O70" i="4"/>
  <c r="AD70" i="4" s="1"/>
  <c r="N70" i="4"/>
  <c r="AC70" i="4" s="1"/>
  <c r="M70" i="4"/>
  <c r="AB70" i="4" s="1"/>
  <c r="L70" i="4"/>
  <c r="K70" i="4"/>
  <c r="J70" i="4"/>
  <c r="I70" i="4"/>
  <c r="H70" i="4"/>
  <c r="G70" i="4"/>
  <c r="F70" i="4"/>
  <c r="E70" i="4"/>
  <c r="D70" i="4"/>
  <c r="C70" i="4"/>
  <c r="B70" i="4"/>
  <c r="A70" i="4"/>
  <c r="AF69" i="4"/>
  <c r="AA69" i="4"/>
  <c r="X69" i="4"/>
  <c r="W69" i="4"/>
  <c r="V69" i="4"/>
  <c r="U69" i="4"/>
  <c r="T69" i="4"/>
  <c r="O69" i="4"/>
  <c r="AD69" i="4" s="1"/>
  <c r="L69" i="4"/>
  <c r="K69" i="4"/>
  <c r="J69" i="4"/>
  <c r="I69" i="4"/>
  <c r="H69" i="4"/>
  <c r="G69" i="4"/>
  <c r="F69" i="4"/>
  <c r="E69" i="4"/>
  <c r="Z69" i="4" s="1"/>
  <c r="D69" i="4"/>
  <c r="Y69" i="4" s="1"/>
  <c r="C69" i="4"/>
  <c r="B69" i="4"/>
  <c r="A69" i="4"/>
  <c r="AE69" i="4" s="1"/>
  <c r="AF68" i="4"/>
  <c r="AE68" i="4"/>
  <c r="T68" i="4"/>
  <c r="L68" i="4"/>
  <c r="K68" i="4"/>
  <c r="J68" i="4"/>
  <c r="I68" i="4"/>
  <c r="H68" i="4"/>
  <c r="G68" i="4"/>
  <c r="F68" i="4"/>
  <c r="AA68" i="4" s="1"/>
  <c r="E68" i="4"/>
  <c r="D68" i="4"/>
  <c r="C68" i="4"/>
  <c r="U68" i="4" s="1"/>
  <c r="B68" i="4"/>
  <c r="A68" i="4"/>
  <c r="AF67" i="4"/>
  <c r="AA67" i="4"/>
  <c r="Y67" i="4"/>
  <c r="X67" i="4"/>
  <c r="W67" i="4"/>
  <c r="U67" i="4"/>
  <c r="T67" i="4"/>
  <c r="O67" i="4"/>
  <c r="AD67" i="4" s="1"/>
  <c r="N67" i="4"/>
  <c r="AC67" i="4" s="1"/>
  <c r="M67" i="4"/>
  <c r="AB67" i="4" s="1"/>
  <c r="L67" i="4"/>
  <c r="K67" i="4"/>
  <c r="J67" i="4"/>
  <c r="I67" i="4"/>
  <c r="H67" i="4"/>
  <c r="G67" i="4"/>
  <c r="F67" i="4"/>
  <c r="E67" i="4"/>
  <c r="Z67" i="4" s="1"/>
  <c r="D67" i="4"/>
  <c r="V67" i="4" s="1"/>
  <c r="C67" i="4"/>
  <c r="B67" i="4"/>
  <c r="A67" i="4"/>
  <c r="AE67" i="4" s="1"/>
  <c r="AF66" i="4"/>
  <c r="AA66" i="4"/>
  <c r="Z66" i="4"/>
  <c r="Y66" i="4"/>
  <c r="X66" i="4"/>
  <c r="W66" i="4"/>
  <c r="O66" i="4"/>
  <c r="AD66" i="4" s="1"/>
  <c r="L66" i="4"/>
  <c r="K66" i="4"/>
  <c r="J66" i="4"/>
  <c r="I66" i="4"/>
  <c r="H66" i="4"/>
  <c r="G66" i="4"/>
  <c r="F66" i="4"/>
  <c r="E66" i="4"/>
  <c r="N66" i="4" s="1"/>
  <c r="AC66" i="4" s="1"/>
  <c r="D66" i="4"/>
  <c r="C66" i="4"/>
  <c r="U66" i="4" s="1"/>
  <c r="B66" i="4"/>
  <c r="T66" i="4" s="1"/>
  <c r="A66" i="4"/>
  <c r="AE66" i="4" s="1"/>
  <c r="AF65" i="4"/>
  <c r="AE65" i="4"/>
  <c r="AA65" i="4"/>
  <c r="Z65" i="4"/>
  <c r="Y65" i="4"/>
  <c r="X65" i="4"/>
  <c r="W65" i="4"/>
  <c r="V65" i="4"/>
  <c r="U65" i="4"/>
  <c r="T65" i="4"/>
  <c r="O65" i="4"/>
  <c r="AD65" i="4" s="1"/>
  <c r="N65" i="4"/>
  <c r="AC65" i="4" s="1"/>
  <c r="M65" i="4"/>
  <c r="AB65" i="4" s="1"/>
  <c r="L65" i="4"/>
  <c r="K65" i="4"/>
  <c r="J65" i="4"/>
  <c r="I65" i="4"/>
  <c r="H65" i="4"/>
  <c r="G65" i="4"/>
  <c r="F65" i="4"/>
  <c r="E65" i="4"/>
  <c r="D65" i="4"/>
  <c r="C65" i="4"/>
  <c r="B65" i="4"/>
  <c r="A65" i="4"/>
  <c r="AF64" i="4"/>
  <c r="AA64" i="4"/>
  <c r="X64" i="4"/>
  <c r="W64" i="4"/>
  <c r="V64" i="4"/>
  <c r="U64" i="4"/>
  <c r="T64" i="4"/>
  <c r="O64" i="4"/>
  <c r="AD64" i="4" s="1"/>
  <c r="L64" i="4"/>
  <c r="K64" i="4"/>
  <c r="J64" i="4"/>
  <c r="I64" i="4"/>
  <c r="H64" i="4"/>
  <c r="G64" i="4"/>
  <c r="F64" i="4"/>
  <c r="E64" i="4"/>
  <c r="Z64" i="4" s="1"/>
  <c r="D64" i="4"/>
  <c r="Y64" i="4" s="1"/>
  <c r="C64" i="4"/>
  <c r="B64" i="4"/>
  <c r="A64" i="4"/>
  <c r="AE64" i="4" s="1"/>
  <c r="AF63" i="4"/>
  <c r="AE63" i="4"/>
  <c r="AA63" i="4"/>
  <c r="T63" i="4"/>
  <c r="L63" i="4"/>
  <c r="K63" i="4"/>
  <c r="J63" i="4"/>
  <c r="I63" i="4"/>
  <c r="H63" i="4"/>
  <c r="G63" i="4"/>
  <c r="F63" i="4"/>
  <c r="E63" i="4"/>
  <c r="D63" i="4"/>
  <c r="C63" i="4"/>
  <c r="U63" i="4" s="1"/>
  <c r="B63" i="4"/>
  <c r="A63" i="4"/>
  <c r="AF62" i="4"/>
  <c r="AA62" i="4"/>
  <c r="Y62" i="4"/>
  <c r="X62" i="4"/>
  <c r="W62" i="4"/>
  <c r="U62" i="4"/>
  <c r="T62" i="4"/>
  <c r="O62" i="4"/>
  <c r="AD62" i="4" s="1"/>
  <c r="N62" i="4"/>
  <c r="AC62" i="4" s="1"/>
  <c r="M62" i="4"/>
  <c r="AB62" i="4" s="1"/>
  <c r="L62" i="4"/>
  <c r="K62" i="4"/>
  <c r="J62" i="4"/>
  <c r="I62" i="4"/>
  <c r="H62" i="4"/>
  <c r="G62" i="4"/>
  <c r="F62" i="4"/>
  <c r="E62" i="4"/>
  <c r="Z62" i="4" s="1"/>
  <c r="D62" i="4"/>
  <c r="V62" i="4" s="1"/>
  <c r="C62" i="4"/>
  <c r="B62" i="4"/>
  <c r="A62" i="4"/>
  <c r="AE62" i="4" s="1"/>
  <c r="AF61" i="4"/>
  <c r="AA61" i="4"/>
  <c r="Z61" i="4"/>
  <c r="Y61" i="4"/>
  <c r="X61" i="4"/>
  <c r="W61" i="4"/>
  <c r="O61" i="4"/>
  <c r="AD61" i="4" s="1"/>
  <c r="L61" i="4"/>
  <c r="K61" i="4"/>
  <c r="J61" i="4"/>
  <c r="I61" i="4"/>
  <c r="H61" i="4"/>
  <c r="G61" i="4"/>
  <c r="F61" i="4"/>
  <c r="E61" i="4"/>
  <c r="N61" i="4" s="1"/>
  <c r="AC61" i="4" s="1"/>
  <c r="D61" i="4"/>
  <c r="C61" i="4"/>
  <c r="U61" i="4" s="1"/>
  <c r="B61" i="4"/>
  <c r="T61" i="4" s="1"/>
  <c r="A61" i="4"/>
  <c r="AE61" i="4" s="1"/>
  <c r="AF60" i="4"/>
  <c r="AE60" i="4"/>
  <c r="AA60" i="4"/>
  <c r="Z60" i="4"/>
  <c r="Y60" i="4"/>
  <c r="X60" i="4"/>
  <c r="W60" i="4"/>
  <c r="V60" i="4"/>
  <c r="U60" i="4"/>
  <c r="T60" i="4"/>
  <c r="O60" i="4"/>
  <c r="AD60" i="4" s="1"/>
  <c r="N60" i="4"/>
  <c r="AC60" i="4" s="1"/>
  <c r="M60" i="4"/>
  <c r="AB60" i="4" s="1"/>
  <c r="L60" i="4"/>
  <c r="K60" i="4"/>
  <c r="J60" i="4"/>
  <c r="I60" i="4"/>
  <c r="H60" i="4"/>
  <c r="G60" i="4"/>
  <c r="F60" i="4"/>
  <c r="E60" i="4"/>
  <c r="D60" i="4"/>
  <c r="C60" i="4"/>
  <c r="B60" i="4"/>
  <c r="A60" i="4"/>
  <c r="AF59" i="4"/>
  <c r="AA59" i="4"/>
  <c r="X59" i="4"/>
  <c r="W59" i="4"/>
  <c r="V59" i="4"/>
  <c r="T59" i="4"/>
  <c r="O59" i="4"/>
  <c r="AD59" i="4" s="1"/>
  <c r="L59" i="4"/>
  <c r="K59" i="4"/>
  <c r="J59" i="4"/>
  <c r="I59" i="4"/>
  <c r="H59" i="4"/>
  <c r="G59" i="4"/>
  <c r="F59" i="4"/>
  <c r="E59" i="4"/>
  <c r="Z59" i="4" s="1"/>
  <c r="D59" i="4"/>
  <c r="Y59" i="4" s="1"/>
  <c r="C59" i="4"/>
  <c r="U59" i="4" s="1"/>
  <c r="B59" i="4"/>
  <c r="A59" i="4"/>
  <c r="AE59" i="4" s="1"/>
  <c r="AF58" i="4"/>
  <c r="AE58" i="4"/>
  <c r="T58" i="4"/>
  <c r="L58" i="4"/>
  <c r="K58" i="4"/>
  <c r="J58" i="4"/>
  <c r="I58" i="4"/>
  <c r="H58" i="4"/>
  <c r="G58" i="4"/>
  <c r="F58" i="4"/>
  <c r="E58" i="4"/>
  <c r="D58" i="4"/>
  <c r="C58" i="4"/>
  <c r="U58" i="4" s="1"/>
  <c r="B58" i="4"/>
  <c r="A58" i="4"/>
  <c r="AF57" i="4"/>
  <c r="AA57" i="4"/>
  <c r="Y57" i="4"/>
  <c r="X57" i="4"/>
  <c r="W57" i="4"/>
  <c r="U57" i="4"/>
  <c r="T57" i="4"/>
  <c r="O57" i="4"/>
  <c r="AD57" i="4" s="1"/>
  <c r="N57" i="4"/>
  <c r="AC57" i="4" s="1"/>
  <c r="M57" i="4"/>
  <c r="AB57" i="4" s="1"/>
  <c r="L57" i="4"/>
  <c r="K57" i="4"/>
  <c r="J57" i="4"/>
  <c r="I57" i="4"/>
  <c r="H57" i="4"/>
  <c r="G57" i="4"/>
  <c r="F57" i="4"/>
  <c r="E57" i="4"/>
  <c r="Z57" i="4" s="1"/>
  <c r="D57" i="4"/>
  <c r="V57" i="4" s="1"/>
  <c r="C57" i="4"/>
  <c r="B57" i="4"/>
  <c r="A57" i="4"/>
  <c r="AE57" i="4" s="1"/>
  <c r="AF56" i="4"/>
  <c r="AA56" i="4"/>
  <c r="Z56" i="4"/>
  <c r="X56" i="4"/>
  <c r="W56" i="4"/>
  <c r="O56" i="4"/>
  <c r="AD56" i="4" s="1"/>
  <c r="L56" i="4"/>
  <c r="K56" i="4"/>
  <c r="J56" i="4"/>
  <c r="I56" i="4"/>
  <c r="H56" i="4"/>
  <c r="G56" i="4"/>
  <c r="F56" i="4"/>
  <c r="E56" i="4"/>
  <c r="N56" i="4" s="1"/>
  <c r="AC56" i="4" s="1"/>
  <c r="D56" i="4"/>
  <c r="C56" i="4"/>
  <c r="U56" i="4" s="1"/>
  <c r="B56" i="4"/>
  <c r="T56" i="4" s="1"/>
  <c r="A56" i="4"/>
  <c r="AE56" i="4" s="1"/>
  <c r="AF55" i="4"/>
  <c r="AE55" i="4"/>
  <c r="AA55" i="4"/>
  <c r="Z55" i="4"/>
  <c r="Y55" i="4"/>
  <c r="X55" i="4"/>
  <c r="W55" i="4"/>
  <c r="V55" i="4"/>
  <c r="U55" i="4"/>
  <c r="T55" i="4"/>
  <c r="O55" i="4"/>
  <c r="AD55" i="4" s="1"/>
  <c r="N55" i="4"/>
  <c r="AC55" i="4" s="1"/>
  <c r="M55" i="4"/>
  <c r="AB55" i="4" s="1"/>
  <c r="L55" i="4"/>
  <c r="K55" i="4"/>
  <c r="J55" i="4"/>
  <c r="I55" i="4"/>
  <c r="H55" i="4"/>
  <c r="G55" i="4"/>
  <c r="F55" i="4"/>
  <c r="E55" i="4"/>
  <c r="D55" i="4"/>
  <c r="C55" i="4"/>
  <c r="B55" i="4"/>
  <c r="A55" i="4"/>
  <c r="AF54" i="4"/>
  <c r="AA54" i="4"/>
  <c r="X54" i="4"/>
  <c r="W54" i="4"/>
  <c r="V54" i="4"/>
  <c r="U54" i="4"/>
  <c r="T54" i="4"/>
  <c r="O54" i="4"/>
  <c r="AD54" i="4" s="1"/>
  <c r="L54" i="4"/>
  <c r="K54" i="4"/>
  <c r="J54" i="4"/>
  <c r="I54" i="4"/>
  <c r="H54" i="4"/>
  <c r="G54" i="4"/>
  <c r="F54" i="4"/>
  <c r="E54" i="4"/>
  <c r="Z54" i="4" s="1"/>
  <c r="D54" i="4"/>
  <c r="Y54" i="4" s="1"/>
  <c r="C54" i="4"/>
  <c r="B54" i="4"/>
  <c r="A54" i="4"/>
  <c r="AE54" i="4" s="1"/>
  <c r="AF53" i="4"/>
  <c r="AE53" i="4"/>
  <c r="T53" i="4"/>
  <c r="L53" i="4"/>
  <c r="K53" i="4"/>
  <c r="J53" i="4"/>
  <c r="I53" i="4"/>
  <c r="H53" i="4"/>
  <c r="G53" i="4"/>
  <c r="F53" i="4"/>
  <c r="E53" i="4"/>
  <c r="D53" i="4"/>
  <c r="C53" i="4"/>
  <c r="U53" i="4" s="1"/>
  <c r="B53" i="4"/>
  <c r="A53" i="4"/>
  <c r="AF52" i="4"/>
  <c r="AA52" i="4"/>
  <c r="Y52" i="4"/>
  <c r="X52" i="4"/>
  <c r="W52" i="4"/>
  <c r="U52" i="4"/>
  <c r="T52" i="4"/>
  <c r="O52" i="4"/>
  <c r="AD52" i="4" s="1"/>
  <c r="N52" i="4"/>
  <c r="AC52" i="4" s="1"/>
  <c r="M52" i="4"/>
  <c r="AB52" i="4" s="1"/>
  <c r="L52" i="4"/>
  <c r="K52" i="4"/>
  <c r="J52" i="4"/>
  <c r="I52" i="4"/>
  <c r="H52" i="4"/>
  <c r="G52" i="4"/>
  <c r="F52" i="4"/>
  <c r="E52" i="4"/>
  <c r="Z52" i="4" s="1"/>
  <c r="D52" i="4"/>
  <c r="V52" i="4" s="1"/>
  <c r="C52" i="4"/>
  <c r="B52" i="4"/>
  <c r="A52" i="4"/>
  <c r="AE52" i="4" s="1"/>
  <c r="AF51" i="4"/>
  <c r="AE51" i="4"/>
  <c r="AA51" i="4"/>
  <c r="Z51" i="4"/>
  <c r="Y51" i="4"/>
  <c r="X51" i="4"/>
  <c r="W51" i="4"/>
  <c r="O51" i="4"/>
  <c r="AD51" i="4" s="1"/>
  <c r="L51" i="4"/>
  <c r="K51" i="4"/>
  <c r="J51" i="4"/>
  <c r="I51" i="4"/>
  <c r="H51" i="4"/>
  <c r="G51" i="4"/>
  <c r="F51" i="4"/>
  <c r="E51" i="4"/>
  <c r="N51" i="4" s="1"/>
  <c r="AC51" i="4" s="1"/>
  <c r="D51" i="4"/>
  <c r="C51" i="4"/>
  <c r="U51" i="4" s="1"/>
  <c r="B51" i="4"/>
  <c r="T51" i="4" s="1"/>
  <c r="A51" i="4"/>
  <c r="AF50" i="4"/>
  <c r="AE50" i="4"/>
  <c r="AA50" i="4"/>
  <c r="Z50" i="4"/>
  <c r="Y50" i="4"/>
  <c r="X50" i="4"/>
  <c r="W50" i="4"/>
  <c r="V50" i="4"/>
  <c r="U50" i="4"/>
  <c r="T50" i="4"/>
  <c r="O50" i="4"/>
  <c r="AD50" i="4" s="1"/>
  <c r="N50" i="4"/>
  <c r="AC50" i="4" s="1"/>
  <c r="M50" i="4"/>
  <c r="AB50" i="4" s="1"/>
  <c r="L50" i="4"/>
  <c r="K50" i="4"/>
  <c r="J50" i="4"/>
  <c r="I50" i="4"/>
  <c r="H50" i="4"/>
  <c r="G50" i="4"/>
  <c r="F50" i="4"/>
  <c r="E50" i="4"/>
  <c r="D50" i="4"/>
  <c r="C50" i="4"/>
  <c r="B50" i="4"/>
  <c r="A50" i="4"/>
  <c r="AF49" i="4"/>
  <c r="AA49" i="4"/>
  <c r="X49" i="4"/>
  <c r="W49" i="4"/>
  <c r="V49" i="4"/>
  <c r="U49" i="4"/>
  <c r="T49" i="4"/>
  <c r="O49" i="4"/>
  <c r="AD49" i="4" s="1"/>
  <c r="L49" i="4"/>
  <c r="K49" i="4"/>
  <c r="J49" i="4"/>
  <c r="I49" i="4"/>
  <c r="H49" i="4"/>
  <c r="G49" i="4"/>
  <c r="F49" i="4"/>
  <c r="E49" i="4"/>
  <c r="Z49" i="4" s="1"/>
  <c r="D49" i="4"/>
  <c r="C49" i="4"/>
  <c r="B49" i="4"/>
  <c r="A49" i="4"/>
  <c r="AE49" i="4" s="1"/>
  <c r="AF48" i="4"/>
  <c r="AE48" i="4"/>
  <c r="AA48" i="4"/>
  <c r="T48" i="4"/>
  <c r="L48" i="4"/>
  <c r="K48" i="4"/>
  <c r="J48" i="4"/>
  <c r="I48" i="4"/>
  <c r="H48" i="4"/>
  <c r="G48" i="4"/>
  <c r="F48" i="4"/>
  <c r="E48" i="4"/>
  <c r="D48" i="4"/>
  <c r="C48" i="4"/>
  <c r="U48" i="4" s="1"/>
  <c r="B48" i="4"/>
  <c r="A48" i="4"/>
  <c r="AF47" i="4"/>
  <c r="AA47" i="4"/>
  <c r="Y47" i="4"/>
  <c r="X47" i="4"/>
  <c r="W47" i="4"/>
  <c r="U47" i="4"/>
  <c r="T47" i="4"/>
  <c r="O47" i="4"/>
  <c r="AD47" i="4" s="1"/>
  <c r="N47" i="4"/>
  <c r="AC47" i="4" s="1"/>
  <c r="M47" i="4"/>
  <c r="AB47" i="4" s="1"/>
  <c r="L47" i="4"/>
  <c r="K47" i="4"/>
  <c r="J47" i="4"/>
  <c r="I47" i="4"/>
  <c r="H47" i="4"/>
  <c r="G47" i="4"/>
  <c r="F47" i="4"/>
  <c r="E47" i="4"/>
  <c r="Z47" i="4" s="1"/>
  <c r="D47" i="4"/>
  <c r="V47" i="4" s="1"/>
  <c r="C47" i="4"/>
  <c r="B47" i="4"/>
  <c r="A47" i="4"/>
  <c r="AE47" i="4" s="1"/>
  <c r="AF46" i="4"/>
  <c r="AE46" i="4"/>
  <c r="AA46" i="4"/>
  <c r="Z46" i="4"/>
  <c r="Y46" i="4"/>
  <c r="X46" i="4"/>
  <c r="W46" i="4"/>
  <c r="O46" i="4"/>
  <c r="AD46" i="4" s="1"/>
  <c r="L46" i="4"/>
  <c r="K46" i="4"/>
  <c r="J46" i="4"/>
  <c r="I46" i="4"/>
  <c r="H46" i="4"/>
  <c r="G46" i="4"/>
  <c r="F46" i="4"/>
  <c r="E46" i="4"/>
  <c r="N46" i="4" s="1"/>
  <c r="AC46" i="4" s="1"/>
  <c r="D46" i="4"/>
  <c r="C46" i="4"/>
  <c r="U46" i="4" s="1"/>
  <c r="B46" i="4"/>
  <c r="T46" i="4" s="1"/>
  <c r="A46" i="4"/>
  <c r="AF45" i="4"/>
  <c r="AE45" i="4"/>
  <c r="AA45" i="4"/>
  <c r="Z45" i="4"/>
  <c r="Y45" i="4"/>
  <c r="X45" i="4"/>
  <c r="W45" i="4"/>
  <c r="V45" i="4"/>
  <c r="U45" i="4"/>
  <c r="T45" i="4"/>
  <c r="O45" i="4"/>
  <c r="AD45" i="4" s="1"/>
  <c r="N45" i="4"/>
  <c r="AC45" i="4" s="1"/>
  <c r="M45" i="4"/>
  <c r="AB45" i="4" s="1"/>
  <c r="L45" i="4"/>
  <c r="K45" i="4"/>
  <c r="J45" i="4"/>
  <c r="I45" i="4"/>
  <c r="H45" i="4"/>
  <c r="G45" i="4"/>
  <c r="F45" i="4"/>
  <c r="E45" i="4"/>
  <c r="D45" i="4"/>
  <c r="C45" i="4"/>
  <c r="B45" i="4"/>
  <c r="A45" i="4"/>
  <c r="AF44" i="4"/>
  <c r="AA44" i="4"/>
  <c r="X44" i="4"/>
  <c r="W44" i="4"/>
  <c r="V44" i="4"/>
  <c r="T44" i="4"/>
  <c r="O44" i="4"/>
  <c r="AD44" i="4" s="1"/>
  <c r="L44" i="4"/>
  <c r="K44" i="4"/>
  <c r="J44" i="4"/>
  <c r="I44" i="4"/>
  <c r="H44" i="4"/>
  <c r="G44" i="4"/>
  <c r="F44" i="4"/>
  <c r="E44" i="4"/>
  <c r="Z44" i="4" s="1"/>
  <c r="D44" i="4"/>
  <c r="Y44" i="4" s="1"/>
  <c r="C44" i="4"/>
  <c r="U44" i="4" s="1"/>
  <c r="B44" i="4"/>
  <c r="A44" i="4"/>
  <c r="AE44" i="4" s="1"/>
  <c r="AF43" i="4"/>
  <c r="AE43" i="4"/>
  <c r="T43" i="4"/>
  <c r="L43" i="4"/>
  <c r="K43" i="4"/>
  <c r="J43" i="4"/>
  <c r="I43" i="4"/>
  <c r="H43" i="4"/>
  <c r="G43" i="4"/>
  <c r="F43" i="4"/>
  <c r="E43" i="4"/>
  <c r="D43" i="4"/>
  <c r="C43" i="4"/>
  <c r="U43" i="4" s="1"/>
  <c r="B43" i="4"/>
  <c r="A43" i="4"/>
  <c r="AF42" i="4"/>
  <c r="Y42" i="4"/>
  <c r="W42" i="4"/>
  <c r="U42" i="4"/>
  <c r="T42" i="4"/>
  <c r="N42" i="4"/>
  <c r="AC42" i="4" s="1"/>
  <c r="M42" i="4"/>
  <c r="AB42" i="4" s="1"/>
  <c r="L42" i="4"/>
  <c r="AA42" i="4" s="1"/>
  <c r="K42" i="4"/>
  <c r="J42" i="4"/>
  <c r="I42" i="4"/>
  <c r="H42" i="4"/>
  <c r="G42" i="4"/>
  <c r="F42" i="4"/>
  <c r="E42" i="4"/>
  <c r="Z42" i="4" s="1"/>
  <c r="D42" i="4"/>
  <c r="V42" i="4" s="1"/>
  <c r="C42" i="4"/>
  <c r="B42" i="4"/>
  <c r="A42" i="4"/>
  <c r="AE42" i="4" s="1"/>
  <c r="AF41" i="4"/>
  <c r="AA41" i="4"/>
  <c r="Z41" i="4"/>
  <c r="X41" i="4"/>
  <c r="W41" i="4"/>
  <c r="L41" i="4"/>
  <c r="K41" i="4"/>
  <c r="J41" i="4"/>
  <c r="I41" i="4"/>
  <c r="O41" i="4" s="1"/>
  <c r="AD41" i="4" s="1"/>
  <c r="H41" i="4"/>
  <c r="G41" i="4"/>
  <c r="F41" i="4"/>
  <c r="E41" i="4"/>
  <c r="N41" i="4" s="1"/>
  <c r="AC41" i="4" s="1"/>
  <c r="D41" i="4"/>
  <c r="C41" i="4"/>
  <c r="U41" i="4" s="1"/>
  <c r="B41" i="4"/>
  <c r="T41" i="4" s="1"/>
  <c r="A41" i="4"/>
  <c r="AE41" i="4" s="1"/>
  <c r="AF40" i="4"/>
  <c r="AE40" i="4"/>
  <c r="U40" i="4"/>
  <c r="T40" i="4"/>
  <c r="L40" i="4"/>
  <c r="K40" i="4"/>
  <c r="J40" i="4"/>
  <c r="I40" i="4"/>
  <c r="O40" i="4" s="1"/>
  <c r="AD40" i="4" s="1"/>
  <c r="H40" i="4"/>
  <c r="G40" i="4"/>
  <c r="F40" i="4"/>
  <c r="E40" i="4"/>
  <c r="D40" i="4"/>
  <c r="C40" i="4"/>
  <c r="B40" i="4"/>
  <c r="A40" i="4"/>
  <c r="AF39" i="4"/>
  <c r="AA39" i="4"/>
  <c r="X39" i="4"/>
  <c r="W39" i="4"/>
  <c r="T39" i="4"/>
  <c r="O39" i="4"/>
  <c r="AD39" i="4" s="1"/>
  <c r="L39" i="4"/>
  <c r="K39" i="4"/>
  <c r="J39" i="4"/>
  <c r="I39" i="4"/>
  <c r="H39" i="4"/>
  <c r="G39" i="4"/>
  <c r="F39" i="4"/>
  <c r="E39" i="4"/>
  <c r="Z39" i="4" s="1"/>
  <c r="D39" i="4"/>
  <c r="C39" i="4"/>
  <c r="U39" i="4" s="1"/>
  <c r="B39" i="4"/>
  <c r="A39" i="4"/>
  <c r="AE39" i="4" s="1"/>
  <c r="AF38" i="4"/>
  <c r="AE38" i="4"/>
  <c r="T38" i="4"/>
  <c r="L38" i="4"/>
  <c r="K38" i="4"/>
  <c r="J38" i="4"/>
  <c r="I38" i="4"/>
  <c r="H38" i="4"/>
  <c r="G38" i="4"/>
  <c r="F38" i="4"/>
  <c r="E38" i="4"/>
  <c r="D38" i="4"/>
  <c r="C38" i="4"/>
  <c r="U38" i="4" s="1"/>
  <c r="B38" i="4"/>
  <c r="A38" i="4"/>
  <c r="AF37" i="4"/>
  <c r="Y37" i="4"/>
  <c r="X37" i="4"/>
  <c r="W37" i="4"/>
  <c r="U37" i="4"/>
  <c r="T37" i="4"/>
  <c r="M37" i="4"/>
  <c r="AB37" i="4" s="1"/>
  <c r="L37" i="4"/>
  <c r="AA37" i="4" s="1"/>
  <c r="K37" i="4"/>
  <c r="N37" i="4" s="1"/>
  <c r="AC37" i="4" s="1"/>
  <c r="J37" i="4"/>
  <c r="I37" i="4"/>
  <c r="H37" i="4"/>
  <c r="G37" i="4"/>
  <c r="F37" i="4"/>
  <c r="E37" i="4"/>
  <c r="D37" i="4"/>
  <c r="V37" i="4" s="1"/>
  <c r="C37" i="4"/>
  <c r="B37" i="4"/>
  <c r="A37" i="4"/>
  <c r="AE37" i="4" s="1"/>
  <c r="AF36" i="4"/>
  <c r="AE36" i="4"/>
  <c r="AA36" i="4"/>
  <c r="X36" i="4"/>
  <c r="L36" i="4"/>
  <c r="K36" i="4"/>
  <c r="J36" i="4"/>
  <c r="I36" i="4"/>
  <c r="O36" i="4" s="1"/>
  <c r="AD36" i="4" s="1"/>
  <c r="H36" i="4"/>
  <c r="Z36" i="4" s="1"/>
  <c r="G36" i="4"/>
  <c r="F36" i="4"/>
  <c r="E36" i="4"/>
  <c r="D36" i="4"/>
  <c r="C36" i="4"/>
  <c r="U36" i="4" s="1"/>
  <c r="B36" i="4"/>
  <c r="T36" i="4" s="1"/>
  <c r="A36" i="4"/>
  <c r="AF35" i="4"/>
  <c r="AE35" i="4"/>
  <c r="U35" i="4"/>
  <c r="T35" i="4"/>
  <c r="L35" i="4"/>
  <c r="K35" i="4"/>
  <c r="J35" i="4"/>
  <c r="I35" i="4"/>
  <c r="H35" i="4"/>
  <c r="G35" i="4"/>
  <c r="F35" i="4"/>
  <c r="E35" i="4"/>
  <c r="D35" i="4"/>
  <c r="C35" i="4"/>
  <c r="B35" i="4"/>
  <c r="A35" i="4"/>
  <c r="AF34" i="4"/>
  <c r="AA34" i="4"/>
  <c r="X34" i="4"/>
  <c r="W34" i="4"/>
  <c r="V34" i="4"/>
  <c r="T34" i="4"/>
  <c r="O34" i="4"/>
  <c r="AD34" i="4" s="1"/>
  <c r="L34" i="4"/>
  <c r="K34" i="4"/>
  <c r="J34" i="4"/>
  <c r="I34" i="4"/>
  <c r="H34" i="4"/>
  <c r="G34" i="4"/>
  <c r="F34" i="4"/>
  <c r="E34" i="4"/>
  <c r="Z34" i="4" s="1"/>
  <c r="D34" i="4"/>
  <c r="C34" i="4"/>
  <c r="U34" i="4" s="1"/>
  <c r="B34" i="4"/>
  <c r="A34" i="4"/>
  <c r="AE34" i="4" s="1"/>
  <c r="AF33" i="4"/>
  <c r="AE33" i="4"/>
  <c r="T33" i="4"/>
  <c r="L33" i="4"/>
  <c r="K33" i="4"/>
  <c r="J33" i="4"/>
  <c r="I33" i="4"/>
  <c r="H33" i="4"/>
  <c r="G33" i="4"/>
  <c r="F33" i="4"/>
  <c r="E33" i="4"/>
  <c r="D33" i="4"/>
  <c r="C33" i="4"/>
  <c r="U33" i="4" s="1"/>
  <c r="B33" i="4"/>
  <c r="A33" i="4"/>
  <c r="AF32" i="4"/>
  <c r="Y32" i="4"/>
  <c r="X32" i="4"/>
  <c r="W32" i="4"/>
  <c r="U32" i="4"/>
  <c r="T32" i="4"/>
  <c r="N32" i="4"/>
  <c r="AC32" i="4" s="1"/>
  <c r="M32" i="4"/>
  <c r="AB32" i="4" s="1"/>
  <c r="L32" i="4"/>
  <c r="AA32" i="4" s="1"/>
  <c r="K32" i="4"/>
  <c r="J32" i="4"/>
  <c r="I32" i="4"/>
  <c r="H32" i="4"/>
  <c r="G32" i="4"/>
  <c r="F32" i="4"/>
  <c r="E32" i="4"/>
  <c r="Z32" i="4" s="1"/>
  <c r="D32" i="4"/>
  <c r="V32" i="4" s="1"/>
  <c r="C32" i="4"/>
  <c r="B32" i="4"/>
  <c r="A32" i="4"/>
  <c r="AE32" i="4" s="1"/>
  <c r="AF31" i="4"/>
  <c r="AA31" i="4"/>
  <c r="X31" i="4"/>
  <c r="L31" i="4"/>
  <c r="K31" i="4"/>
  <c r="J31" i="4"/>
  <c r="I31" i="4"/>
  <c r="O31" i="4" s="1"/>
  <c r="AD31" i="4" s="1"/>
  <c r="H31" i="4"/>
  <c r="Z31" i="4" s="1"/>
  <c r="G31" i="4"/>
  <c r="F31" i="4"/>
  <c r="E31" i="4"/>
  <c r="D31" i="4"/>
  <c r="C31" i="4"/>
  <c r="U31" i="4" s="1"/>
  <c r="B31" i="4"/>
  <c r="T31" i="4" s="1"/>
  <c r="A31" i="4"/>
  <c r="AE31" i="4" s="1"/>
  <c r="AF30" i="4"/>
  <c r="AE30" i="4"/>
  <c r="U30" i="4"/>
  <c r="T30" i="4"/>
  <c r="O30" i="4"/>
  <c r="AD30" i="4" s="1"/>
  <c r="L30" i="4"/>
  <c r="K30" i="4"/>
  <c r="J30" i="4"/>
  <c r="I30" i="4"/>
  <c r="H30" i="4"/>
  <c r="G30" i="4"/>
  <c r="F30" i="4"/>
  <c r="E30" i="4"/>
  <c r="N30" i="4" s="1"/>
  <c r="AC30" i="4" s="1"/>
  <c r="D30" i="4"/>
  <c r="C30" i="4"/>
  <c r="B30" i="4"/>
  <c r="A30" i="4"/>
  <c r="AF29" i="4"/>
  <c r="AA29" i="4"/>
  <c r="X29" i="4"/>
  <c r="W29" i="4"/>
  <c r="V29" i="4"/>
  <c r="U29" i="4"/>
  <c r="T29" i="4"/>
  <c r="O29" i="4"/>
  <c r="AD29" i="4" s="1"/>
  <c r="L29" i="4"/>
  <c r="K29" i="4"/>
  <c r="J29" i="4"/>
  <c r="I29" i="4"/>
  <c r="H29" i="4"/>
  <c r="G29" i="4"/>
  <c r="F29" i="4"/>
  <c r="E29" i="4"/>
  <c r="Z29" i="4" s="1"/>
  <c r="D29" i="4"/>
  <c r="C29" i="4"/>
  <c r="B29" i="4"/>
  <c r="A29" i="4"/>
  <c r="AE29" i="4" s="1"/>
  <c r="AF28" i="4"/>
  <c r="AE28" i="4"/>
  <c r="AA28" i="4"/>
  <c r="T28" i="4"/>
  <c r="L28" i="4"/>
  <c r="K28" i="4"/>
  <c r="J28" i="4"/>
  <c r="I28" i="4"/>
  <c r="H28" i="4"/>
  <c r="G28" i="4"/>
  <c r="F28" i="4"/>
  <c r="E28" i="4"/>
  <c r="D28" i="4"/>
  <c r="C28" i="4"/>
  <c r="U28" i="4" s="1"/>
  <c r="B28" i="4"/>
  <c r="A28" i="4"/>
  <c r="AF27" i="4"/>
  <c r="Y27" i="4"/>
  <c r="X27" i="4"/>
  <c r="W27" i="4"/>
  <c r="U27" i="4"/>
  <c r="T27" i="4"/>
  <c r="O27" i="4"/>
  <c r="AD27" i="4" s="1"/>
  <c r="N27" i="4"/>
  <c r="AC27" i="4" s="1"/>
  <c r="M27" i="4"/>
  <c r="AB27" i="4" s="1"/>
  <c r="L27" i="4"/>
  <c r="AA27" i="4" s="1"/>
  <c r="K27" i="4"/>
  <c r="J27" i="4"/>
  <c r="I27" i="4"/>
  <c r="H27" i="4"/>
  <c r="G27" i="4"/>
  <c r="F27" i="4"/>
  <c r="E27" i="4"/>
  <c r="Z27" i="4" s="1"/>
  <c r="D27" i="4"/>
  <c r="V27" i="4" s="1"/>
  <c r="C27" i="4"/>
  <c r="B27" i="4"/>
  <c r="A27" i="4"/>
  <c r="AE27" i="4" s="1"/>
  <c r="AF26" i="4"/>
  <c r="AE26" i="4"/>
  <c r="AA26" i="4"/>
  <c r="Z26" i="4"/>
  <c r="Y26" i="4"/>
  <c r="X26" i="4"/>
  <c r="L26" i="4"/>
  <c r="K26" i="4"/>
  <c r="J26" i="4"/>
  <c r="I26" i="4"/>
  <c r="O26" i="4" s="1"/>
  <c r="AD26" i="4" s="1"/>
  <c r="H26" i="4"/>
  <c r="W26" i="4" s="1"/>
  <c r="G26" i="4"/>
  <c r="F26" i="4"/>
  <c r="E26" i="4"/>
  <c r="D26" i="4"/>
  <c r="C26" i="4"/>
  <c r="U26" i="4" s="1"/>
  <c r="B26" i="4"/>
  <c r="T26" i="4" s="1"/>
  <c r="A26" i="4"/>
  <c r="AF25" i="4"/>
  <c r="AE25" i="4"/>
  <c r="U25" i="4"/>
  <c r="T25" i="4"/>
  <c r="O25" i="4"/>
  <c r="AD25" i="4" s="1"/>
  <c r="L25" i="4"/>
  <c r="K25" i="4"/>
  <c r="J25" i="4"/>
  <c r="I25" i="4"/>
  <c r="H25" i="4"/>
  <c r="G25" i="4"/>
  <c r="F25" i="4"/>
  <c r="E25" i="4"/>
  <c r="D25" i="4"/>
  <c r="C25" i="4"/>
  <c r="B25" i="4"/>
  <c r="A25" i="4"/>
  <c r="AF24" i="4"/>
  <c r="AA24" i="4"/>
  <c r="X24" i="4"/>
  <c r="W24" i="4"/>
  <c r="V24" i="4"/>
  <c r="U24" i="4"/>
  <c r="T24" i="4"/>
  <c r="O24" i="4"/>
  <c r="AD24" i="4" s="1"/>
  <c r="L24" i="4"/>
  <c r="K24" i="4"/>
  <c r="J24" i="4"/>
  <c r="I24" i="4"/>
  <c r="H24" i="4"/>
  <c r="G24" i="4"/>
  <c r="F24" i="4"/>
  <c r="E24" i="4"/>
  <c r="Z24" i="4" s="1"/>
  <c r="D24" i="4"/>
  <c r="C24" i="4"/>
  <c r="B24" i="4"/>
  <c r="A24" i="4"/>
  <c r="AE24" i="4" s="1"/>
  <c r="AF23" i="4"/>
  <c r="AE23" i="4"/>
  <c r="T23" i="4"/>
  <c r="L23" i="4"/>
  <c r="AA23" i="4" s="1"/>
  <c r="K23" i="4"/>
  <c r="J23" i="4"/>
  <c r="I23" i="4"/>
  <c r="H23" i="4"/>
  <c r="G23" i="4"/>
  <c r="F23" i="4"/>
  <c r="E23" i="4"/>
  <c r="D23" i="4"/>
  <c r="C23" i="4"/>
  <c r="U23" i="4" s="1"/>
  <c r="B23" i="4"/>
  <c r="A23" i="4"/>
  <c r="AF22" i="4"/>
  <c r="Y22" i="4"/>
  <c r="W22" i="4"/>
  <c r="U22" i="4"/>
  <c r="T22" i="4"/>
  <c r="N22" i="4"/>
  <c r="AC22" i="4" s="1"/>
  <c r="M22" i="4"/>
  <c r="AB22" i="4" s="1"/>
  <c r="L22" i="4"/>
  <c r="AA22" i="4" s="1"/>
  <c r="K22" i="4"/>
  <c r="J22" i="4"/>
  <c r="I22" i="4"/>
  <c r="H22" i="4"/>
  <c r="G22" i="4"/>
  <c r="F22" i="4"/>
  <c r="E22" i="4"/>
  <c r="Z22" i="4" s="1"/>
  <c r="D22" i="4"/>
  <c r="V22" i="4" s="1"/>
  <c r="C22" i="4"/>
  <c r="B22" i="4"/>
  <c r="A22" i="4"/>
  <c r="AE22" i="4" s="1"/>
  <c r="AF21" i="4"/>
  <c r="AE21" i="4"/>
  <c r="AA21" i="4"/>
  <c r="Z21" i="4"/>
  <c r="X21" i="4"/>
  <c r="W21" i="4"/>
  <c r="L21" i="4"/>
  <c r="K21" i="4"/>
  <c r="J21" i="4"/>
  <c r="I21" i="4"/>
  <c r="O21" i="4" s="1"/>
  <c r="AD21" i="4" s="1"/>
  <c r="H21" i="4"/>
  <c r="G21" i="4"/>
  <c r="F21" i="4"/>
  <c r="E21" i="4"/>
  <c r="N21" i="4" s="1"/>
  <c r="AC21" i="4" s="1"/>
  <c r="D21" i="4"/>
  <c r="Y21" i="4" s="1"/>
  <c r="C21" i="4"/>
  <c r="U21" i="4" s="1"/>
  <c r="B21" i="4"/>
  <c r="T21" i="4" s="1"/>
  <c r="A21" i="4"/>
  <c r="AF20" i="4"/>
  <c r="AE20" i="4"/>
  <c r="U20" i="4"/>
  <c r="T20" i="4"/>
  <c r="O20" i="4"/>
  <c r="AD20" i="4" s="1"/>
  <c r="L20" i="4"/>
  <c r="K20" i="4"/>
  <c r="J20" i="4"/>
  <c r="I20" i="4"/>
  <c r="H20" i="4"/>
  <c r="G20" i="4"/>
  <c r="F20" i="4"/>
  <c r="E20" i="4"/>
  <c r="D20" i="4"/>
  <c r="C20" i="4"/>
  <c r="B20" i="4"/>
  <c r="A20" i="4"/>
  <c r="AF19" i="4"/>
  <c r="AA19" i="4"/>
  <c r="X19" i="4"/>
  <c r="W19" i="4"/>
  <c r="V19" i="4"/>
  <c r="U19" i="4"/>
  <c r="T19" i="4"/>
  <c r="O19" i="4"/>
  <c r="AD19" i="4" s="1"/>
  <c r="L19" i="4"/>
  <c r="K19" i="4"/>
  <c r="J19" i="4"/>
  <c r="I19" i="4"/>
  <c r="H19" i="4"/>
  <c r="G19" i="4"/>
  <c r="F19" i="4"/>
  <c r="E19" i="4"/>
  <c r="Z19" i="4" s="1"/>
  <c r="D19" i="4"/>
  <c r="C19" i="4"/>
  <c r="B19" i="4"/>
  <c r="A19" i="4"/>
  <c r="AE19" i="4" s="1"/>
  <c r="AF18" i="4"/>
  <c r="AE18" i="4"/>
  <c r="AA18" i="4"/>
  <c r="T18" i="4"/>
  <c r="L18" i="4"/>
  <c r="K18" i="4"/>
  <c r="J18" i="4"/>
  <c r="I18" i="4"/>
  <c r="H18" i="4"/>
  <c r="G18" i="4"/>
  <c r="F18" i="4"/>
  <c r="E18" i="4"/>
  <c r="D18" i="4"/>
  <c r="C18" i="4"/>
  <c r="U18" i="4" s="1"/>
  <c r="B18" i="4"/>
  <c r="A18" i="4"/>
  <c r="AF17" i="4"/>
  <c r="Y17" i="4"/>
  <c r="U17" i="4"/>
  <c r="T17" i="4"/>
  <c r="N17" i="4"/>
  <c r="AC17" i="4" s="1"/>
  <c r="M17" i="4"/>
  <c r="AB17" i="4" s="1"/>
  <c r="L17" i="4"/>
  <c r="AA17" i="4" s="1"/>
  <c r="K17" i="4"/>
  <c r="W17" i="4" s="1"/>
  <c r="J17" i="4"/>
  <c r="I17" i="4"/>
  <c r="H17" i="4"/>
  <c r="G17" i="4"/>
  <c r="F17" i="4"/>
  <c r="E17" i="4"/>
  <c r="D17" i="4"/>
  <c r="V17" i="4" s="1"/>
  <c r="C17" i="4"/>
  <c r="B17" i="4"/>
  <c r="A17" i="4"/>
  <c r="AE17" i="4" s="1"/>
  <c r="AF16" i="4"/>
  <c r="AE16" i="4"/>
  <c r="AA16" i="4"/>
  <c r="Z16" i="4"/>
  <c r="Y16" i="4"/>
  <c r="X16" i="4"/>
  <c r="W16" i="4"/>
  <c r="L16" i="4"/>
  <c r="K16" i="4"/>
  <c r="J16" i="4"/>
  <c r="I16" i="4"/>
  <c r="O16" i="4" s="1"/>
  <c r="AD16" i="4" s="1"/>
  <c r="H16" i="4"/>
  <c r="G16" i="4"/>
  <c r="F16" i="4"/>
  <c r="E16" i="4"/>
  <c r="D16" i="4"/>
  <c r="C16" i="4"/>
  <c r="U16" i="4" s="1"/>
  <c r="B16" i="4"/>
  <c r="T16" i="4" s="1"/>
  <c r="A16" i="4"/>
  <c r="AF15" i="4"/>
  <c r="AE15" i="4"/>
  <c r="U15" i="4"/>
  <c r="T15" i="4"/>
  <c r="L15" i="4"/>
  <c r="K15" i="4"/>
  <c r="J15" i="4"/>
  <c r="I15" i="4"/>
  <c r="O15" i="4" s="1"/>
  <c r="AD15" i="4" s="1"/>
  <c r="H15" i="4"/>
  <c r="G15" i="4"/>
  <c r="F15" i="4"/>
  <c r="E15" i="4"/>
  <c r="D15" i="4"/>
  <c r="C15" i="4"/>
  <c r="B15" i="4"/>
  <c r="A15" i="4"/>
  <c r="AF14" i="4"/>
  <c r="AA14" i="4"/>
  <c r="X14" i="4"/>
  <c r="W14" i="4"/>
  <c r="U14" i="4"/>
  <c r="T14" i="4"/>
  <c r="O14" i="4"/>
  <c r="AD14" i="4" s="1"/>
  <c r="L14" i="4"/>
  <c r="K14" i="4"/>
  <c r="J14" i="4"/>
  <c r="I14" i="4"/>
  <c r="H14" i="4"/>
  <c r="G14" i="4"/>
  <c r="F14" i="4"/>
  <c r="E14" i="4"/>
  <c r="Z14" i="4" s="1"/>
  <c r="D14" i="4"/>
  <c r="V14" i="4" s="1"/>
  <c r="C14" i="4"/>
  <c r="B14" i="4"/>
  <c r="A14" i="4"/>
  <c r="AE14" i="4" s="1"/>
  <c r="AF13" i="4"/>
  <c r="AE13" i="4"/>
  <c r="T13" i="4"/>
  <c r="L13" i="4"/>
  <c r="AA13" i="4" s="1"/>
  <c r="K13" i="4"/>
  <c r="J13" i="4"/>
  <c r="I13" i="4"/>
  <c r="H13" i="4"/>
  <c r="G13" i="4"/>
  <c r="F13" i="4"/>
  <c r="E13" i="4"/>
  <c r="D13" i="4"/>
  <c r="C13" i="4"/>
  <c r="U13" i="4" s="1"/>
  <c r="B13" i="4"/>
  <c r="A13" i="4"/>
  <c r="AF12" i="4"/>
  <c r="Y12" i="4"/>
  <c r="U12" i="4"/>
  <c r="T12" i="4"/>
  <c r="M12" i="4"/>
  <c r="AB12" i="4" s="1"/>
  <c r="L12" i="4"/>
  <c r="AA12" i="4" s="1"/>
  <c r="K12" i="4"/>
  <c r="W12" i="4" s="1"/>
  <c r="J12" i="4"/>
  <c r="I12" i="4"/>
  <c r="H12" i="4"/>
  <c r="G12" i="4"/>
  <c r="F12" i="4"/>
  <c r="E12" i="4"/>
  <c r="D12" i="4"/>
  <c r="V12" i="4" s="1"/>
  <c r="C12" i="4"/>
  <c r="B12" i="4"/>
  <c r="A12" i="4"/>
  <c r="AE12" i="4" s="1"/>
  <c r="AF11" i="4"/>
  <c r="AA11" i="4"/>
  <c r="X11" i="4"/>
  <c r="L11" i="4"/>
  <c r="K11" i="4"/>
  <c r="J11" i="4"/>
  <c r="I11" i="4"/>
  <c r="O11" i="4" s="1"/>
  <c r="AD11" i="4" s="1"/>
  <c r="H11" i="4"/>
  <c r="W11" i="4" s="1"/>
  <c r="G11" i="4"/>
  <c r="F11" i="4"/>
  <c r="E11" i="4"/>
  <c r="D11" i="4"/>
  <c r="Y11" i="4" s="1"/>
  <c r="C11" i="4"/>
  <c r="U11" i="4" s="1"/>
  <c r="B11" i="4"/>
  <c r="T11" i="4" s="1"/>
  <c r="A11" i="4"/>
  <c r="AE11" i="4" s="1"/>
  <c r="AF10" i="4"/>
  <c r="AE10" i="4"/>
  <c r="U10" i="4"/>
  <c r="T10" i="4"/>
  <c r="L10" i="4"/>
  <c r="K10" i="4"/>
  <c r="J10" i="4"/>
  <c r="I10" i="4"/>
  <c r="O10" i="4" s="1"/>
  <c r="AD10" i="4" s="1"/>
  <c r="H10" i="4"/>
  <c r="G10" i="4"/>
  <c r="F10" i="4"/>
  <c r="E10" i="4"/>
  <c r="N10" i="4" s="1"/>
  <c r="AC10" i="4" s="1"/>
  <c r="D10" i="4"/>
  <c r="C10" i="4"/>
  <c r="B10" i="4"/>
  <c r="A10" i="4"/>
  <c r="AF9" i="4"/>
  <c r="AA9" i="4"/>
  <c r="X9" i="4"/>
  <c r="W9" i="4"/>
  <c r="V9" i="4"/>
  <c r="U9" i="4"/>
  <c r="T9" i="4"/>
  <c r="O9" i="4"/>
  <c r="AD9" i="4" s="1"/>
  <c r="L9" i="4"/>
  <c r="K9" i="4"/>
  <c r="J9" i="4"/>
  <c r="I9" i="4"/>
  <c r="H9" i="4"/>
  <c r="G9" i="4"/>
  <c r="F9" i="4"/>
  <c r="E9" i="4"/>
  <c r="Z9" i="4" s="1"/>
  <c r="D9" i="4"/>
  <c r="C9" i="4"/>
  <c r="B9" i="4"/>
  <c r="A9" i="4"/>
  <c r="AE9" i="4" s="1"/>
  <c r="AF8" i="4"/>
  <c r="AE8" i="4"/>
  <c r="T8" i="4"/>
  <c r="L8" i="4"/>
  <c r="K8" i="4"/>
  <c r="J8" i="4"/>
  <c r="I8" i="4"/>
  <c r="H8" i="4"/>
  <c r="G8" i="4"/>
  <c r="F8" i="4"/>
  <c r="AA8" i="4" s="1"/>
  <c r="E8" i="4"/>
  <c r="D8" i="4"/>
  <c r="C8" i="4"/>
  <c r="U8" i="4" s="1"/>
  <c r="B8" i="4"/>
  <c r="A8" i="4"/>
  <c r="AF7" i="4"/>
  <c r="Y7" i="4"/>
  <c r="X7" i="4"/>
  <c r="W7" i="4"/>
  <c r="U7" i="4"/>
  <c r="T7" i="4"/>
  <c r="M7" i="4"/>
  <c r="AB7" i="4" s="1"/>
  <c r="L7" i="4"/>
  <c r="AA7" i="4" s="1"/>
  <c r="K7" i="4"/>
  <c r="Z7" i="4" s="1"/>
  <c r="J7" i="4"/>
  <c r="I7" i="4"/>
  <c r="H7" i="4"/>
  <c r="G7" i="4"/>
  <c r="F7" i="4"/>
  <c r="E7" i="4"/>
  <c r="D7" i="4"/>
  <c r="V7" i="4" s="1"/>
  <c r="C7" i="4"/>
  <c r="B7" i="4"/>
  <c r="A7" i="4"/>
  <c r="AE7" i="4" s="1"/>
  <c r="AF6" i="4"/>
  <c r="AE6" i="4"/>
  <c r="AA6" i="4"/>
  <c r="X6" i="4"/>
  <c r="L6" i="4"/>
  <c r="K6" i="4"/>
  <c r="J6" i="4"/>
  <c r="I6" i="4"/>
  <c r="O6" i="4" s="1"/>
  <c r="AD6" i="4" s="1"/>
  <c r="H6" i="4"/>
  <c r="Z6" i="4" s="1"/>
  <c r="G6" i="4"/>
  <c r="F6" i="4"/>
  <c r="E6" i="4"/>
  <c r="D6" i="4"/>
  <c r="Y6" i="4" s="1"/>
  <c r="C6" i="4"/>
  <c r="U6" i="4" s="1"/>
  <c r="B6" i="4"/>
  <c r="T6" i="4" s="1"/>
  <c r="A6" i="4"/>
  <c r="AF5" i="4"/>
  <c r="AE5" i="4"/>
  <c r="U5" i="4"/>
  <c r="T5" i="4"/>
  <c r="L5" i="4"/>
  <c r="K5" i="4"/>
  <c r="J5" i="4"/>
  <c r="I5" i="4"/>
  <c r="H5" i="4"/>
  <c r="G5" i="4"/>
  <c r="F5" i="4"/>
  <c r="E5" i="4"/>
  <c r="N5" i="4" s="1"/>
  <c r="AC5" i="4" s="1"/>
  <c r="D5" i="4"/>
  <c r="C5" i="4"/>
  <c r="B5" i="4"/>
  <c r="A5" i="4"/>
  <c r="AF4" i="4"/>
  <c r="AB4" i="4"/>
  <c r="AA4" i="4"/>
  <c r="Y4" i="4"/>
  <c r="X4" i="4"/>
  <c r="W4" i="4"/>
  <c r="V4" i="4"/>
  <c r="U4" i="4"/>
  <c r="T4" i="4"/>
  <c r="O4" i="4"/>
  <c r="AD4" i="4" s="1"/>
  <c r="L4" i="4"/>
  <c r="K4" i="4"/>
  <c r="J4" i="4"/>
  <c r="I4" i="4"/>
  <c r="H4" i="4"/>
  <c r="G4" i="4"/>
  <c r="F4" i="4"/>
  <c r="E4" i="4"/>
  <c r="Z4" i="4" s="1"/>
  <c r="D4" i="4"/>
  <c r="M4" i="4" s="1"/>
  <c r="C4" i="4"/>
  <c r="B4" i="4"/>
  <c r="A4" i="4"/>
  <c r="AE4" i="4" s="1"/>
  <c r="AF3" i="4"/>
  <c r="AE3" i="4"/>
  <c r="T3" i="4"/>
  <c r="L3" i="4"/>
  <c r="K3" i="4"/>
  <c r="J3" i="4"/>
  <c r="I3" i="4"/>
  <c r="H3" i="4"/>
  <c r="G3" i="4"/>
  <c r="F3" i="4"/>
  <c r="E3" i="4"/>
  <c r="D3" i="4"/>
  <c r="C3" i="4"/>
  <c r="U3" i="4" s="1"/>
  <c r="B3" i="4"/>
  <c r="A3" i="4"/>
  <c r="L2" i="4"/>
  <c r="O2" i="4" s="1"/>
  <c r="K2" i="4"/>
  <c r="N2" i="4" s="1"/>
  <c r="J2" i="4"/>
  <c r="M2" i="4" s="1"/>
  <c r="I2" i="4"/>
  <c r="H2" i="4"/>
  <c r="G2" i="4"/>
  <c r="F2" i="4"/>
  <c r="E2" i="4"/>
  <c r="D2" i="4"/>
  <c r="L1" i="4"/>
  <c r="K1" i="4"/>
  <c r="J1" i="4"/>
  <c r="I1" i="4"/>
  <c r="H1" i="4"/>
  <c r="G1" i="4"/>
  <c r="F1" i="4"/>
  <c r="E1" i="4"/>
  <c r="D1" i="4"/>
  <c r="A1" i="4"/>
  <c r="S2" i="4" s="1"/>
  <c r="W53" i="4" l="1"/>
  <c r="N53" i="4"/>
  <c r="AC53" i="4" s="1"/>
  <c r="Z53" i="4"/>
  <c r="V68" i="4"/>
  <c r="M68" i="4"/>
  <c r="AB68" i="4" s="1"/>
  <c r="Y68" i="4"/>
  <c r="W10" i="4"/>
  <c r="Z10" i="4"/>
  <c r="O22" i="4"/>
  <c r="AD22" i="4" s="1"/>
  <c r="X53" i="4"/>
  <c r="O53" i="4"/>
  <c r="AD53" i="4" s="1"/>
  <c r="W68" i="4"/>
  <c r="N68" i="4"/>
  <c r="AC68" i="4" s="1"/>
  <c r="Z68" i="4"/>
  <c r="X3" i="4"/>
  <c r="O3" i="4"/>
  <c r="AD3" i="4" s="1"/>
  <c r="N12" i="4"/>
  <c r="AC12" i="4" s="1"/>
  <c r="M36" i="4"/>
  <c r="AB36" i="4" s="1"/>
  <c r="V36" i="4"/>
  <c r="Y39" i="4"/>
  <c r="M39" i="4"/>
  <c r="AB39" i="4" s="1"/>
  <c r="W43" i="4"/>
  <c r="N43" i="4"/>
  <c r="AC43" i="4" s="1"/>
  <c r="Z43" i="4"/>
  <c r="M71" i="4"/>
  <c r="AB71" i="4" s="1"/>
  <c r="Y71" i="4"/>
  <c r="V71" i="4"/>
  <c r="X22" i="4"/>
  <c r="N36" i="4"/>
  <c r="AC36" i="4" s="1"/>
  <c r="X43" i="4"/>
  <c r="O43" i="4"/>
  <c r="AD43" i="4" s="1"/>
  <c r="N7" i="4"/>
  <c r="AC7" i="4" s="1"/>
  <c r="Z11" i="4"/>
  <c r="M31" i="4"/>
  <c r="AB31" i="4" s="1"/>
  <c r="V31" i="4"/>
  <c r="Y34" i="4"/>
  <c r="M34" i="4"/>
  <c r="AB34" i="4" s="1"/>
  <c r="W38" i="4"/>
  <c r="N38" i="4"/>
  <c r="AC38" i="4" s="1"/>
  <c r="Z38" i="4"/>
  <c r="N40" i="4"/>
  <c r="AC40" i="4" s="1"/>
  <c r="V58" i="4"/>
  <c r="M58" i="4"/>
  <c r="AB58" i="4" s="1"/>
  <c r="Y58" i="4"/>
  <c r="M41" i="4"/>
  <c r="AB41" i="4" s="1"/>
  <c r="V41" i="4"/>
  <c r="W5" i="4"/>
  <c r="Z5" i="4"/>
  <c r="O17" i="4"/>
  <c r="AD17" i="4" s="1"/>
  <c r="V43" i="4"/>
  <c r="M43" i="4"/>
  <c r="AB43" i="4" s="1"/>
  <c r="Y43" i="4"/>
  <c r="AA5" i="4"/>
  <c r="X5" i="4"/>
  <c r="W6" i="4"/>
  <c r="O12" i="4"/>
  <c r="AD12" i="4" s="1"/>
  <c r="Z37" i="4"/>
  <c r="V38" i="4"/>
  <c r="M38" i="4"/>
  <c r="AB38" i="4" s="1"/>
  <c r="Y38" i="4"/>
  <c r="O7" i="4"/>
  <c r="AD7" i="4" s="1"/>
  <c r="X17" i="4"/>
  <c r="N31" i="4"/>
  <c r="AC31" i="4" s="1"/>
  <c r="V33" i="4"/>
  <c r="M33" i="4"/>
  <c r="AB33" i="4" s="1"/>
  <c r="Y33" i="4"/>
  <c r="X38" i="4"/>
  <c r="O38" i="4"/>
  <c r="AD38" i="4" s="1"/>
  <c r="W58" i="4"/>
  <c r="N58" i="4"/>
  <c r="AC58" i="4" s="1"/>
  <c r="Z58" i="4"/>
  <c r="M56" i="4"/>
  <c r="AB56" i="4" s="1"/>
  <c r="V56" i="4"/>
  <c r="AA3" i="4"/>
  <c r="O5" i="4"/>
  <c r="AD5" i="4" s="1"/>
  <c r="M26" i="4"/>
  <c r="AB26" i="4" s="1"/>
  <c r="V26" i="4"/>
  <c r="Y29" i="4"/>
  <c r="M29" i="4"/>
  <c r="AB29" i="4" s="1"/>
  <c r="N33" i="4"/>
  <c r="AC33" i="4" s="1"/>
  <c r="Z33" i="4"/>
  <c r="W33" i="4"/>
  <c r="N35" i="4"/>
  <c r="AC35" i="4" s="1"/>
  <c r="Y40" i="4"/>
  <c r="V40" i="4"/>
  <c r="M40" i="4"/>
  <c r="AB40" i="4" s="1"/>
  <c r="M46" i="4"/>
  <c r="AB46" i="4" s="1"/>
  <c r="V46" i="4"/>
  <c r="X58" i="4"/>
  <c r="O58" i="4"/>
  <c r="AD58" i="4" s="1"/>
  <c r="X12" i="4"/>
  <c r="N26" i="4"/>
  <c r="AC26" i="4" s="1"/>
  <c r="V28" i="4"/>
  <c r="M28" i="4"/>
  <c r="AB28" i="4" s="1"/>
  <c r="Y28" i="4"/>
  <c r="X33" i="4"/>
  <c r="O33" i="4"/>
  <c r="AD33" i="4" s="1"/>
  <c r="Z40" i="4"/>
  <c r="W40" i="4"/>
  <c r="AA53" i="4"/>
  <c r="M16" i="4"/>
  <c r="AB16" i="4" s="1"/>
  <c r="V16" i="4"/>
  <c r="Y19" i="4"/>
  <c r="M19" i="4"/>
  <c r="AB19" i="4" s="1"/>
  <c r="N23" i="4"/>
  <c r="AC23" i="4" s="1"/>
  <c r="Z23" i="4"/>
  <c r="W23" i="4"/>
  <c r="N25" i="4"/>
  <c r="AC25" i="4" s="1"/>
  <c r="Y30" i="4"/>
  <c r="V30" i="4"/>
  <c r="M30" i="4"/>
  <c r="AB30" i="4" s="1"/>
  <c r="AA35" i="4"/>
  <c r="X35" i="4"/>
  <c r="W48" i="4"/>
  <c r="N48" i="4"/>
  <c r="AC48" i="4" s="1"/>
  <c r="Z48" i="4"/>
  <c r="N16" i="4"/>
  <c r="AC16" i="4" s="1"/>
  <c r="Z17" i="4"/>
  <c r="V18" i="4"/>
  <c r="M18" i="4"/>
  <c r="AB18" i="4" s="1"/>
  <c r="Y18" i="4"/>
  <c r="X23" i="4"/>
  <c r="O23" i="4"/>
  <c r="AD23" i="4" s="1"/>
  <c r="Z30" i="4"/>
  <c r="W30" i="4"/>
  <c r="W36" i="4"/>
  <c r="Y41" i="4"/>
  <c r="O42" i="4"/>
  <c r="AD42" i="4" s="1"/>
  <c r="AA43" i="4"/>
  <c r="X48" i="4"/>
  <c r="O48" i="4"/>
  <c r="AD48" i="4" s="1"/>
  <c r="V63" i="4"/>
  <c r="M63" i="4"/>
  <c r="AB63" i="4" s="1"/>
  <c r="Y63" i="4"/>
  <c r="Y24" i="4"/>
  <c r="M24" i="4"/>
  <c r="AB24" i="4" s="1"/>
  <c r="Z35" i="4"/>
  <c r="W35" i="4"/>
  <c r="Y14" i="4"/>
  <c r="M14" i="4"/>
  <c r="AB14" i="4" s="1"/>
  <c r="W18" i="4"/>
  <c r="N18" i="4"/>
  <c r="AC18" i="4" s="1"/>
  <c r="Z18" i="4"/>
  <c r="N20" i="4"/>
  <c r="AC20" i="4" s="1"/>
  <c r="Y25" i="4"/>
  <c r="V25" i="4"/>
  <c r="M25" i="4"/>
  <c r="AB25" i="4" s="1"/>
  <c r="AA30" i="4"/>
  <c r="X30" i="4"/>
  <c r="W63" i="4"/>
  <c r="N63" i="4"/>
  <c r="AC63" i="4" s="1"/>
  <c r="Z63" i="4"/>
  <c r="N11" i="4"/>
  <c r="AC11" i="4" s="1"/>
  <c r="Z12" i="4"/>
  <c r="M13" i="4"/>
  <c r="AB13" i="4" s="1"/>
  <c r="V13" i="4"/>
  <c r="Y13" i="4"/>
  <c r="O18" i="4"/>
  <c r="AD18" i="4" s="1"/>
  <c r="X18" i="4"/>
  <c r="Z25" i="4"/>
  <c r="W25" i="4"/>
  <c r="W31" i="4"/>
  <c r="Y36" i="4"/>
  <c r="O37" i="4"/>
  <c r="AD37" i="4" s="1"/>
  <c r="AA38" i="4"/>
  <c r="Y56" i="4"/>
  <c r="X63" i="4"/>
  <c r="O63" i="4"/>
  <c r="AD63" i="4" s="1"/>
  <c r="M21" i="4"/>
  <c r="AB21" i="4" s="1"/>
  <c r="V21" i="4"/>
  <c r="N28" i="4"/>
  <c r="AC28" i="4" s="1"/>
  <c r="Z28" i="4"/>
  <c r="W28" i="4"/>
  <c r="Y35" i="4"/>
  <c r="V35" i="4"/>
  <c r="M35" i="4"/>
  <c r="AB35" i="4" s="1"/>
  <c r="X28" i="4"/>
  <c r="O28" i="4"/>
  <c r="AD28" i="4" s="1"/>
  <c r="AA15" i="4"/>
  <c r="X15" i="4"/>
  <c r="AA10" i="4"/>
  <c r="X10" i="4"/>
  <c r="X68" i="4"/>
  <c r="O68" i="4"/>
  <c r="AD68" i="4" s="1"/>
  <c r="AA40" i="4"/>
  <c r="X40" i="4"/>
  <c r="Y49" i="4"/>
  <c r="M49" i="4"/>
  <c r="AB49" i="4" s="1"/>
  <c r="M61" i="4"/>
  <c r="AB61" i="4" s="1"/>
  <c r="V61" i="4"/>
  <c r="V23" i="4"/>
  <c r="M23" i="4"/>
  <c r="AB23" i="4" s="1"/>
  <c r="Y23" i="4"/>
  <c r="V48" i="4"/>
  <c r="M48" i="4"/>
  <c r="AB48" i="4" s="1"/>
  <c r="Y48" i="4"/>
  <c r="M11" i="4"/>
  <c r="AB11" i="4" s="1"/>
  <c r="V11" i="4"/>
  <c r="M6" i="4"/>
  <c r="AB6" i="4" s="1"/>
  <c r="V6" i="4"/>
  <c r="Y9" i="4"/>
  <c r="M9" i="4"/>
  <c r="AB9" i="4" s="1"/>
  <c r="W13" i="4"/>
  <c r="N13" i="4"/>
  <c r="AC13" i="4" s="1"/>
  <c r="Z13" i="4"/>
  <c r="N15" i="4"/>
  <c r="AC15" i="4" s="1"/>
  <c r="Y20" i="4"/>
  <c r="V20" i="4"/>
  <c r="M20" i="4"/>
  <c r="AB20" i="4" s="1"/>
  <c r="X25" i="4"/>
  <c r="AA25" i="4"/>
  <c r="O35" i="4"/>
  <c r="AD35" i="4" s="1"/>
  <c r="V39" i="4"/>
  <c r="M51" i="4"/>
  <c r="AB51" i="4" s="1"/>
  <c r="V51" i="4"/>
  <c r="AA58" i="4"/>
  <c r="N6" i="4"/>
  <c r="AC6" i="4" s="1"/>
  <c r="M8" i="4"/>
  <c r="AB8" i="4" s="1"/>
  <c r="V8" i="4"/>
  <c r="Y8" i="4"/>
  <c r="X13" i="4"/>
  <c r="O13" i="4"/>
  <c r="AD13" i="4" s="1"/>
  <c r="Z20" i="4"/>
  <c r="W20" i="4"/>
  <c r="Y31" i="4"/>
  <c r="O32" i="4"/>
  <c r="AD32" i="4" s="1"/>
  <c r="AA33" i="4"/>
  <c r="X42" i="4"/>
  <c r="M66" i="4"/>
  <c r="AB66" i="4" s="1"/>
  <c r="V66" i="4"/>
  <c r="Y5" i="4"/>
  <c r="V5" i="4"/>
  <c r="M5" i="4"/>
  <c r="AB5" i="4" s="1"/>
  <c r="M3" i="4"/>
  <c r="AB3" i="4" s="1"/>
  <c r="V3" i="4"/>
  <c r="Y3" i="4"/>
  <c r="N8" i="4"/>
  <c r="AC8" i="4" s="1"/>
  <c r="Z8" i="4"/>
  <c r="W8" i="4"/>
  <c r="Y15" i="4"/>
  <c r="V15" i="4"/>
  <c r="M15" i="4"/>
  <c r="AB15" i="4" s="1"/>
  <c r="X20" i="4"/>
  <c r="AA20" i="4"/>
  <c r="Y10" i="4"/>
  <c r="V10" i="4"/>
  <c r="M10" i="4"/>
  <c r="AB10" i="4" s="1"/>
  <c r="N3" i="4"/>
  <c r="AC3" i="4" s="1"/>
  <c r="Z3" i="4"/>
  <c r="W3" i="4"/>
  <c r="O8" i="4"/>
  <c r="AD8" i="4" s="1"/>
  <c r="X8" i="4"/>
  <c r="Z15" i="4"/>
  <c r="W15" i="4"/>
  <c r="V53" i="4"/>
  <c r="M53" i="4"/>
  <c r="AB53" i="4" s="1"/>
  <c r="Y53" i="4"/>
  <c r="M44" i="4"/>
  <c r="AB44" i="4" s="1"/>
  <c r="M54" i="4"/>
  <c r="AB54" i="4" s="1"/>
  <c r="M59" i="4"/>
  <c r="AB59" i="4" s="1"/>
  <c r="M64" i="4"/>
  <c r="AB64" i="4" s="1"/>
  <c r="M69" i="4"/>
  <c r="AB69" i="4" s="1"/>
  <c r="N4" i="4"/>
  <c r="AC4" i="4" s="1"/>
  <c r="N9" i="4"/>
  <c r="AC9" i="4" s="1"/>
  <c r="N14" i="4"/>
  <c r="AC14" i="4" s="1"/>
  <c r="N19" i="4"/>
  <c r="AC19" i="4" s="1"/>
  <c r="N24" i="4"/>
  <c r="AC24" i="4" s="1"/>
  <c r="N29" i="4"/>
  <c r="AC29" i="4" s="1"/>
  <c r="N34" i="4"/>
  <c r="AC34" i="4" s="1"/>
  <c r="N39" i="4"/>
  <c r="AC39" i="4" s="1"/>
  <c r="N44" i="4"/>
  <c r="AC44" i="4" s="1"/>
  <c r="N49" i="4"/>
  <c r="AC49" i="4" s="1"/>
  <c r="N54" i="4"/>
  <c r="AC54" i="4" s="1"/>
  <c r="N59" i="4"/>
  <c r="AC59" i="4" s="1"/>
  <c r="N64" i="4"/>
  <c r="AC64" i="4" s="1"/>
  <c r="N69" i="4"/>
  <c r="AC69" i="4" s="1"/>
  <c r="AF72" i="3" l="1"/>
  <c r="AA72" i="3"/>
  <c r="Z72" i="3"/>
  <c r="Y72" i="3"/>
  <c r="X72" i="3"/>
  <c r="W72" i="3"/>
  <c r="U72" i="3"/>
  <c r="T72" i="3"/>
  <c r="O72" i="3"/>
  <c r="AD72" i="3" s="1"/>
  <c r="N72" i="3"/>
  <c r="AC72" i="3" s="1"/>
  <c r="M72" i="3"/>
  <c r="AB72" i="3" s="1"/>
  <c r="L72" i="3"/>
  <c r="K72" i="3"/>
  <c r="J72" i="3"/>
  <c r="I72" i="3"/>
  <c r="H72" i="3"/>
  <c r="G72" i="3"/>
  <c r="F72" i="3"/>
  <c r="E72" i="3"/>
  <c r="D72" i="3"/>
  <c r="V72" i="3" s="1"/>
  <c r="C72" i="3"/>
  <c r="B72" i="3"/>
  <c r="A72" i="3"/>
  <c r="AE72" i="3" s="1"/>
  <c r="AF71" i="3"/>
  <c r="AA71" i="3"/>
  <c r="Z71" i="3"/>
  <c r="Y71" i="3"/>
  <c r="X71" i="3"/>
  <c r="O71" i="3"/>
  <c r="AD71" i="3" s="1"/>
  <c r="L71" i="3"/>
  <c r="K71" i="3"/>
  <c r="J71" i="3"/>
  <c r="I71" i="3"/>
  <c r="H71" i="3"/>
  <c r="G71" i="3"/>
  <c r="F71" i="3"/>
  <c r="E71" i="3"/>
  <c r="N71" i="3" s="1"/>
  <c r="AC71" i="3" s="1"/>
  <c r="D71" i="3"/>
  <c r="C71" i="3"/>
  <c r="U71" i="3" s="1"/>
  <c r="B71" i="3"/>
  <c r="T71" i="3" s="1"/>
  <c r="A71" i="3"/>
  <c r="AE71" i="3" s="1"/>
  <c r="AF70" i="3"/>
  <c r="AA70" i="3"/>
  <c r="X70" i="3"/>
  <c r="V70" i="3"/>
  <c r="U70" i="3"/>
  <c r="T70" i="3"/>
  <c r="O70" i="3"/>
  <c r="AD70" i="3" s="1"/>
  <c r="M70" i="3"/>
  <c r="AB70" i="3" s="1"/>
  <c r="L70" i="3"/>
  <c r="K70" i="3"/>
  <c r="J70" i="3"/>
  <c r="I70" i="3"/>
  <c r="H70" i="3"/>
  <c r="G70" i="3"/>
  <c r="F70" i="3"/>
  <c r="E70" i="3"/>
  <c r="Z70" i="3" s="1"/>
  <c r="D70" i="3"/>
  <c r="Y70" i="3" s="1"/>
  <c r="C70" i="3"/>
  <c r="B70" i="3"/>
  <c r="A70" i="3"/>
  <c r="AE70" i="3" s="1"/>
  <c r="AF69" i="3"/>
  <c r="W69" i="3"/>
  <c r="V69" i="3"/>
  <c r="U69" i="3"/>
  <c r="T69" i="3"/>
  <c r="L69" i="3"/>
  <c r="K69" i="3"/>
  <c r="J69" i="3"/>
  <c r="I69" i="3"/>
  <c r="H69" i="3"/>
  <c r="G69" i="3"/>
  <c r="F69" i="3"/>
  <c r="E69" i="3"/>
  <c r="D69" i="3"/>
  <c r="C69" i="3"/>
  <c r="B69" i="3"/>
  <c r="A69" i="3"/>
  <c r="AE69" i="3" s="1"/>
  <c r="AF68" i="3"/>
  <c r="AE68" i="3"/>
  <c r="T68" i="3"/>
  <c r="N68" i="3"/>
  <c r="AC68" i="3" s="1"/>
  <c r="L68" i="3"/>
  <c r="K68" i="3"/>
  <c r="J68" i="3"/>
  <c r="I68" i="3"/>
  <c r="H68" i="3"/>
  <c r="G68" i="3"/>
  <c r="F68" i="3"/>
  <c r="E68" i="3"/>
  <c r="D68" i="3"/>
  <c r="C68" i="3"/>
  <c r="U68" i="3" s="1"/>
  <c r="B68" i="3"/>
  <c r="A68" i="3"/>
  <c r="AF67" i="3"/>
  <c r="AA67" i="3"/>
  <c r="Z67" i="3"/>
  <c r="Y67" i="3"/>
  <c r="X67" i="3"/>
  <c r="W67" i="3"/>
  <c r="U67" i="3"/>
  <c r="O67" i="3"/>
  <c r="AD67" i="3" s="1"/>
  <c r="N67" i="3"/>
  <c r="AC67" i="3" s="1"/>
  <c r="M67" i="3"/>
  <c r="AB67" i="3" s="1"/>
  <c r="L67" i="3"/>
  <c r="K67" i="3"/>
  <c r="J67" i="3"/>
  <c r="I67" i="3"/>
  <c r="H67" i="3"/>
  <c r="G67" i="3"/>
  <c r="F67" i="3"/>
  <c r="E67" i="3"/>
  <c r="D67" i="3"/>
  <c r="V67" i="3" s="1"/>
  <c r="C67" i="3"/>
  <c r="B67" i="3"/>
  <c r="T67" i="3" s="1"/>
  <c r="A67" i="3"/>
  <c r="AE67" i="3" s="1"/>
  <c r="AF66" i="3"/>
  <c r="AA66" i="3"/>
  <c r="Z66" i="3"/>
  <c r="X66" i="3"/>
  <c r="O66" i="3"/>
  <c r="AD66" i="3" s="1"/>
  <c r="L66" i="3"/>
  <c r="K66" i="3"/>
  <c r="J66" i="3"/>
  <c r="I66" i="3"/>
  <c r="H66" i="3"/>
  <c r="G66" i="3"/>
  <c r="F66" i="3"/>
  <c r="E66" i="3"/>
  <c r="N66" i="3" s="1"/>
  <c r="AC66" i="3" s="1"/>
  <c r="D66" i="3"/>
  <c r="Y66" i="3" s="1"/>
  <c r="C66" i="3"/>
  <c r="U66" i="3" s="1"/>
  <c r="B66" i="3"/>
  <c r="T66" i="3" s="1"/>
  <c r="A66" i="3"/>
  <c r="AE66" i="3" s="1"/>
  <c r="AF65" i="3"/>
  <c r="AA65" i="3"/>
  <c r="X65" i="3"/>
  <c r="V65" i="3"/>
  <c r="U65" i="3"/>
  <c r="T65" i="3"/>
  <c r="O65" i="3"/>
  <c r="AD65" i="3" s="1"/>
  <c r="M65" i="3"/>
  <c r="AB65" i="3" s="1"/>
  <c r="L65" i="3"/>
  <c r="K65" i="3"/>
  <c r="J65" i="3"/>
  <c r="I65" i="3"/>
  <c r="H65" i="3"/>
  <c r="G65" i="3"/>
  <c r="F65" i="3"/>
  <c r="E65" i="3"/>
  <c r="Z65" i="3" s="1"/>
  <c r="D65" i="3"/>
  <c r="Y65" i="3" s="1"/>
  <c r="C65" i="3"/>
  <c r="B65" i="3"/>
  <c r="A65" i="3"/>
  <c r="AE65" i="3" s="1"/>
  <c r="AF64" i="3"/>
  <c r="X64" i="3"/>
  <c r="V64" i="3"/>
  <c r="U64" i="3"/>
  <c r="T64" i="3"/>
  <c r="L64" i="3"/>
  <c r="K64" i="3"/>
  <c r="J64" i="3"/>
  <c r="I64" i="3"/>
  <c r="H64" i="3"/>
  <c r="G64" i="3"/>
  <c r="F64" i="3"/>
  <c r="E64" i="3"/>
  <c r="W64" i="3" s="1"/>
  <c r="D64" i="3"/>
  <c r="C64" i="3"/>
  <c r="B64" i="3"/>
  <c r="A64" i="3"/>
  <c r="AE64" i="3" s="1"/>
  <c r="AF63" i="3"/>
  <c r="AE63" i="3"/>
  <c r="AC63" i="3"/>
  <c r="U63" i="3"/>
  <c r="T63" i="3"/>
  <c r="N63" i="3"/>
  <c r="M63" i="3"/>
  <c r="AB63" i="3" s="1"/>
  <c r="L63" i="3"/>
  <c r="K63" i="3"/>
  <c r="J63" i="3"/>
  <c r="I63" i="3"/>
  <c r="H63" i="3"/>
  <c r="G63" i="3"/>
  <c r="F63" i="3"/>
  <c r="E63" i="3"/>
  <c r="D63" i="3"/>
  <c r="C63" i="3"/>
  <c r="B63" i="3"/>
  <c r="A63" i="3"/>
  <c r="AF62" i="3"/>
  <c r="AA62" i="3"/>
  <c r="Z62" i="3"/>
  <c r="Y62" i="3"/>
  <c r="X62" i="3"/>
  <c r="W62" i="3"/>
  <c r="U62" i="3"/>
  <c r="O62" i="3"/>
  <c r="AD62" i="3" s="1"/>
  <c r="N62" i="3"/>
  <c r="AC62" i="3" s="1"/>
  <c r="M62" i="3"/>
  <c r="AB62" i="3" s="1"/>
  <c r="L62" i="3"/>
  <c r="K62" i="3"/>
  <c r="J62" i="3"/>
  <c r="I62" i="3"/>
  <c r="H62" i="3"/>
  <c r="G62" i="3"/>
  <c r="F62" i="3"/>
  <c r="E62" i="3"/>
  <c r="D62" i="3"/>
  <c r="V62" i="3" s="1"/>
  <c r="C62" i="3"/>
  <c r="B62" i="3"/>
  <c r="T62" i="3" s="1"/>
  <c r="A62" i="3"/>
  <c r="AE62" i="3" s="1"/>
  <c r="AF61" i="3"/>
  <c r="AA61" i="3"/>
  <c r="Z61" i="3"/>
  <c r="X61" i="3"/>
  <c r="O61" i="3"/>
  <c r="AD61" i="3" s="1"/>
  <c r="L61" i="3"/>
  <c r="K61" i="3"/>
  <c r="J61" i="3"/>
  <c r="I61" i="3"/>
  <c r="H61" i="3"/>
  <c r="G61" i="3"/>
  <c r="F61" i="3"/>
  <c r="E61" i="3"/>
  <c r="N61" i="3" s="1"/>
  <c r="AC61" i="3" s="1"/>
  <c r="D61" i="3"/>
  <c r="Y61" i="3" s="1"/>
  <c r="C61" i="3"/>
  <c r="U61" i="3" s="1"/>
  <c r="B61" i="3"/>
  <c r="T61" i="3" s="1"/>
  <c r="A61" i="3"/>
  <c r="AE61" i="3" s="1"/>
  <c r="AF60" i="3"/>
  <c r="AA60" i="3"/>
  <c r="X60" i="3"/>
  <c r="V60" i="3"/>
  <c r="U60" i="3"/>
  <c r="T60" i="3"/>
  <c r="O60" i="3"/>
  <c r="AD60" i="3" s="1"/>
  <c r="M60" i="3"/>
  <c r="AB60" i="3" s="1"/>
  <c r="L60" i="3"/>
  <c r="K60" i="3"/>
  <c r="J60" i="3"/>
  <c r="I60" i="3"/>
  <c r="H60" i="3"/>
  <c r="G60" i="3"/>
  <c r="F60" i="3"/>
  <c r="E60" i="3"/>
  <c r="Z60" i="3" s="1"/>
  <c r="D60" i="3"/>
  <c r="Y60" i="3" s="1"/>
  <c r="C60" i="3"/>
  <c r="B60" i="3"/>
  <c r="A60" i="3"/>
  <c r="AE60" i="3" s="1"/>
  <c r="AF59" i="3"/>
  <c r="U59" i="3"/>
  <c r="T59" i="3"/>
  <c r="L59" i="3"/>
  <c r="K59" i="3"/>
  <c r="J59" i="3"/>
  <c r="I59" i="3"/>
  <c r="H59" i="3"/>
  <c r="G59" i="3"/>
  <c r="F59" i="3"/>
  <c r="X59" i="3" s="1"/>
  <c r="E59" i="3"/>
  <c r="W59" i="3" s="1"/>
  <c r="D59" i="3"/>
  <c r="V59" i="3" s="1"/>
  <c r="C59" i="3"/>
  <c r="B59" i="3"/>
  <c r="A59" i="3"/>
  <c r="AE59" i="3" s="1"/>
  <c r="AF58" i="3"/>
  <c r="AE58" i="3"/>
  <c r="U58" i="3"/>
  <c r="T58" i="3"/>
  <c r="N58" i="3"/>
  <c r="AC58" i="3" s="1"/>
  <c r="L58" i="3"/>
  <c r="K58" i="3"/>
  <c r="J58" i="3"/>
  <c r="I58" i="3"/>
  <c r="H58" i="3"/>
  <c r="G58" i="3"/>
  <c r="F58" i="3"/>
  <c r="E58" i="3"/>
  <c r="D58" i="3"/>
  <c r="M58" i="3" s="1"/>
  <c r="AB58" i="3" s="1"/>
  <c r="C58" i="3"/>
  <c r="B58" i="3"/>
  <c r="A58" i="3"/>
  <c r="AF57" i="3"/>
  <c r="AA57" i="3"/>
  <c r="Z57" i="3"/>
  <c r="Y57" i="3"/>
  <c r="X57" i="3"/>
  <c r="W57" i="3"/>
  <c r="U57" i="3"/>
  <c r="T57" i="3"/>
  <c r="O57" i="3"/>
  <c r="AD57" i="3" s="1"/>
  <c r="N57" i="3"/>
  <c r="AC57" i="3" s="1"/>
  <c r="M57" i="3"/>
  <c r="AB57" i="3" s="1"/>
  <c r="L57" i="3"/>
  <c r="K57" i="3"/>
  <c r="J57" i="3"/>
  <c r="I57" i="3"/>
  <c r="H57" i="3"/>
  <c r="G57" i="3"/>
  <c r="F57" i="3"/>
  <c r="E57" i="3"/>
  <c r="D57" i="3"/>
  <c r="V57" i="3" s="1"/>
  <c r="C57" i="3"/>
  <c r="B57" i="3"/>
  <c r="A57" i="3"/>
  <c r="AE57" i="3" s="1"/>
  <c r="AF56" i="3"/>
  <c r="AA56" i="3"/>
  <c r="Z56" i="3"/>
  <c r="X56" i="3"/>
  <c r="O56" i="3"/>
  <c r="AD56" i="3" s="1"/>
  <c r="L56" i="3"/>
  <c r="K56" i="3"/>
  <c r="J56" i="3"/>
  <c r="I56" i="3"/>
  <c r="H56" i="3"/>
  <c r="G56" i="3"/>
  <c r="F56" i="3"/>
  <c r="E56" i="3"/>
  <c r="N56" i="3" s="1"/>
  <c r="AC56" i="3" s="1"/>
  <c r="D56" i="3"/>
  <c r="Y56" i="3" s="1"/>
  <c r="C56" i="3"/>
  <c r="U56" i="3" s="1"/>
  <c r="B56" i="3"/>
  <c r="T56" i="3" s="1"/>
  <c r="A56" i="3"/>
  <c r="AE56" i="3" s="1"/>
  <c r="AF55" i="3"/>
  <c r="AA55" i="3"/>
  <c r="X55" i="3"/>
  <c r="W55" i="3"/>
  <c r="V55" i="3"/>
  <c r="U55" i="3"/>
  <c r="T55" i="3"/>
  <c r="O55" i="3"/>
  <c r="AD55" i="3" s="1"/>
  <c r="M55" i="3"/>
  <c r="AB55" i="3" s="1"/>
  <c r="L55" i="3"/>
  <c r="K55" i="3"/>
  <c r="J55" i="3"/>
  <c r="I55" i="3"/>
  <c r="H55" i="3"/>
  <c r="G55" i="3"/>
  <c r="F55" i="3"/>
  <c r="E55" i="3"/>
  <c r="Z55" i="3" s="1"/>
  <c r="D55" i="3"/>
  <c r="Y55" i="3" s="1"/>
  <c r="C55" i="3"/>
  <c r="B55" i="3"/>
  <c r="A55" i="3"/>
  <c r="AE55" i="3" s="1"/>
  <c r="AF54" i="3"/>
  <c r="W54" i="3"/>
  <c r="U54" i="3"/>
  <c r="T54" i="3"/>
  <c r="L54" i="3"/>
  <c r="K54" i="3"/>
  <c r="J54" i="3"/>
  <c r="I54" i="3"/>
  <c r="H54" i="3"/>
  <c r="G54" i="3"/>
  <c r="F54" i="3"/>
  <c r="X54" i="3" s="1"/>
  <c r="E54" i="3"/>
  <c r="D54" i="3"/>
  <c r="C54" i="3"/>
  <c r="B54" i="3"/>
  <c r="A54" i="3"/>
  <c r="AE54" i="3" s="1"/>
  <c r="AF53" i="3"/>
  <c r="AE53" i="3"/>
  <c r="AB53" i="3"/>
  <c r="U53" i="3"/>
  <c r="T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AF52" i="3"/>
  <c r="AA52" i="3"/>
  <c r="Z52" i="3"/>
  <c r="Y52" i="3"/>
  <c r="X52" i="3"/>
  <c r="W52" i="3"/>
  <c r="U52" i="3"/>
  <c r="O52" i="3"/>
  <c r="AD52" i="3" s="1"/>
  <c r="N52" i="3"/>
  <c r="AC52" i="3" s="1"/>
  <c r="M52" i="3"/>
  <c r="AB52" i="3" s="1"/>
  <c r="L52" i="3"/>
  <c r="K52" i="3"/>
  <c r="J52" i="3"/>
  <c r="I52" i="3"/>
  <c r="H52" i="3"/>
  <c r="G52" i="3"/>
  <c r="F52" i="3"/>
  <c r="E52" i="3"/>
  <c r="D52" i="3"/>
  <c r="V52" i="3" s="1"/>
  <c r="C52" i="3"/>
  <c r="B52" i="3"/>
  <c r="T52" i="3" s="1"/>
  <c r="A52" i="3"/>
  <c r="AE52" i="3" s="1"/>
  <c r="AF51" i="3"/>
  <c r="AA51" i="3"/>
  <c r="Z51" i="3"/>
  <c r="X51" i="3"/>
  <c r="O51" i="3"/>
  <c r="AD51" i="3" s="1"/>
  <c r="L51" i="3"/>
  <c r="K51" i="3"/>
  <c r="J51" i="3"/>
  <c r="I51" i="3"/>
  <c r="H51" i="3"/>
  <c r="G51" i="3"/>
  <c r="F51" i="3"/>
  <c r="E51" i="3"/>
  <c r="N51" i="3" s="1"/>
  <c r="AC51" i="3" s="1"/>
  <c r="D51" i="3"/>
  <c r="C51" i="3"/>
  <c r="U51" i="3" s="1"/>
  <c r="B51" i="3"/>
  <c r="T51" i="3" s="1"/>
  <c r="A51" i="3"/>
  <c r="AE51" i="3" s="1"/>
  <c r="AF50" i="3"/>
  <c r="AA50" i="3"/>
  <c r="X50" i="3"/>
  <c r="W50" i="3"/>
  <c r="V50" i="3"/>
  <c r="U50" i="3"/>
  <c r="T50" i="3"/>
  <c r="O50" i="3"/>
  <c r="AD50" i="3" s="1"/>
  <c r="M50" i="3"/>
  <c r="AB50" i="3" s="1"/>
  <c r="L50" i="3"/>
  <c r="K50" i="3"/>
  <c r="J50" i="3"/>
  <c r="I50" i="3"/>
  <c r="H50" i="3"/>
  <c r="G50" i="3"/>
  <c r="F50" i="3"/>
  <c r="E50" i="3"/>
  <c r="Z50" i="3" s="1"/>
  <c r="D50" i="3"/>
  <c r="Y50" i="3" s="1"/>
  <c r="C50" i="3"/>
  <c r="B50" i="3"/>
  <c r="A50" i="3"/>
  <c r="AE50" i="3" s="1"/>
  <c r="AF49" i="3"/>
  <c r="U49" i="3"/>
  <c r="T49" i="3"/>
  <c r="L49" i="3"/>
  <c r="K49" i="3"/>
  <c r="J49" i="3"/>
  <c r="I49" i="3"/>
  <c r="H49" i="3"/>
  <c r="G49" i="3"/>
  <c r="F49" i="3"/>
  <c r="E49" i="3"/>
  <c r="D49" i="3"/>
  <c r="C49" i="3"/>
  <c r="B49" i="3"/>
  <c r="A49" i="3"/>
  <c r="AE49" i="3" s="1"/>
  <c r="AF48" i="3"/>
  <c r="AE48" i="3"/>
  <c r="U48" i="3"/>
  <c r="T48" i="3"/>
  <c r="N48" i="3"/>
  <c r="AC48" i="3" s="1"/>
  <c r="M48" i="3"/>
  <c r="AB48" i="3" s="1"/>
  <c r="L48" i="3"/>
  <c r="K48" i="3"/>
  <c r="J48" i="3"/>
  <c r="I48" i="3"/>
  <c r="H48" i="3"/>
  <c r="G48" i="3"/>
  <c r="F48" i="3"/>
  <c r="E48" i="3"/>
  <c r="D48" i="3"/>
  <c r="C48" i="3"/>
  <c r="B48" i="3"/>
  <c r="A48" i="3"/>
  <c r="AF47" i="3"/>
  <c r="AA47" i="3"/>
  <c r="Z47" i="3"/>
  <c r="Y47" i="3"/>
  <c r="X47" i="3"/>
  <c r="W47" i="3"/>
  <c r="U47" i="3"/>
  <c r="T47" i="3"/>
  <c r="O47" i="3"/>
  <c r="AD47" i="3" s="1"/>
  <c r="N47" i="3"/>
  <c r="AC47" i="3" s="1"/>
  <c r="M47" i="3"/>
  <c r="AB47" i="3" s="1"/>
  <c r="L47" i="3"/>
  <c r="K47" i="3"/>
  <c r="J47" i="3"/>
  <c r="I47" i="3"/>
  <c r="H47" i="3"/>
  <c r="G47" i="3"/>
  <c r="F47" i="3"/>
  <c r="E47" i="3"/>
  <c r="D47" i="3"/>
  <c r="V47" i="3" s="1"/>
  <c r="C47" i="3"/>
  <c r="B47" i="3"/>
  <c r="A47" i="3"/>
  <c r="AE47" i="3" s="1"/>
  <c r="AF46" i="3"/>
  <c r="AA46" i="3"/>
  <c r="Z46" i="3"/>
  <c r="Y46" i="3"/>
  <c r="X46" i="3"/>
  <c r="O46" i="3"/>
  <c r="AD46" i="3" s="1"/>
  <c r="L46" i="3"/>
  <c r="K46" i="3"/>
  <c r="J46" i="3"/>
  <c r="I46" i="3"/>
  <c r="H46" i="3"/>
  <c r="G46" i="3"/>
  <c r="F46" i="3"/>
  <c r="E46" i="3"/>
  <c r="N46" i="3" s="1"/>
  <c r="AC46" i="3" s="1"/>
  <c r="D46" i="3"/>
  <c r="C46" i="3"/>
  <c r="U46" i="3" s="1"/>
  <c r="B46" i="3"/>
  <c r="T46" i="3" s="1"/>
  <c r="A46" i="3"/>
  <c r="AE46" i="3" s="1"/>
  <c r="AF45" i="3"/>
  <c r="AA45" i="3"/>
  <c r="X45" i="3"/>
  <c r="W45" i="3"/>
  <c r="V45" i="3"/>
  <c r="U45" i="3"/>
  <c r="T45" i="3"/>
  <c r="O45" i="3"/>
  <c r="AD45" i="3" s="1"/>
  <c r="M45" i="3"/>
  <c r="AB45" i="3" s="1"/>
  <c r="L45" i="3"/>
  <c r="K45" i="3"/>
  <c r="J45" i="3"/>
  <c r="I45" i="3"/>
  <c r="H45" i="3"/>
  <c r="G45" i="3"/>
  <c r="F45" i="3"/>
  <c r="E45" i="3"/>
  <c r="Z45" i="3" s="1"/>
  <c r="D45" i="3"/>
  <c r="Y45" i="3" s="1"/>
  <c r="C45" i="3"/>
  <c r="B45" i="3"/>
  <c r="A45" i="3"/>
  <c r="AE45" i="3" s="1"/>
  <c r="AF44" i="3"/>
  <c r="X44" i="3"/>
  <c r="W44" i="3"/>
  <c r="U44" i="3"/>
  <c r="T44" i="3"/>
  <c r="L44" i="3"/>
  <c r="K44" i="3"/>
  <c r="J44" i="3"/>
  <c r="I44" i="3"/>
  <c r="H44" i="3"/>
  <c r="G44" i="3"/>
  <c r="F44" i="3"/>
  <c r="E44" i="3"/>
  <c r="D44" i="3"/>
  <c r="V44" i="3" s="1"/>
  <c r="C44" i="3"/>
  <c r="B44" i="3"/>
  <c r="A44" i="3"/>
  <c r="AE44" i="3" s="1"/>
  <c r="AF43" i="3"/>
  <c r="AE43" i="3"/>
  <c r="AB43" i="3"/>
  <c r="U43" i="3"/>
  <c r="T43" i="3"/>
  <c r="M43" i="3"/>
  <c r="L43" i="3"/>
  <c r="K43" i="3"/>
  <c r="J43" i="3"/>
  <c r="I43" i="3"/>
  <c r="H43" i="3"/>
  <c r="G43" i="3"/>
  <c r="F43" i="3"/>
  <c r="E43" i="3"/>
  <c r="N43" i="3" s="1"/>
  <c r="AC43" i="3" s="1"/>
  <c r="D43" i="3"/>
  <c r="C43" i="3"/>
  <c r="B43" i="3"/>
  <c r="A43" i="3"/>
  <c r="AF42" i="3"/>
  <c r="Z42" i="3"/>
  <c r="Y42" i="3"/>
  <c r="X42" i="3"/>
  <c r="W42" i="3"/>
  <c r="U42" i="3"/>
  <c r="N42" i="3"/>
  <c r="AC42" i="3" s="1"/>
  <c r="M42" i="3"/>
  <c r="AB42" i="3" s="1"/>
  <c r="L42" i="3"/>
  <c r="AA42" i="3" s="1"/>
  <c r="K42" i="3"/>
  <c r="J42" i="3"/>
  <c r="I42" i="3"/>
  <c r="H42" i="3"/>
  <c r="G42" i="3"/>
  <c r="F42" i="3"/>
  <c r="E42" i="3"/>
  <c r="D42" i="3"/>
  <c r="V42" i="3" s="1"/>
  <c r="C42" i="3"/>
  <c r="B42" i="3"/>
  <c r="T42" i="3" s="1"/>
  <c r="A42" i="3"/>
  <c r="AE42" i="3" s="1"/>
  <c r="AF41" i="3"/>
  <c r="AE41" i="3"/>
  <c r="AA41" i="3"/>
  <c r="L41" i="3"/>
  <c r="K41" i="3"/>
  <c r="J41" i="3"/>
  <c r="I41" i="3"/>
  <c r="O41" i="3" s="1"/>
  <c r="AD41" i="3" s="1"/>
  <c r="H41" i="3"/>
  <c r="Z41" i="3" s="1"/>
  <c r="G41" i="3"/>
  <c r="F41" i="3"/>
  <c r="E41" i="3"/>
  <c r="D41" i="3"/>
  <c r="Y41" i="3" s="1"/>
  <c r="C41" i="3"/>
  <c r="U41" i="3" s="1"/>
  <c r="B41" i="3"/>
  <c r="T41" i="3" s="1"/>
  <c r="A41" i="3"/>
  <c r="AF40" i="3"/>
  <c r="V40" i="3"/>
  <c r="U40" i="3"/>
  <c r="T40" i="3"/>
  <c r="L40" i="3"/>
  <c r="K40" i="3"/>
  <c r="J40" i="3"/>
  <c r="M40" i="3" s="1"/>
  <c r="AB40" i="3" s="1"/>
  <c r="I40" i="3"/>
  <c r="H40" i="3"/>
  <c r="W40" i="3" s="1"/>
  <c r="G40" i="3"/>
  <c r="F40" i="3"/>
  <c r="E40" i="3"/>
  <c r="Z40" i="3" s="1"/>
  <c r="D40" i="3"/>
  <c r="Y40" i="3" s="1"/>
  <c r="C40" i="3"/>
  <c r="B40" i="3"/>
  <c r="A40" i="3"/>
  <c r="AE40" i="3" s="1"/>
  <c r="AF39" i="3"/>
  <c r="AD39" i="3"/>
  <c r="AA39" i="3"/>
  <c r="X39" i="3"/>
  <c r="V39" i="3"/>
  <c r="T39" i="3"/>
  <c r="L39" i="3"/>
  <c r="K39" i="3"/>
  <c r="J39" i="3"/>
  <c r="I39" i="3"/>
  <c r="H39" i="3"/>
  <c r="G39" i="3"/>
  <c r="F39" i="3"/>
  <c r="O39" i="3" s="1"/>
  <c r="E39" i="3"/>
  <c r="W39" i="3" s="1"/>
  <c r="D39" i="3"/>
  <c r="C39" i="3"/>
  <c r="U39" i="3" s="1"/>
  <c r="B39" i="3"/>
  <c r="A39" i="3"/>
  <c r="AE39" i="3" s="1"/>
  <c r="AF38" i="3"/>
  <c r="AE38" i="3"/>
  <c r="U38" i="3"/>
  <c r="T38" i="3"/>
  <c r="L38" i="3"/>
  <c r="K38" i="3"/>
  <c r="J38" i="3"/>
  <c r="I38" i="3"/>
  <c r="H38" i="3"/>
  <c r="N38" i="3" s="1"/>
  <c r="AC38" i="3" s="1"/>
  <c r="G38" i="3"/>
  <c r="M38" i="3" s="1"/>
  <c r="AB38" i="3" s="1"/>
  <c r="F38" i="3"/>
  <c r="E38" i="3"/>
  <c r="D38" i="3"/>
  <c r="C38" i="3"/>
  <c r="B38" i="3"/>
  <c r="A38" i="3"/>
  <c r="AF37" i="3"/>
  <c r="Z37" i="3"/>
  <c r="Y37" i="3"/>
  <c r="W37" i="3"/>
  <c r="U37" i="3"/>
  <c r="N37" i="3"/>
  <c r="AC37" i="3" s="1"/>
  <c r="M37" i="3"/>
  <c r="AB37" i="3" s="1"/>
  <c r="L37" i="3"/>
  <c r="AA37" i="3" s="1"/>
  <c r="K37" i="3"/>
  <c r="J37" i="3"/>
  <c r="I37" i="3"/>
  <c r="H37" i="3"/>
  <c r="G37" i="3"/>
  <c r="F37" i="3"/>
  <c r="E37" i="3"/>
  <c r="D37" i="3"/>
  <c r="V37" i="3" s="1"/>
  <c r="C37" i="3"/>
  <c r="B37" i="3"/>
  <c r="T37" i="3" s="1"/>
  <c r="A37" i="3"/>
  <c r="AE37" i="3" s="1"/>
  <c r="AF36" i="3"/>
  <c r="L36" i="3"/>
  <c r="K36" i="3"/>
  <c r="J36" i="3"/>
  <c r="I36" i="3"/>
  <c r="O36" i="3" s="1"/>
  <c r="AD36" i="3" s="1"/>
  <c r="H36" i="3"/>
  <c r="Z36" i="3" s="1"/>
  <c r="G36" i="3"/>
  <c r="F36" i="3"/>
  <c r="E36" i="3"/>
  <c r="D36" i="3"/>
  <c r="Y36" i="3" s="1"/>
  <c r="C36" i="3"/>
  <c r="U36" i="3" s="1"/>
  <c r="B36" i="3"/>
  <c r="T36" i="3" s="1"/>
  <c r="A36" i="3"/>
  <c r="AE36" i="3" s="1"/>
  <c r="AF35" i="3"/>
  <c r="V35" i="3"/>
  <c r="U35" i="3"/>
  <c r="T35" i="3"/>
  <c r="L35" i="3"/>
  <c r="K35" i="3"/>
  <c r="J35" i="3"/>
  <c r="M35" i="3" s="1"/>
  <c r="AB35" i="3" s="1"/>
  <c r="I35" i="3"/>
  <c r="H35" i="3"/>
  <c r="W35" i="3" s="1"/>
  <c r="G35" i="3"/>
  <c r="F35" i="3"/>
  <c r="E35" i="3"/>
  <c r="D35" i="3"/>
  <c r="C35" i="3"/>
  <c r="B35" i="3"/>
  <c r="A35" i="3"/>
  <c r="AE35" i="3" s="1"/>
  <c r="AF34" i="3"/>
  <c r="AD34" i="3"/>
  <c r="AA34" i="3"/>
  <c r="W34" i="3"/>
  <c r="T34" i="3"/>
  <c r="L34" i="3"/>
  <c r="K34" i="3"/>
  <c r="J34" i="3"/>
  <c r="I34" i="3"/>
  <c r="H34" i="3"/>
  <c r="G34" i="3"/>
  <c r="F34" i="3"/>
  <c r="O34" i="3" s="1"/>
  <c r="E34" i="3"/>
  <c r="D34" i="3"/>
  <c r="V34" i="3" s="1"/>
  <c r="C34" i="3"/>
  <c r="U34" i="3" s="1"/>
  <c r="B34" i="3"/>
  <c r="A34" i="3"/>
  <c r="AE34" i="3" s="1"/>
  <c r="AF33" i="3"/>
  <c r="AE33" i="3"/>
  <c r="U33" i="3"/>
  <c r="T33" i="3"/>
  <c r="M33" i="3"/>
  <c r="AB33" i="3" s="1"/>
  <c r="L33" i="3"/>
  <c r="K33" i="3"/>
  <c r="J33" i="3"/>
  <c r="I33" i="3"/>
  <c r="H33" i="3"/>
  <c r="N33" i="3" s="1"/>
  <c r="AC33" i="3" s="1"/>
  <c r="G33" i="3"/>
  <c r="F33" i="3"/>
  <c r="E33" i="3"/>
  <c r="D33" i="3"/>
  <c r="C33" i="3"/>
  <c r="B33" i="3"/>
  <c r="A33" i="3"/>
  <c r="AF32" i="3"/>
  <c r="Z32" i="3"/>
  <c r="Y32" i="3"/>
  <c r="X32" i="3"/>
  <c r="W32" i="3"/>
  <c r="U32" i="3"/>
  <c r="O32" i="3"/>
  <c r="AD32" i="3" s="1"/>
  <c r="N32" i="3"/>
  <c r="AC32" i="3" s="1"/>
  <c r="M32" i="3"/>
  <c r="AB32" i="3" s="1"/>
  <c r="L32" i="3"/>
  <c r="AA32" i="3" s="1"/>
  <c r="K32" i="3"/>
  <c r="J32" i="3"/>
  <c r="I32" i="3"/>
  <c r="H32" i="3"/>
  <c r="G32" i="3"/>
  <c r="F32" i="3"/>
  <c r="E32" i="3"/>
  <c r="D32" i="3"/>
  <c r="V32" i="3" s="1"/>
  <c r="C32" i="3"/>
  <c r="B32" i="3"/>
  <c r="T32" i="3" s="1"/>
  <c r="A32" i="3"/>
  <c r="AE32" i="3" s="1"/>
  <c r="AF31" i="3"/>
  <c r="X31" i="3"/>
  <c r="L31" i="3"/>
  <c r="K31" i="3"/>
  <c r="J31" i="3"/>
  <c r="I31" i="3"/>
  <c r="O31" i="3" s="1"/>
  <c r="AD31" i="3" s="1"/>
  <c r="H31" i="3"/>
  <c r="Z31" i="3" s="1"/>
  <c r="G31" i="3"/>
  <c r="F31" i="3"/>
  <c r="E31" i="3"/>
  <c r="N31" i="3" s="1"/>
  <c r="AC31" i="3" s="1"/>
  <c r="D31" i="3"/>
  <c r="Y31" i="3" s="1"/>
  <c r="C31" i="3"/>
  <c r="U31" i="3" s="1"/>
  <c r="B31" i="3"/>
  <c r="T31" i="3" s="1"/>
  <c r="A31" i="3"/>
  <c r="AE31" i="3" s="1"/>
  <c r="AF30" i="3"/>
  <c r="U30" i="3"/>
  <c r="T30" i="3"/>
  <c r="L30" i="3"/>
  <c r="K30" i="3"/>
  <c r="J30" i="3"/>
  <c r="M30" i="3" s="1"/>
  <c r="AB30" i="3" s="1"/>
  <c r="I30" i="3"/>
  <c r="O30" i="3" s="1"/>
  <c r="AD30" i="3" s="1"/>
  <c r="H30" i="3"/>
  <c r="G30" i="3"/>
  <c r="F30" i="3"/>
  <c r="E30" i="3"/>
  <c r="D30" i="3"/>
  <c r="C30" i="3"/>
  <c r="B30" i="3"/>
  <c r="A30" i="3"/>
  <c r="AE30" i="3" s="1"/>
  <c r="AF29" i="3"/>
  <c r="AD29" i="3"/>
  <c r="AA29" i="3"/>
  <c r="X29" i="3"/>
  <c r="T29" i="3"/>
  <c r="L29" i="3"/>
  <c r="K29" i="3"/>
  <c r="J29" i="3"/>
  <c r="I29" i="3"/>
  <c r="H29" i="3"/>
  <c r="G29" i="3"/>
  <c r="F29" i="3"/>
  <c r="O29" i="3" s="1"/>
  <c r="E29" i="3"/>
  <c r="W29" i="3" s="1"/>
  <c r="D29" i="3"/>
  <c r="V29" i="3" s="1"/>
  <c r="C29" i="3"/>
  <c r="U29" i="3" s="1"/>
  <c r="B29" i="3"/>
  <c r="A29" i="3"/>
  <c r="AE29" i="3" s="1"/>
  <c r="AF28" i="3"/>
  <c r="AE28" i="3"/>
  <c r="U28" i="3"/>
  <c r="T28" i="3"/>
  <c r="N28" i="3"/>
  <c r="AC28" i="3" s="1"/>
  <c r="M28" i="3"/>
  <c r="AB28" i="3" s="1"/>
  <c r="L28" i="3"/>
  <c r="K28" i="3"/>
  <c r="J28" i="3"/>
  <c r="I28" i="3"/>
  <c r="H28" i="3"/>
  <c r="G28" i="3"/>
  <c r="F28" i="3"/>
  <c r="E28" i="3"/>
  <c r="D28" i="3"/>
  <c r="C28" i="3"/>
  <c r="B28" i="3"/>
  <c r="A28" i="3"/>
  <c r="AF27" i="3"/>
  <c r="Z27" i="3"/>
  <c r="Y27" i="3"/>
  <c r="W27" i="3"/>
  <c r="U27" i="3"/>
  <c r="N27" i="3"/>
  <c r="AC27" i="3" s="1"/>
  <c r="M27" i="3"/>
  <c r="AB27" i="3" s="1"/>
  <c r="L27" i="3"/>
  <c r="AA27" i="3" s="1"/>
  <c r="K27" i="3"/>
  <c r="J27" i="3"/>
  <c r="I27" i="3"/>
  <c r="H27" i="3"/>
  <c r="G27" i="3"/>
  <c r="F27" i="3"/>
  <c r="E27" i="3"/>
  <c r="D27" i="3"/>
  <c r="V27" i="3" s="1"/>
  <c r="C27" i="3"/>
  <c r="B27" i="3"/>
  <c r="T27" i="3" s="1"/>
  <c r="A27" i="3"/>
  <c r="AE27" i="3" s="1"/>
  <c r="AF26" i="3"/>
  <c r="Z26" i="3"/>
  <c r="Y26" i="3"/>
  <c r="X26" i="3"/>
  <c r="L26" i="3"/>
  <c r="K26" i="3"/>
  <c r="J26" i="3"/>
  <c r="I26" i="3"/>
  <c r="O26" i="3" s="1"/>
  <c r="AD26" i="3" s="1"/>
  <c r="H26" i="3"/>
  <c r="G26" i="3"/>
  <c r="F26" i="3"/>
  <c r="E26" i="3"/>
  <c r="N26" i="3" s="1"/>
  <c r="AC26" i="3" s="1"/>
  <c r="D26" i="3"/>
  <c r="C26" i="3"/>
  <c r="U26" i="3" s="1"/>
  <c r="B26" i="3"/>
  <c r="T26" i="3" s="1"/>
  <c r="A26" i="3"/>
  <c r="AE26" i="3" s="1"/>
  <c r="AF25" i="3"/>
  <c r="U25" i="3"/>
  <c r="T25" i="3"/>
  <c r="L25" i="3"/>
  <c r="K25" i="3"/>
  <c r="J25" i="3"/>
  <c r="M25" i="3" s="1"/>
  <c r="AB25" i="3" s="1"/>
  <c r="I25" i="3"/>
  <c r="H25" i="3"/>
  <c r="W25" i="3" s="1"/>
  <c r="G25" i="3"/>
  <c r="F25" i="3"/>
  <c r="E25" i="3"/>
  <c r="D25" i="3"/>
  <c r="C25" i="3"/>
  <c r="B25" i="3"/>
  <c r="A25" i="3"/>
  <c r="AE25" i="3" s="1"/>
  <c r="AF24" i="3"/>
  <c r="AD24" i="3"/>
  <c r="AA24" i="3"/>
  <c r="T24" i="3"/>
  <c r="L24" i="3"/>
  <c r="K24" i="3"/>
  <c r="J24" i="3"/>
  <c r="I24" i="3"/>
  <c r="H24" i="3"/>
  <c r="G24" i="3"/>
  <c r="F24" i="3"/>
  <c r="O24" i="3" s="1"/>
  <c r="E24" i="3"/>
  <c r="W24" i="3" s="1"/>
  <c r="D24" i="3"/>
  <c r="V24" i="3" s="1"/>
  <c r="C24" i="3"/>
  <c r="U24" i="3" s="1"/>
  <c r="B24" i="3"/>
  <c r="A24" i="3"/>
  <c r="AE24" i="3" s="1"/>
  <c r="AF23" i="3"/>
  <c r="AE23" i="3"/>
  <c r="U23" i="3"/>
  <c r="T23" i="3"/>
  <c r="M23" i="3"/>
  <c r="AB23" i="3" s="1"/>
  <c r="L23" i="3"/>
  <c r="K23" i="3"/>
  <c r="N23" i="3" s="1"/>
  <c r="AC23" i="3" s="1"/>
  <c r="J23" i="3"/>
  <c r="I23" i="3"/>
  <c r="H23" i="3"/>
  <c r="G23" i="3"/>
  <c r="F23" i="3"/>
  <c r="E23" i="3"/>
  <c r="D23" i="3"/>
  <c r="C23" i="3"/>
  <c r="B23" i="3"/>
  <c r="A23" i="3"/>
  <c r="AF22" i="3"/>
  <c r="Z22" i="3"/>
  <c r="Y22" i="3"/>
  <c r="W22" i="3"/>
  <c r="U22" i="3"/>
  <c r="T22" i="3"/>
  <c r="O22" i="3"/>
  <c r="AD22" i="3" s="1"/>
  <c r="N22" i="3"/>
  <c r="AC22" i="3" s="1"/>
  <c r="M22" i="3"/>
  <c r="AB22" i="3" s="1"/>
  <c r="L22" i="3"/>
  <c r="AA22" i="3" s="1"/>
  <c r="K22" i="3"/>
  <c r="J22" i="3"/>
  <c r="I22" i="3"/>
  <c r="H22" i="3"/>
  <c r="G22" i="3"/>
  <c r="F22" i="3"/>
  <c r="E22" i="3"/>
  <c r="D22" i="3"/>
  <c r="V22" i="3" s="1"/>
  <c r="C22" i="3"/>
  <c r="B22" i="3"/>
  <c r="A22" i="3"/>
  <c r="AE22" i="3" s="1"/>
  <c r="AF21" i="3"/>
  <c r="AA21" i="3"/>
  <c r="Z21" i="3"/>
  <c r="Y21" i="3"/>
  <c r="X21" i="3"/>
  <c r="L21" i="3"/>
  <c r="K21" i="3"/>
  <c r="J21" i="3"/>
  <c r="I21" i="3"/>
  <c r="O21" i="3" s="1"/>
  <c r="AD21" i="3" s="1"/>
  <c r="H21" i="3"/>
  <c r="G21" i="3"/>
  <c r="F21" i="3"/>
  <c r="E21" i="3"/>
  <c r="N21" i="3" s="1"/>
  <c r="AC21" i="3" s="1"/>
  <c r="D21" i="3"/>
  <c r="C21" i="3"/>
  <c r="U21" i="3" s="1"/>
  <c r="B21" i="3"/>
  <c r="T21" i="3" s="1"/>
  <c r="A21" i="3"/>
  <c r="AE21" i="3" s="1"/>
  <c r="AF20" i="3"/>
  <c r="U20" i="3"/>
  <c r="T20" i="3"/>
  <c r="L20" i="3"/>
  <c r="K20" i="3"/>
  <c r="J20" i="3"/>
  <c r="M20" i="3" s="1"/>
  <c r="AB20" i="3" s="1"/>
  <c r="I20" i="3"/>
  <c r="H20" i="3"/>
  <c r="G20" i="3"/>
  <c r="F20" i="3"/>
  <c r="E20" i="3"/>
  <c r="D20" i="3"/>
  <c r="Y20" i="3" s="1"/>
  <c r="C20" i="3"/>
  <c r="B20" i="3"/>
  <c r="A20" i="3"/>
  <c r="AE20" i="3" s="1"/>
  <c r="AF19" i="3"/>
  <c r="AD19" i="3"/>
  <c r="T19" i="3"/>
  <c r="L19" i="3"/>
  <c r="K19" i="3"/>
  <c r="J19" i="3"/>
  <c r="I19" i="3"/>
  <c r="H19" i="3"/>
  <c r="G19" i="3"/>
  <c r="F19" i="3"/>
  <c r="O19" i="3" s="1"/>
  <c r="E19" i="3"/>
  <c r="W19" i="3" s="1"/>
  <c r="D19" i="3"/>
  <c r="V19" i="3" s="1"/>
  <c r="C19" i="3"/>
  <c r="U19" i="3" s="1"/>
  <c r="B19" i="3"/>
  <c r="A19" i="3"/>
  <c r="AE19" i="3" s="1"/>
  <c r="AF18" i="3"/>
  <c r="AE18" i="3"/>
  <c r="U18" i="3"/>
  <c r="T18" i="3"/>
  <c r="N18" i="3"/>
  <c r="AC18" i="3" s="1"/>
  <c r="L18" i="3"/>
  <c r="K18" i="3"/>
  <c r="J18" i="3"/>
  <c r="I18" i="3"/>
  <c r="H18" i="3"/>
  <c r="G18" i="3"/>
  <c r="F18" i="3"/>
  <c r="E18" i="3"/>
  <c r="D18" i="3"/>
  <c r="M18" i="3" s="1"/>
  <c r="AB18" i="3" s="1"/>
  <c r="C18" i="3"/>
  <c r="B18" i="3"/>
  <c r="A18" i="3"/>
  <c r="AF17" i="3"/>
  <c r="Z17" i="3"/>
  <c r="Y17" i="3"/>
  <c r="W17" i="3"/>
  <c r="U17" i="3"/>
  <c r="T17" i="3"/>
  <c r="O17" i="3"/>
  <c r="AD17" i="3" s="1"/>
  <c r="N17" i="3"/>
  <c r="AC17" i="3" s="1"/>
  <c r="M17" i="3"/>
  <c r="AB17" i="3" s="1"/>
  <c r="L17" i="3"/>
  <c r="AA17" i="3" s="1"/>
  <c r="K17" i="3"/>
  <c r="J17" i="3"/>
  <c r="I17" i="3"/>
  <c r="H17" i="3"/>
  <c r="G17" i="3"/>
  <c r="F17" i="3"/>
  <c r="E17" i="3"/>
  <c r="D17" i="3"/>
  <c r="V17" i="3" s="1"/>
  <c r="C17" i="3"/>
  <c r="B17" i="3"/>
  <c r="A17" i="3"/>
  <c r="AE17" i="3" s="1"/>
  <c r="AF16" i="3"/>
  <c r="AA16" i="3"/>
  <c r="Z16" i="3"/>
  <c r="X16" i="3"/>
  <c r="L16" i="3"/>
  <c r="K16" i="3"/>
  <c r="J16" i="3"/>
  <c r="I16" i="3"/>
  <c r="O16" i="3" s="1"/>
  <c r="AD16" i="3" s="1"/>
  <c r="H16" i="3"/>
  <c r="G16" i="3"/>
  <c r="F16" i="3"/>
  <c r="E16" i="3"/>
  <c r="N16" i="3" s="1"/>
  <c r="AC16" i="3" s="1"/>
  <c r="D16" i="3"/>
  <c r="Y16" i="3" s="1"/>
  <c r="C16" i="3"/>
  <c r="U16" i="3" s="1"/>
  <c r="B16" i="3"/>
  <c r="T16" i="3" s="1"/>
  <c r="A16" i="3"/>
  <c r="AE16" i="3" s="1"/>
  <c r="AF15" i="3"/>
  <c r="U15" i="3"/>
  <c r="T15" i="3"/>
  <c r="L15" i="3"/>
  <c r="O15" i="3" s="1"/>
  <c r="AD15" i="3" s="1"/>
  <c r="K15" i="3"/>
  <c r="J15" i="3"/>
  <c r="M15" i="3" s="1"/>
  <c r="AB15" i="3" s="1"/>
  <c r="I15" i="3"/>
  <c r="H15" i="3"/>
  <c r="G15" i="3"/>
  <c r="F15" i="3"/>
  <c r="E15" i="3"/>
  <c r="Z15" i="3" s="1"/>
  <c r="D15" i="3"/>
  <c r="C15" i="3"/>
  <c r="B15" i="3"/>
  <c r="A15" i="3"/>
  <c r="AE15" i="3" s="1"/>
  <c r="AF14" i="3"/>
  <c r="T14" i="3"/>
  <c r="L14" i="3"/>
  <c r="K14" i="3"/>
  <c r="J14" i="3"/>
  <c r="I14" i="3"/>
  <c r="H14" i="3"/>
  <c r="G14" i="3"/>
  <c r="F14" i="3"/>
  <c r="O14" i="3" s="1"/>
  <c r="AD14" i="3" s="1"/>
  <c r="E14" i="3"/>
  <c r="W14" i="3" s="1"/>
  <c r="D14" i="3"/>
  <c r="M14" i="3" s="1"/>
  <c r="AB14" i="3" s="1"/>
  <c r="C14" i="3"/>
  <c r="U14" i="3" s="1"/>
  <c r="B14" i="3"/>
  <c r="A14" i="3"/>
  <c r="AE14" i="3" s="1"/>
  <c r="AF13" i="3"/>
  <c r="AE13" i="3"/>
  <c r="U13" i="3"/>
  <c r="T13" i="3"/>
  <c r="L13" i="3"/>
  <c r="K13" i="3"/>
  <c r="J13" i="3"/>
  <c r="I13" i="3"/>
  <c r="H13" i="3"/>
  <c r="G13" i="3"/>
  <c r="F13" i="3"/>
  <c r="E13" i="3"/>
  <c r="N13" i="3" s="1"/>
  <c r="AC13" i="3" s="1"/>
  <c r="D13" i="3"/>
  <c r="C13" i="3"/>
  <c r="B13" i="3"/>
  <c r="A13" i="3"/>
  <c r="AF12" i="3"/>
  <c r="Z12" i="3"/>
  <c r="Y12" i="3"/>
  <c r="X12" i="3"/>
  <c r="W12" i="3"/>
  <c r="U12" i="3"/>
  <c r="T12" i="3"/>
  <c r="O12" i="3"/>
  <c r="AD12" i="3" s="1"/>
  <c r="N12" i="3"/>
  <c r="AC12" i="3" s="1"/>
  <c r="L12" i="3"/>
  <c r="AA12" i="3" s="1"/>
  <c r="K12" i="3"/>
  <c r="J12" i="3"/>
  <c r="I12" i="3"/>
  <c r="H12" i="3"/>
  <c r="G12" i="3"/>
  <c r="F12" i="3"/>
  <c r="E12" i="3"/>
  <c r="D12" i="3"/>
  <c r="V12" i="3" s="1"/>
  <c r="C12" i="3"/>
  <c r="B12" i="3"/>
  <c r="A12" i="3"/>
  <c r="AE12" i="3" s="1"/>
  <c r="AF11" i="3"/>
  <c r="AE11" i="3"/>
  <c r="AA11" i="3"/>
  <c r="L11" i="3"/>
  <c r="K11" i="3"/>
  <c r="J11" i="3"/>
  <c r="I11" i="3"/>
  <c r="O11" i="3" s="1"/>
  <c r="AD11" i="3" s="1"/>
  <c r="H11" i="3"/>
  <c r="Z11" i="3" s="1"/>
  <c r="G11" i="3"/>
  <c r="Y11" i="3" s="1"/>
  <c r="F11" i="3"/>
  <c r="E11" i="3"/>
  <c r="D11" i="3"/>
  <c r="C11" i="3"/>
  <c r="U11" i="3" s="1"/>
  <c r="B11" i="3"/>
  <c r="T11" i="3" s="1"/>
  <c r="A11" i="3"/>
  <c r="AF10" i="3"/>
  <c r="W10" i="3"/>
  <c r="V10" i="3"/>
  <c r="U10" i="3"/>
  <c r="T10" i="3"/>
  <c r="L10" i="3"/>
  <c r="K10" i="3"/>
  <c r="J10" i="3"/>
  <c r="M10" i="3" s="1"/>
  <c r="AB10" i="3" s="1"/>
  <c r="I10" i="3"/>
  <c r="H10" i="3"/>
  <c r="G10" i="3"/>
  <c r="F10" i="3"/>
  <c r="E10" i="3"/>
  <c r="Z10" i="3" s="1"/>
  <c r="D10" i="3"/>
  <c r="C10" i="3"/>
  <c r="B10" i="3"/>
  <c r="A10" i="3"/>
  <c r="AE10" i="3" s="1"/>
  <c r="AF9" i="3"/>
  <c r="AD9" i="3"/>
  <c r="AA9" i="3"/>
  <c r="Y9" i="3"/>
  <c r="X9" i="3"/>
  <c r="T9" i="3"/>
  <c r="L9" i="3"/>
  <c r="K9" i="3"/>
  <c r="J9" i="3"/>
  <c r="I9" i="3"/>
  <c r="H9" i="3"/>
  <c r="G9" i="3"/>
  <c r="F9" i="3"/>
  <c r="O9" i="3" s="1"/>
  <c r="E9" i="3"/>
  <c r="D9" i="3"/>
  <c r="C9" i="3"/>
  <c r="U9" i="3" s="1"/>
  <c r="B9" i="3"/>
  <c r="A9" i="3"/>
  <c r="AE9" i="3" s="1"/>
  <c r="AF8" i="3"/>
  <c r="AE8" i="3"/>
  <c r="U8" i="3"/>
  <c r="T8" i="3"/>
  <c r="M8" i="3"/>
  <c r="AB8" i="3" s="1"/>
  <c r="L8" i="3"/>
  <c r="O8" i="3" s="1"/>
  <c r="AD8" i="3" s="1"/>
  <c r="K8" i="3"/>
  <c r="N8" i="3" s="1"/>
  <c r="AC8" i="3" s="1"/>
  <c r="J8" i="3"/>
  <c r="I8" i="3"/>
  <c r="H8" i="3"/>
  <c r="G8" i="3"/>
  <c r="F8" i="3"/>
  <c r="E8" i="3"/>
  <c r="D8" i="3"/>
  <c r="C8" i="3"/>
  <c r="B8" i="3"/>
  <c r="A8" i="3"/>
  <c r="AF7" i="3"/>
  <c r="Z7" i="3"/>
  <c r="Y7" i="3"/>
  <c r="X7" i="3"/>
  <c r="W7" i="3"/>
  <c r="U7" i="3"/>
  <c r="T7" i="3"/>
  <c r="O7" i="3"/>
  <c r="AD7" i="3" s="1"/>
  <c r="N7" i="3"/>
  <c r="AC7" i="3" s="1"/>
  <c r="L7" i="3"/>
  <c r="AA7" i="3" s="1"/>
  <c r="K7" i="3"/>
  <c r="J7" i="3"/>
  <c r="I7" i="3"/>
  <c r="H7" i="3"/>
  <c r="G7" i="3"/>
  <c r="F7" i="3"/>
  <c r="E7" i="3"/>
  <c r="D7" i="3"/>
  <c r="V7" i="3" s="1"/>
  <c r="C7" i="3"/>
  <c r="B7" i="3"/>
  <c r="A7" i="3"/>
  <c r="AE7" i="3" s="1"/>
  <c r="AF6" i="3"/>
  <c r="AE6" i="3"/>
  <c r="AA6" i="3"/>
  <c r="Z6" i="3"/>
  <c r="L6" i="3"/>
  <c r="K6" i="3"/>
  <c r="J6" i="3"/>
  <c r="I6" i="3"/>
  <c r="O6" i="3" s="1"/>
  <c r="AD6" i="3" s="1"/>
  <c r="H6" i="3"/>
  <c r="G6" i="3"/>
  <c r="F6" i="3"/>
  <c r="E6" i="3"/>
  <c r="D6" i="3"/>
  <c r="Y6" i="3" s="1"/>
  <c r="C6" i="3"/>
  <c r="U6" i="3" s="1"/>
  <c r="B6" i="3"/>
  <c r="T6" i="3" s="1"/>
  <c r="A6" i="3"/>
  <c r="AF5" i="3"/>
  <c r="X5" i="3"/>
  <c r="V5" i="3"/>
  <c r="U5" i="3"/>
  <c r="T5" i="3"/>
  <c r="M5" i="3"/>
  <c r="AB5" i="3" s="1"/>
  <c r="L5" i="3"/>
  <c r="K5" i="3"/>
  <c r="J5" i="3"/>
  <c r="I5" i="3"/>
  <c r="AA5" i="3" s="1"/>
  <c r="H5" i="3"/>
  <c r="W5" i="3" s="1"/>
  <c r="G5" i="3"/>
  <c r="F5" i="3"/>
  <c r="E5" i="3"/>
  <c r="Z5" i="3" s="1"/>
  <c r="D5" i="3"/>
  <c r="Y5" i="3" s="1"/>
  <c r="C5" i="3"/>
  <c r="B5" i="3"/>
  <c r="A5" i="3"/>
  <c r="AE5" i="3" s="1"/>
  <c r="AF4" i="3"/>
  <c r="AD4" i="3"/>
  <c r="AB4" i="3"/>
  <c r="AA4" i="3"/>
  <c r="X4" i="3"/>
  <c r="T4" i="3"/>
  <c r="L4" i="3"/>
  <c r="K4" i="3"/>
  <c r="J4" i="3"/>
  <c r="I4" i="3"/>
  <c r="H4" i="3"/>
  <c r="G4" i="3"/>
  <c r="F4" i="3"/>
  <c r="O4" i="3" s="1"/>
  <c r="E4" i="3"/>
  <c r="W4" i="3" s="1"/>
  <c r="D4" i="3"/>
  <c r="M4" i="3" s="1"/>
  <c r="C4" i="3"/>
  <c r="U4" i="3" s="1"/>
  <c r="B4" i="3"/>
  <c r="A4" i="3"/>
  <c r="AE4" i="3" s="1"/>
  <c r="AF3" i="3"/>
  <c r="AE3" i="3"/>
  <c r="U3" i="3"/>
  <c r="T3" i="3"/>
  <c r="O3" i="3"/>
  <c r="AD3" i="3" s="1"/>
  <c r="M3" i="3"/>
  <c r="AB3" i="3" s="1"/>
  <c r="L3" i="3"/>
  <c r="K3" i="3"/>
  <c r="N3" i="3" s="1"/>
  <c r="AC3" i="3" s="1"/>
  <c r="J3" i="3"/>
  <c r="I3" i="3"/>
  <c r="H3" i="3"/>
  <c r="G3" i="3"/>
  <c r="F3" i="3"/>
  <c r="E3" i="3"/>
  <c r="D3" i="3"/>
  <c r="C3" i="3"/>
  <c r="B3" i="3"/>
  <c r="A3" i="3"/>
  <c r="S2" i="3"/>
  <c r="L2" i="3"/>
  <c r="O2" i="3" s="1"/>
  <c r="K2" i="3"/>
  <c r="N2" i="3" s="1"/>
  <c r="J2" i="3"/>
  <c r="M2" i="3" s="1"/>
  <c r="I2" i="3"/>
  <c r="H2" i="3"/>
  <c r="G2" i="3"/>
  <c r="F2" i="3"/>
  <c r="E2" i="3"/>
  <c r="D2" i="3"/>
  <c r="L1" i="3"/>
  <c r="K1" i="3"/>
  <c r="J1" i="3"/>
  <c r="I1" i="3"/>
  <c r="H1" i="3"/>
  <c r="G1" i="3"/>
  <c r="F1" i="3"/>
  <c r="E1" i="3"/>
  <c r="D1" i="3"/>
  <c r="A1" i="3"/>
  <c r="N6" i="3" l="1"/>
  <c r="AC6" i="3" s="1"/>
  <c r="W6" i="3"/>
  <c r="AA20" i="3"/>
  <c r="X20" i="3"/>
  <c r="AA44" i="3"/>
  <c r="O44" i="3"/>
  <c r="AD44" i="3" s="1"/>
  <c r="M46" i="3"/>
  <c r="AB46" i="3" s="1"/>
  <c r="V46" i="3"/>
  <c r="V68" i="3"/>
  <c r="Y68" i="3"/>
  <c r="Y69" i="3"/>
  <c r="M69" i="3"/>
  <c r="AB69" i="3" s="1"/>
  <c r="AA25" i="3"/>
  <c r="X25" i="3"/>
  <c r="W30" i="3"/>
  <c r="W68" i="3"/>
  <c r="Z68" i="3"/>
  <c r="Z69" i="3"/>
  <c r="N69" i="3"/>
  <c r="AC69" i="3" s="1"/>
  <c r="M71" i="3"/>
  <c r="AB71" i="3" s="1"/>
  <c r="V71" i="3"/>
  <c r="AA69" i="3"/>
  <c r="O69" i="3"/>
  <c r="AD69" i="3" s="1"/>
  <c r="V14" i="3"/>
  <c r="V48" i="3"/>
  <c r="Y48" i="3"/>
  <c r="V8" i="3"/>
  <c r="Y8" i="3"/>
  <c r="O27" i="3"/>
  <c r="AD27" i="3" s="1"/>
  <c r="O20" i="3"/>
  <c r="AD20" i="3" s="1"/>
  <c r="Z49" i="3"/>
  <c r="N49" i="3"/>
  <c r="AC49" i="3" s="1"/>
  <c r="M9" i="3"/>
  <c r="AB9" i="3" s="1"/>
  <c r="Y14" i="3"/>
  <c r="AA26" i="3"/>
  <c r="X41" i="3"/>
  <c r="V4" i="3"/>
  <c r="Z9" i="3"/>
  <c r="N9" i="3"/>
  <c r="AC9" i="3" s="1"/>
  <c r="AA14" i="3"/>
  <c r="V15" i="3"/>
  <c r="X19" i="3"/>
  <c r="X22" i="3"/>
  <c r="AA31" i="3"/>
  <c r="O42" i="3"/>
  <c r="AD42" i="3" s="1"/>
  <c r="X68" i="3"/>
  <c r="O68" i="3"/>
  <c r="AD68" i="3" s="1"/>
  <c r="AA68" i="3"/>
  <c r="AA35" i="3"/>
  <c r="X35" i="3"/>
  <c r="Y49" i="3"/>
  <c r="M49" i="3"/>
  <c r="AB49" i="3" s="1"/>
  <c r="Z8" i="3"/>
  <c r="W8" i="3"/>
  <c r="X14" i="3"/>
  <c r="X36" i="3"/>
  <c r="AA40" i="3"/>
  <c r="X40" i="3"/>
  <c r="X48" i="3"/>
  <c r="O48" i="3"/>
  <c r="AD48" i="3" s="1"/>
  <c r="AA48" i="3"/>
  <c r="AA8" i="3"/>
  <c r="X8" i="3"/>
  <c r="X17" i="3"/>
  <c r="O25" i="3"/>
  <c r="AD25" i="3" s="1"/>
  <c r="O37" i="3"/>
  <c r="AD37" i="3" s="1"/>
  <c r="AA49" i="3"/>
  <c r="O49" i="3"/>
  <c r="AD49" i="3" s="1"/>
  <c r="M51" i="3"/>
  <c r="AB51" i="3" s="1"/>
  <c r="V51" i="3"/>
  <c r="AA19" i="3"/>
  <c r="V20" i="3"/>
  <c r="X24" i="3"/>
  <c r="X27" i="3"/>
  <c r="O35" i="3"/>
  <c r="AD35" i="3" s="1"/>
  <c r="AA36" i="3"/>
  <c r="V53" i="3"/>
  <c r="Y53" i="3"/>
  <c r="V13" i="3"/>
  <c r="Y13" i="3"/>
  <c r="AA54" i="3"/>
  <c r="O54" i="3"/>
  <c r="AD54" i="3" s="1"/>
  <c r="AA30" i="3"/>
  <c r="X30" i="3"/>
  <c r="W48" i="3"/>
  <c r="Z48" i="3"/>
  <c r="X6" i="3"/>
  <c r="M7" i="3"/>
  <c r="AB7" i="3" s="1"/>
  <c r="M11" i="3"/>
  <c r="AB11" i="3" s="1"/>
  <c r="V11" i="3"/>
  <c r="V25" i="3"/>
  <c r="O40" i="3"/>
  <c r="AD40" i="3" s="1"/>
  <c r="W53" i="3"/>
  <c r="Z53" i="3"/>
  <c r="Y54" i="3"/>
  <c r="M54" i="3"/>
  <c r="AB54" i="3" s="1"/>
  <c r="Y4" i="3"/>
  <c r="O5" i="3"/>
  <c r="AD5" i="3" s="1"/>
  <c r="Y10" i="3"/>
  <c r="N11" i="3"/>
  <c r="AC11" i="3" s="1"/>
  <c r="W11" i="3"/>
  <c r="V30" i="3"/>
  <c r="X34" i="3"/>
  <c r="X37" i="3"/>
  <c r="X53" i="3"/>
  <c r="O53" i="3"/>
  <c r="AD53" i="3" s="1"/>
  <c r="AA53" i="3"/>
  <c r="Z54" i="3"/>
  <c r="N54" i="3"/>
  <c r="AC54" i="3" s="1"/>
  <c r="M68" i="3"/>
  <c r="AB68" i="3" s="1"/>
  <c r="M56" i="3"/>
  <c r="AB56" i="3" s="1"/>
  <c r="V56" i="3"/>
  <c r="O13" i="3"/>
  <c r="AD13" i="3" s="1"/>
  <c r="AA13" i="3"/>
  <c r="X13" i="3"/>
  <c r="W18" i="3"/>
  <c r="Z18" i="3"/>
  <c r="Y19" i="3"/>
  <c r="M19" i="3"/>
  <c r="AB19" i="3" s="1"/>
  <c r="V23" i="3"/>
  <c r="Y23" i="3"/>
  <c r="M26" i="3"/>
  <c r="AB26" i="3" s="1"/>
  <c r="V26" i="3"/>
  <c r="W58" i="3"/>
  <c r="Z58" i="3"/>
  <c r="Y59" i="3"/>
  <c r="M59" i="3"/>
  <c r="AB59" i="3" s="1"/>
  <c r="X69" i="3"/>
  <c r="M16" i="3"/>
  <c r="AB16" i="3" s="1"/>
  <c r="V16" i="3"/>
  <c r="Z14" i="3"/>
  <c r="N14" i="3"/>
  <c r="AC14" i="3" s="1"/>
  <c r="M21" i="3"/>
  <c r="AB21" i="3" s="1"/>
  <c r="V21" i="3"/>
  <c r="V28" i="3"/>
  <c r="Y28" i="3"/>
  <c r="M31" i="3"/>
  <c r="AB31" i="3" s="1"/>
  <c r="V31" i="3"/>
  <c r="V49" i="3"/>
  <c r="X58" i="3"/>
  <c r="O58" i="3"/>
  <c r="AD58" i="3" s="1"/>
  <c r="AA58" i="3"/>
  <c r="Z59" i="3"/>
  <c r="N59" i="3"/>
  <c r="AC59" i="3" s="1"/>
  <c r="M61" i="3"/>
  <c r="AB61" i="3" s="1"/>
  <c r="V61" i="3"/>
  <c r="V58" i="3"/>
  <c r="Y58" i="3"/>
  <c r="AA10" i="3"/>
  <c r="X10" i="3"/>
  <c r="Z19" i="3"/>
  <c r="N19" i="3"/>
  <c r="AC19" i="3" s="1"/>
  <c r="Y29" i="3"/>
  <c r="M29" i="3"/>
  <c r="AB29" i="3" s="1"/>
  <c r="W49" i="3"/>
  <c r="V18" i="3"/>
  <c r="Y18" i="3"/>
  <c r="W23" i="3"/>
  <c r="Z23" i="3"/>
  <c r="AA59" i="3"/>
  <c r="O59" i="3"/>
  <c r="AD59" i="3" s="1"/>
  <c r="V63" i="3"/>
  <c r="Y63" i="3"/>
  <c r="Z3" i="3"/>
  <c r="W3" i="3"/>
  <c r="Y15" i="3"/>
  <c r="O23" i="3"/>
  <c r="AD23" i="3" s="1"/>
  <c r="AA23" i="3"/>
  <c r="X23" i="3"/>
  <c r="Z24" i="3"/>
  <c r="N24" i="3"/>
  <c r="AC24" i="3" s="1"/>
  <c r="W28" i="3"/>
  <c r="Z28" i="3"/>
  <c r="V33" i="3"/>
  <c r="Y33" i="3"/>
  <c r="M36" i="3"/>
  <c r="AB36" i="3" s="1"/>
  <c r="V36" i="3"/>
  <c r="Z4" i="3"/>
  <c r="N4" i="3"/>
  <c r="AC4" i="3" s="1"/>
  <c r="V9" i="3"/>
  <c r="Z20" i="3"/>
  <c r="Y25" i="3"/>
  <c r="O28" i="3"/>
  <c r="AD28" i="3" s="1"/>
  <c r="AA28" i="3"/>
  <c r="X28" i="3"/>
  <c r="Z29" i="3"/>
  <c r="N29" i="3"/>
  <c r="AC29" i="3" s="1"/>
  <c r="W33" i="3"/>
  <c r="Z33" i="3"/>
  <c r="Y34" i="3"/>
  <c r="M34" i="3"/>
  <c r="AB34" i="3" s="1"/>
  <c r="N36" i="3"/>
  <c r="AC36" i="3" s="1"/>
  <c r="V38" i="3"/>
  <c r="Y38" i="3"/>
  <c r="M41" i="3"/>
  <c r="AB41" i="3" s="1"/>
  <c r="V41" i="3"/>
  <c r="X49" i="3"/>
  <c r="Y51" i="3"/>
  <c r="W9" i="3"/>
  <c r="X11" i="3"/>
  <c r="M12" i="3"/>
  <c r="AB12" i="3" s="1"/>
  <c r="Z25" i="3"/>
  <c r="Y30" i="3"/>
  <c r="X33" i="3"/>
  <c r="O33" i="3"/>
  <c r="AD33" i="3" s="1"/>
  <c r="AA33" i="3"/>
  <c r="Z34" i="3"/>
  <c r="N34" i="3"/>
  <c r="AC34" i="3" s="1"/>
  <c r="W38" i="3"/>
  <c r="Z38" i="3"/>
  <c r="Y39" i="3"/>
  <c r="M39" i="3"/>
  <c r="AB39" i="3" s="1"/>
  <c r="N41" i="3"/>
  <c r="AC41" i="3" s="1"/>
  <c r="V43" i="3"/>
  <c r="Y43" i="3"/>
  <c r="N53" i="3"/>
  <c r="AC53" i="3" s="1"/>
  <c r="W63" i="3"/>
  <c r="Z63" i="3"/>
  <c r="Y64" i="3"/>
  <c r="M64" i="3"/>
  <c r="AB64" i="3" s="1"/>
  <c r="Y24" i="3"/>
  <c r="M24" i="3"/>
  <c r="AB24" i="3" s="1"/>
  <c r="W15" i="3"/>
  <c r="Z30" i="3"/>
  <c r="Y35" i="3"/>
  <c r="X38" i="3"/>
  <c r="O38" i="3"/>
  <c r="AD38" i="3" s="1"/>
  <c r="AA38" i="3"/>
  <c r="Z39" i="3"/>
  <c r="N39" i="3"/>
  <c r="AC39" i="3" s="1"/>
  <c r="W43" i="3"/>
  <c r="Z43" i="3"/>
  <c r="Y44" i="3"/>
  <c r="M44" i="3"/>
  <c r="AB44" i="3" s="1"/>
  <c r="X63" i="3"/>
  <c r="O63" i="3"/>
  <c r="AD63" i="3" s="1"/>
  <c r="AA63" i="3"/>
  <c r="Z64" i="3"/>
  <c r="N64" i="3"/>
  <c r="AC64" i="3" s="1"/>
  <c r="M66" i="3"/>
  <c r="AB66" i="3" s="1"/>
  <c r="V66" i="3"/>
  <c r="W13" i="3"/>
  <c r="Z13" i="3"/>
  <c r="V3" i="3"/>
  <c r="Y3" i="3"/>
  <c r="O18" i="3"/>
  <c r="AD18" i="3" s="1"/>
  <c r="AA18" i="3"/>
  <c r="X18" i="3"/>
  <c r="X3" i="3"/>
  <c r="AA3" i="3"/>
  <c r="M6" i="3"/>
  <c r="AB6" i="3" s="1"/>
  <c r="V6" i="3"/>
  <c r="O10" i="3"/>
  <c r="AD10" i="3" s="1"/>
  <c r="M13" i="3"/>
  <c r="AB13" i="3" s="1"/>
  <c r="X15" i="3"/>
  <c r="AA15" i="3"/>
  <c r="W20" i="3"/>
  <c r="Z35" i="3"/>
  <c r="X43" i="3"/>
  <c r="O43" i="3"/>
  <c r="AD43" i="3" s="1"/>
  <c r="AA43" i="3"/>
  <c r="Z44" i="3"/>
  <c r="N44" i="3"/>
  <c r="AC44" i="3" s="1"/>
  <c r="V54" i="3"/>
  <c r="AA64" i="3"/>
  <c r="O64" i="3"/>
  <c r="AD64" i="3" s="1"/>
  <c r="W16" i="3"/>
  <c r="W21" i="3"/>
  <c r="W26" i="3"/>
  <c r="W31" i="3"/>
  <c r="W36" i="3"/>
  <c r="W41" i="3"/>
  <c r="W46" i="3"/>
  <c r="W51" i="3"/>
  <c r="W56" i="3"/>
  <c r="W61" i="3"/>
  <c r="W66" i="3"/>
  <c r="W71" i="3"/>
  <c r="N5" i="3"/>
  <c r="AC5" i="3" s="1"/>
  <c r="N10" i="3"/>
  <c r="AC10" i="3" s="1"/>
  <c r="N15" i="3"/>
  <c r="AC15" i="3" s="1"/>
  <c r="N20" i="3"/>
  <c r="AC20" i="3" s="1"/>
  <c r="N25" i="3"/>
  <c r="AC25" i="3" s="1"/>
  <c r="N30" i="3"/>
  <c r="AC30" i="3" s="1"/>
  <c r="N35" i="3"/>
  <c r="AC35" i="3" s="1"/>
  <c r="N40" i="3"/>
  <c r="AC40" i="3" s="1"/>
  <c r="N45" i="3"/>
  <c r="AC45" i="3" s="1"/>
  <c r="N50" i="3"/>
  <c r="AC50" i="3" s="1"/>
  <c r="N55" i="3"/>
  <c r="AC55" i="3" s="1"/>
  <c r="N60" i="3"/>
  <c r="AC60" i="3" s="1"/>
  <c r="N65" i="3"/>
  <c r="AC65" i="3" s="1"/>
  <c r="N70" i="3"/>
  <c r="AC70" i="3" s="1"/>
  <c r="W60" i="3"/>
  <c r="W65" i="3"/>
  <c r="W70" i="3"/>
  <c r="AF72" i="2" l="1"/>
  <c r="AE72" i="2"/>
  <c r="Y72" i="2"/>
  <c r="W72" i="2"/>
  <c r="U72" i="2"/>
  <c r="T72" i="2"/>
  <c r="N72" i="2"/>
  <c r="AC72" i="2" s="1"/>
  <c r="M72" i="2"/>
  <c r="AB72" i="2" s="1"/>
  <c r="L72" i="2"/>
  <c r="K72" i="2"/>
  <c r="J72" i="2"/>
  <c r="I72" i="2"/>
  <c r="H72" i="2"/>
  <c r="G72" i="2"/>
  <c r="F72" i="2"/>
  <c r="E72" i="2"/>
  <c r="Z72" i="2" s="1"/>
  <c r="D72" i="2"/>
  <c r="V72" i="2" s="1"/>
  <c r="C72" i="2"/>
  <c r="B72" i="2"/>
  <c r="A72" i="2"/>
  <c r="AF71" i="2"/>
  <c r="AE71" i="2"/>
  <c r="AA71" i="2"/>
  <c r="Y71" i="2"/>
  <c r="X71" i="2"/>
  <c r="W71" i="2"/>
  <c r="V71" i="2"/>
  <c r="U71" i="2"/>
  <c r="O71" i="2"/>
  <c r="AD71" i="2" s="1"/>
  <c r="N71" i="2"/>
  <c r="AC71" i="2" s="1"/>
  <c r="L71" i="2"/>
  <c r="K71" i="2"/>
  <c r="J71" i="2"/>
  <c r="I71" i="2"/>
  <c r="H71" i="2"/>
  <c r="G71" i="2"/>
  <c r="F71" i="2"/>
  <c r="E71" i="2"/>
  <c r="Z71" i="2" s="1"/>
  <c r="D71" i="2"/>
  <c r="M71" i="2" s="1"/>
  <c r="AB71" i="2" s="1"/>
  <c r="C71" i="2"/>
  <c r="B71" i="2"/>
  <c r="T71" i="2" s="1"/>
  <c r="A71" i="2"/>
  <c r="AF70" i="2"/>
  <c r="AE70" i="2"/>
  <c r="T70" i="2"/>
  <c r="O70" i="2"/>
  <c r="AD70" i="2" s="1"/>
  <c r="M70" i="2"/>
  <c r="AB70" i="2" s="1"/>
  <c r="L70" i="2"/>
  <c r="K70" i="2"/>
  <c r="J70" i="2"/>
  <c r="I70" i="2"/>
  <c r="H70" i="2"/>
  <c r="G70" i="2"/>
  <c r="F70" i="2"/>
  <c r="E70" i="2"/>
  <c r="D70" i="2"/>
  <c r="Y70" i="2" s="1"/>
  <c r="C70" i="2"/>
  <c r="U70" i="2" s="1"/>
  <c r="B70" i="2"/>
  <c r="A70" i="2"/>
  <c r="AF69" i="2"/>
  <c r="AA69" i="2"/>
  <c r="X69" i="2"/>
  <c r="T69" i="2"/>
  <c r="O69" i="2"/>
  <c r="AD69" i="2" s="1"/>
  <c r="N69" i="2"/>
  <c r="AC69" i="2" s="1"/>
  <c r="M69" i="2"/>
  <c r="AB69" i="2" s="1"/>
  <c r="L69" i="2"/>
  <c r="K69" i="2"/>
  <c r="J69" i="2"/>
  <c r="I69" i="2"/>
  <c r="H69" i="2"/>
  <c r="G69" i="2"/>
  <c r="F69" i="2"/>
  <c r="E69" i="2"/>
  <c r="Z69" i="2" s="1"/>
  <c r="D69" i="2"/>
  <c r="C69" i="2"/>
  <c r="U69" i="2" s="1"/>
  <c r="B69" i="2"/>
  <c r="A69" i="2"/>
  <c r="AE69" i="2" s="1"/>
  <c r="AF68" i="2"/>
  <c r="AA68" i="2"/>
  <c r="Z68" i="2"/>
  <c r="X68" i="2"/>
  <c r="W68" i="2"/>
  <c r="V68" i="2"/>
  <c r="L68" i="2"/>
  <c r="K68" i="2"/>
  <c r="J68" i="2"/>
  <c r="I68" i="2"/>
  <c r="H68" i="2"/>
  <c r="G68" i="2"/>
  <c r="F68" i="2"/>
  <c r="O68" i="2" s="1"/>
  <c r="AD68" i="2" s="1"/>
  <c r="E68" i="2"/>
  <c r="N68" i="2" s="1"/>
  <c r="AC68" i="2" s="1"/>
  <c r="D68" i="2"/>
  <c r="M68" i="2" s="1"/>
  <c r="AB68" i="2" s="1"/>
  <c r="C68" i="2"/>
  <c r="U68" i="2" s="1"/>
  <c r="B68" i="2"/>
  <c r="T68" i="2" s="1"/>
  <c r="A68" i="2"/>
  <c r="AE68" i="2" s="1"/>
  <c r="AF67" i="2"/>
  <c r="AE67" i="2"/>
  <c r="Z67" i="2"/>
  <c r="Y67" i="2"/>
  <c r="W67" i="2"/>
  <c r="U67" i="2"/>
  <c r="T67" i="2"/>
  <c r="N67" i="2"/>
  <c r="AC67" i="2" s="1"/>
  <c r="M67" i="2"/>
  <c r="AB67" i="2" s="1"/>
  <c r="L67" i="2"/>
  <c r="K67" i="2"/>
  <c r="J67" i="2"/>
  <c r="I67" i="2"/>
  <c r="H67" i="2"/>
  <c r="G67" i="2"/>
  <c r="F67" i="2"/>
  <c r="E67" i="2"/>
  <c r="D67" i="2"/>
  <c r="V67" i="2" s="1"/>
  <c r="C67" i="2"/>
  <c r="B67" i="2"/>
  <c r="A67" i="2"/>
  <c r="AF66" i="2"/>
  <c r="AE66" i="2"/>
  <c r="AA66" i="2"/>
  <c r="Y66" i="2"/>
  <c r="X66" i="2"/>
  <c r="W66" i="2"/>
  <c r="V66" i="2"/>
  <c r="U66" i="2"/>
  <c r="T66" i="2"/>
  <c r="O66" i="2"/>
  <c r="AD66" i="2" s="1"/>
  <c r="N66" i="2"/>
  <c r="AC66" i="2" s="1"/>
  <c r="L66" i="2"/>
  <c r="K66" i="2"/>
  <c r="J66" i="2"/>
  <c r="I66" i="2"/>
  <c r="H66" i="2"/>
  <c r="G66" i="2"/>
  <c r="F66" i="2"/>
  <c r="E66" i="2"/>
  <c r="Z66" i="2" s="1"/>
  <c r="D66" i="2"/>
  <c r="M66" i="2" s="1"/>
  <c r="AB66" i="2" s="1"/>
  <c r="C66" i="2"/>
  <c r="B66" i="2"/>
  <c r="A66" i="2"/>
  <c r="AF65" i="2"/>
  <c r="AE65" i="2"/>
  <c r="O65" i="2"/>
  <c r="AD65" i="2" s="1"/>
  <c r="M65" i="2"/>
  <c r="AB65" i="2" s="1"/>
  <c r="L65" i="2"/>
  <c r="K65" i="2"/>
  <c r="J65" i="2"/>
  <c r="I65" i="2"/>
  <c r="H65" i="2"/>
  <c r="G65" i="2"/>
  <c r="F65" i="2"/>
  <c r="X65" i="2" s="1"/>
  <c r="E65" i="2"/>
  <c r="Z65" i="2" s="1"/>
  <c r="D65" i="2"/>
  <c r="Y65" i="2" s="1"/>
  <c r="C65" i="2"/>
  <c r="U65" i="2" s="1"/>
  <c r="B65" i="2"/>
  <c r="T65" i="2" s="1"/>
  <c r="A65" i="2"/>
  <c r="AF64" i="2"/>
  <c r="AA64" i="2"/>
  <c r="X64" i="2"/>
  <c r="T64" i="2"/>
  <c r="O64" i="2"/>
  <c r="AD64" i="2" s="1"/>
  <c r="N64" i="2"/>
  <c r="AC64" i="2" s="1"/>
  <c r="M64" i="2"/>
  <c r="AB64" i="2" s="1"/>
  <c r="L64" i="2"/>
  <c r="K64" i="2"/>
  <c r="J64" i="2"/>
  <c r="I64" i="2"/>
  <c r="H64" i="2"/>
  <c r="G64" i="2"/>
  <c r="F64" i="2"/>
  <c r="E64" i="2"/>
  <c r="Z64" i="2" s="1"/>
  <c r="D64" i="2"/>
  <c r="C64" i="2"/>
  <c r="U64" i="2" s="1"/>
  <c r="B64" i="2"/>
  <c r="A64" i="2"/>
  <c r="AE64" i="2" s="1"/>
  <c r="AF63" i="2"/>
  <c r="AA63" i="2"/>
  <c r="X63" i="2"/>
  <c r="W63" i="2"/>
  <c r="L63" i="2"/>
  <c r="K63" i="2"/>
  <c r="J63" i="2"/>
  <c r="I63" i="2"/>
  <c r="H63" i="2"/>
  <c r="G63" i="2"/>
  <c r="F63" i="2"/>
  <c r="O63" i="2" s="1"/>
  <c r="AD63" i="2" s="1"/>
  <c r="E63" i="2"/>
  <c r="N63" i="2" s="1"/>
  <c r="AC63" i="2" s="1"/>
  <c r="D63" i="2"/>
  <c r="M63" i="2" s="1"/>
  <c r="AB63" i="2" s="1"/>
  <c r="C63" i="2"/>
  <c r="U63" i="2" s="1"/>
  <c r="B63" i="2"/>
  <c r="T63" i="2" s="1"/>
  <c r="A63" i="2"/>
  <c r="AE63" i="2" s="1"/>
  <c r="AF62" i="2"/>
  <c r="AE62" i="2"/>
  <c r="Z62" i="2"/>
  <c r="Y62" i="2"/>
  <c r="W62" i="2"/>
  <c r="U62" i="2"/>
  <c r="T62" i="2"/>
  <c r="N62" i="2"/>
  <c r="AC62" i="2" s="1"/>
  <c r="M62" i="2"/>
  <c r="AB62" i="2" s="1"/>
  <c r="L62" i="2"/>
  <c r="K62" i="2"/>
  <c r="J62" i="2"/>
  <c r="I62" i="2"/>
  <c r="H62" i="2"/>
  <c r="G62" i="2"/>
  <c r="F62" i="2"/>
  <c r="X62" i="2" s="1"/>
  <c r="E62" i="2"/>
  <c r="D62" i="2"/>
  <c r="V62" i="2" s="1"/>
  <c r="C62" i="2"/>
  <c r="B62" i="2"/>
  <c r="A62" i="2"/>
  <c r="AF61" i="2"/>
  <c r="AA61" i="2"/>
  <c r="Y61" i="2"/>
  <c r="X61" i="2"/>
  <c r="W61" i="2"/>
  <c r="V61" i="2"/>
  <c r="U61" i="2"/>
  <c r="T61" i="2"/>
  <c r="O61" i="2"/>
  <c r="AD61" i="2" s="1"/>
  <c r="N61" i="2"/>
  <c r="AC61" i="2" s="1"/>
  <c r="L61" i="2"/>
  <c r="K61" i="2"/>
  <c r="J61" i="2"/>
  <c r="I61" i="2"/>
  <c r="H61" i="2"/>
  <c r="G61" i="2"/>
  <c r="F61" i="2"/>
  <c r="E61" i="2"/>
  <c r="Z61" i="2" s="1"/>
  <c r="D61" i="2"/>
  <c r="M61" i="2" s="1"/>
  <c r="AB61" i="2" s="1"/>
  <c r="C61" i="2"/>
  <c r="B61" i="2"/>
  <c r="A61" i="2"/>
  <c r="AE61" i="2" s="1"/>
  <c r="AF60" i="2"/>
  <c r="AE60" i="2"/>
  <c r="AD60" i="2"/>
  <c r="AA60" i="2"/>
  <c r="Z60" i="2"/>
  <c r="O60" i="2"/>
  <c r="M60" i="2"/>
  <c r="AB60" i="2" s="1"/>
  <c r="L60" i="2"/>
  <c r="K60" i="2"/>
  <c r="J60" i="2"/>
  <c r="I60" i="2"/>
  <c r="H60" i="2"/>
  <c r="G60" i="2"/>
  <c r="F60" i="2"/>
  <c r="X60" i="2" s="1"/>
  <c r="E60" i="2"/>
  <c r="D60" i="2"/>
  <c r="Y60" i="2" s="1"/>
  <c r="C60" i="2"/>
  <c r="U60" i="2" s="1"/>
  <c r="B60" i="2"/>
  <c r="T60" i="2" s="1"/>
  <c r="A60" i="2"/>
  <c r="AF59" i="2"/>
  <c r="AB59" i="2"/>
  <c r="AA59" i="2"/>
  <c r="X59" i="2"/>
  <c r="T59" i="2"/>
  <c r="O59" i="2"/>
  <c r="AD59" i="2" s="1"/>
  <c r="N59" i="2"/>
  <c r="AC59" i="2" s="1"/>
  <c r="M59" i="2"/>
  <c r="L59" i="2"/>
  <c r="K59" i="2"/>
  <c r="J59" i="2"/>
  <c r="I59" i="2"/>
  <c r="H59" i="2"/>
  <c r="G59" i="2"/>
  <c r="F59" i="2"/>
  <c r="E59" i="2"/>
  <c r="Z59" i="2" s="1"/>
  <c r="D59" i="2"/>
  <c r="C59" i="2"/>
  <c r="U59" i="2" s="1"/>
  <c r="B59" i="2"/>
  <c r="A59" i="2"/>
  <c r="AE59" i="2" s="1"/>
  <c r="AF58" i="2"/>
  <c r="AA58" i="2"/>
  <c r="X58" i="2"/>
  <c r="W58" i="2"/>
  <c r="V58" i="2"/>
  <c r="L58" i="2"/>
  <c r="K58" i="2"/>
  <c r="J58" i="2"/>
  <c r="I58" i="2"/>
  <c r="H58" i="2"/>
  <c r="G58" i="2"/>
  <c r="F58" i="2"/>
  <c r="O58" i="2" s="1"/>
  <c r="AD58" i="2" s="1"/>
  <c r="E58" i="2"/>
  <c r="N58" i="2" s="1"/>
  <c r="AC58" i="2" s="1"/>
  <c r="D58" i="2"/>
  <c r="M58" i="2" s="1"/>
  <c r="AB58" i="2" s="1"/>
  <c r="C58" i="2"/>
  <c r="U58" i="2" s="1"/>
  <c r="B58" i="2"/>
  <c r="T58" i="2" s="1"/>
  <c r="A58" i="2"/>
  <c r="AE58" i="2" s="1"/>
  <c r="AF57" i="2"/>
  <c r="AE57" i="2"/>
  <c r="Z57" i="2"/>
  <c r="Y57" i="2"/>
  <c r="W57" i="2"/>
  <c r="U57" i="2"/>
  <c r="T57" i="2"/>
  <c r="N57" i="2"/>
  <c r="AC57" i="2" s="1"/>
  <c r="M57" i="2"/>
  <c r="AB57" i="2" s="1"/>
  <c r="L57" i="2"/>
  <c r="K57" i="2"/>
  <c r="J57" i="2"/>
  <c r="I57" i="2"/>
  <c r="H57" i="2"/>
  <c r="G57" i="2"/>
  <c r="F57" i="2"/>
  <c r="E57" i="2"/>
  <c r="D57" i="2"/>
  <c r="V57" i="2" s="1"/>
  <c r="C57" i="2"/>
  <c r="B57" i="2"/>
  <c r="A57" i="2"/>
  <c r="AF56" i="2"/>
  <c r="AB56" i="2"/>
  <c r="AA56" i="2"/>
  <c r="Y56" i="2"/>
  <c r="X56" i="2"/>
  <c r="W56" i="2"/>
  <c r="U56" i="2"/>
  <c r="T56" i="2"/>
  <c r="O56" i="2"/>
  <c r="AD56" i="2" s="1"/>
  <c r="N56" i="2"/>
  <c r="AC56" i="2" s="1"/>
  <c r="L56" i="2"/>
  <c r="K56" i="2"/>
  <c r="J56" i="2"/>
  <c r="I56" i="2"/>
  <c r="H56" i="2"/>
  <c r="G56" i="2"/>
  <c r="F56" i="2"/>
  <c r="E56" i="2"/>
  <c r="Z56" i="2" s="1"/>
  <c r="D56" i="2"/>
  <c r="M56" i="2" s="1"/>
  <c r="C56" i="2"/>
  <c r="B56" i="2"/>
  <c r="A56" i="2"/>
  <c r="AE56" i="2" s="1"/>
  <c r="AF55" i="2"/>
  <c r="AE55" i="2"/>
  <c r="M55" i="2"/>
  <c r="AB55" i="2" s="1"/>
  <c r="L55" i="2"/>
  <c r="K55" i="2"/>
  <c r="J55" i="2"/>
  <c r="I55" i="2"/>
  <c r="H55" i="2"/>
  <c r="G55" i="2"/>
  <c r="F55" i="2"/>
  <c r="X55" i="2" s="1"/>
  <c r="E55" i="2"/>
  <c r="Z55" i="2" s="1"/>
  <c r="D55" i="2"/>
  <c r="Y55" i="2" s="1"/>
  <c r="C55" i="2"/>
  <c r="U55" i="2" s="1"/>
  <c r="B55" i="2"/>
  <c r="T55" i="2" s="1"/>
  <c r="A55" i="2"/>
  <c r="AF54" i="2"/>
  <c r="AC54" i="2"/>
  <c r="AA54" i="2"/>
  <c r="X54" i="2"/>
  <c r="T54" i="2"/>
  <c r="O54" i="2"/>
  <c r="AD54" i="2" s="1"/>
  <c r="N54" i="2"/>
  <c r="M54" i="2"/>
  <c r="AB54" i="2" s="1"/>
  <c r="L54" i="2"/>
  <c r="K54" i="2"/>
  <c r="J54" i="2"/>
  <c r="I54" i="2"/>
  <c r="H54" i="2"/>
  <c r="G54" i="2"/>
  <c r="F54" i="2"/>
  <c r="E54" i="2"/>
  <c r="Z54" i="2" s="1"/>
  <c r="D54" i="2"/>
  <c r="C54" i="2"/>
  <c r="U54" i="2" s="1"/>
  <c r="B54" i="2"/>
  <c r="A54" i="2"/>
  <c r="AE54" i="2" s="1"/>
  <c r="AF53" i="2"/>
  <c r="AA53" i="2"/>
  <c r="X53" i="2"/>
  <c r="W53" i="2"/>
  <c r="L53" i="2"/>
  <c r="K53" i="2"/>
  <c r="J53" i="2"/>
  <c r="I53" i="2"/>
  <c r="H53" i="2"/>
  <c r="G53" i="2"/>
  <c r="F53" i="2"/>
  <c r="O53" i="2" s="1"/>
  <c r="AD53" i="2" s="1"/>
  <c r="E53" i="2"/>
  <c r="N53" i="2" s="1"/>
  <c r="AC53" i="2" s="1"/>
  <c r="D53" i="2"/>
  <c r="M53" i="2" s="1"/>
  <c r="AB53" i="2" s="1"/>
  <c r="C53" i="2"/>
  <c r="U53" i="2" s="1"/>
  <c r="B53" i="2"/>
  <c r="T53" i="2" s="1"/>
  <c r="A53" i="2"/>
  <c r="AE53" i="2" s="1"/>
  <c r="AF52" i="2"/>
  <c r="AE52" i="2"/>
  <c r="Z52" i="2"/>
  <c r="Y52" i="2"/>
  <c r="W52" i="2"/>
  <c r="U52" i="2"/>
  <c r="T52" i="2"/>
  <c r="N52" i="2"/>
  <c r="AC52" i="2" s="1"/>
  <c r="M52" i="2"/>
  <c r="AB52" i="2" s="1"/>
  <c r="L52" i="2"/>
  <c r="K52" i="2"/>
  <c r="J52" i="2"/>
  <c r="I52" i="2"/>
  <c r="H52" i="2"/>
  <c r="G52" i="2"/>
  <c r="F52" i="2"/>
  <c r="X52" i="2" s="1"/>
  <c r="E52" i="2"/>
  <c r="D52" i="2"/>
  <c r="V52" i="2" s="1"/>
  <c r="C52" i="2"/>
  <c r="B52" i="2"/>
  <c r="A52" i="2"/>
  <c r="AF51" i="2"/>
  <c r="AB51" i="2"/>
  <c r="AA51" i="2"/>
  <c r="Y51" i="2"/>
  <c r="X51" i="2"/>
  <c r="W51" i="2"/>
  <c r="V51" i="2"/>
  <c r="U51" i="2"/>
  <c r="T51" i="2"/>
  <c r="O51" i="2"/>
  <c r="AD51" i="2" s="1"/>
  <c r="N51" i="2"/>
  <c r="AC51" i="2" s="1"/>
  <c r="L51" i="2"/>
  <c r="K51" i="2"/>
  <c r="J51" i="2"/>
  <c r="I51" i="2"/>
  <c r="H51" i="2"/>
  <c r="G51" i="2"/>
  <c r="F51" i="2"/>
  <c r="E51" i="2"/>
  <c r="Z51" i="2" s="1"/>
  <c r="D51" i="2"/>
  <c r="M51" i="2" s="1"/>
  <c r="C51" i="2"/>
  <c r="B51" i="2"/>
  <c r="A51" i="2"/>
  <c r="AE51" i="2" s="1"/>
  <c r="AF50" i="2"/>
  <c r="AE50" i="2"/>
  <c r="AA50" i="2"/>
  <c r="Z50" i="2"/>
  <c r="O50" i="2"/>
  <c r="AD50" i="2" s="1"/>
  <c r="M50" i="2"/>
  <c r="AB50" i="2" s="1"/>
  <c r="L50" i="2"/>
  <c r="K50" i="2"/>
  <c r="J50" i="2"/>
  <c r="I50" i="2"/>
  <c r="H50" i="2"/>
  <c r="G50" i="2"/>
  <c r="F50" i="2"/>
  <c r="X50" i="2" s="1"/>
  <c r="E50" i="2"/>
  <c r="D50" i="2"/>
  <c r="Y50" i="2" s="1"/>
  <c r="C50" i="2"/>
  <c r="U50" i="2" s="1"/>
  <c r="B50" i="2"/>
  <c r="T50" i="2" s="1"/>
  <c r="A50" i="2"/>
  <c r="AF49" i="2"/>
  <c r="AA49" i="2"/>
  <c r="X49" i="2"/>
  <c r="T49" i="2"/>
  <c r="O49" i="2"/>
  <c r="AD49" i="2" s="1"/>
  <c r="N49" i="2"/>
  <c r="AC49" i="2" s="1"/>
  <c r="M49" i="2"/>
  <c r="AB49" i="2" s="1"/>
  <c r="L49" i="2"/>
  <c r="K49" i="2"/>
  <c r="J49" i="2"/>
  <c r="I49" i="2"/>
  <c r="H49" i="2"/>
  <c r="G49" i="2"/>
  <c r="F49" i="2"/>
  <c r="E49" i="2"/>
  <c r="Z49" i="2" s="1"/>
  <c r="D49" i="2"/>
  <c r="C49" i="2"/>
  <c r="U49" i="2" s="1"/>
  <c r="B49" i="2"/>
  <c r="A49" i="2"/>
  <c r="AE49" i="2" s="1"/>
  <c r="AF48" i="2"/>
  <c r="AA48" i="2"/>
  <c r="X48" i="2"/>
  <c r="W48" i="2"/>
  <c r="V48" i="2"/>
  <c r="L48" i="2"/>
  <c r="K48" i="2"/>
  <c r="J48" i="2"/>
  <c r="I48" i="2"/>
  <c r="H48" i="2"/>
  <c r="G48" i="2"/>
  <c r="F48" i="2"/>
  <c r="O48" i="2" s="1"/>
  <c r="AD48" i="2" s="1"/>
  <c r="E48" i="2"/>
  <c r="N48" i="2" s="1"/>
  <c r="AC48" i="2" s="1"/>
  <c r="D48" i="2"/>
  <c r="M48" i="2" s="1"/>
  <c r="AB48" i="2" s="1"/>
  <c r="C48" i="2"/>
  <c r="U48" i="2" s="1"/>
  <c r="B48" i="2"/>
  <c r="T48" i="2" s="1"/>
  <c r="A48" i="2"/>
  <c r="AE48" i="2" s="1"/>
  <c r="AF47" i="2"/>
  <c r="AE47" i="2"/>
  <c r="Z47" i="2"/>
  <c r="Y47" i="2"/>
  <c r="W47" i="2"/>
  <c r="U47" i="2"/>
  <c r="T47" i="2"/>
  <c r="N47" i="2"/>
  <c r="AC47" i="2" s="1"/>
  <c r="M47" i="2"/>
  <c r="AB47" i="2" s="1"/>
  <c r="L47" i="2"/>
  <c r="K47" i="2"/>
  <c r="J47" i="2"/>
  <c r="I47" i="2"/>
  <c r="H47" i="2"/>
  <c r="G47" i="2"/>
  <c r="F47" i="2"/>
  <c r="E47" i="2"/>
  <c r="D47" i="2"/>
  <c r="V47" i="2" s="1"/>
  <c r="C47" i="2"/>
  <c r="B47" i="2"/>
  <c r="A47" i="2"/>
  <c r="AF46" i="2"/>
  <c r="AA46" i="2"/>
  <c r="Y46" i="2"/>
  <c r="X46" i="2"/>
  <c r="W46" i="2"/>
  <c r="U46" i="2"/>
  <c r="T46" i="2"/>
  <c r="O46" i="2"/>
  <c r="AD46" i="2" s="1"/>
  <c r="N46" i="2"/>
  <c r="AC46" i="2" s="1"/>
  <c r="L46" i="2"/>
  <c r="K46" i="2"/>
  <c r="J46" i="2"/>
  <c r="I46" i="2"/>
  <c r="H46" i="2"/>
  <c r="G46" i="2"/>
  <c r="F46" i="2"/>
  <c r="E46" i="2"/>
  <c r="Z46" i="2" s="1"/>
  <c r="D46" i="2"/>
  <c r="M46" i="2" s="1"/>
  <c r="AB46" i="2" s="1"/>
  <c r="C46" i="2"/>
  <c r="B46" i="2"/>
  <c r="A46" i="2"/>
  <c r="AE46" i="2" s="1"/>
  <c r="AF45" i="2"/>
  <c r="AE45" i="2"/>
  <c r="O45" i="2"/>
  <c r="AD45" i="2" s="1"/>
  <c r="M45" i="2"/>
  <c r="AB45" i="2" s="1"/>
  <c r="L45" i="2"/>
  <c r="K45" i="2"/>
  <c r="J45" i="2"/>
  <c r="I45" i="2"/>
  <c r="H45" i="2"/>
  <c r="G45" i="2"/>
  <c r="F45" i="2"/>
  <c r="X45" i="2" s="1"/>
  <c r="E45" i="2"/>
  <c r="Z45" i="2" s="1"/>
  <c r="D45" i="2"/>
  <c r="Y45" i="2" s="1"/>
  <c r="C45" i="2"/>
  <c r="U45" i="2" s="1"/>
  <c r="B45" i="2"/>
  <c r="T45" i="2" s="1"/>
  <c r="A45" i="2"/>
  <c r="AF44" i="2"/>
  <c r="AA44" i="2"/>
  <c r="X44" i="2"/>
  <c r="T44" i="2"/>
  <c r="O44" i="2"/>
  <c r="AD44" i="2" s="1"/>
  <c r="N44" i="2"/>
  <c r="AC44" i="2" s="1"/>
  <c r="M44" i="2"/>
  <c r="AB44" i="2" s="1"/>
  <c r="L44" i="2"/>
  <c r="K44" i="2"/>
  <c r="J44" i="2"/>
  <c r="I44" i="2"/>
  <c r="H44" i="2"/>
  <c r="G44" i="2"/>
  <c r="F44" i="2"/>
  <c r="E44" i="2"/>
  <c r="Z44" i="2" s="1"/>
  <c r="D44" i="2"/>
  <c r="C44" i="2"/>
  <c r="U44" i="2" s="1"/>
  <c r="B44" i="2"/>
  <c r="A44" i="2"/>
  <c r="AE44" i="2" s="1"/>
  <c r="AF43" i="2"/>
  <c r="AA43" i="2"/>
  <c r="X43" i="2"/>
  <c r="W43" i="2"/>
  <c r="L43" i="2"/>
  <c r="K43" i="2"/>
  <c r="J43" i="2"/>
  <c r="I43" i="2"/>
  <c r="H43" i="2"/>
  <c r="G43" i="2"/>
  <c r="F43" i="2"/>
  <c r="O43" i="2" s="1"/>
  <c r="AD43" i="2" s="1"/>
  <c r="E43" i="2"/>
  <c r="N43" i="2" s="1"/>
  <c r="AC43" i="2" s="1"/>
  <c r="D43" i="2"/>
  <c r="M43" i="2" s="1"/>
  <c r="AB43" i="2" s="1"/>
  <c r="C43" i="2"/>
  <c r="U43" i="2" s="1"/>
  <c r="B43" i="2"/>
  <c r="T43" i="2" s="1"/>
  <c r="A43" i="2"/>
  <c r="AE43" i="2" s="1"/>
  <c r="AF42" i="2"/>
  <c r="AE42" i="2"/>
  <c r="U42" i="2"/>
  <c r="T42" i="2"/>
  <c r="L42" i="2"/>
  <c r="K42" i="2"/>
  <c r="N42" i="2" s="1"/>
  <c r="AC42" i="2" s="1"/>
  <c r="J42" i="2"/>
  <c r="I42" i="2"/>
  <c r="H42" i="2"/>
  <c r="G42" i="2"/>
  <c r="Y42" i="2" s="1"/>
  <c r="F42" i="2"/>
  <c r="X42" i="2" s="1"/>
  <c r="E42" i="2"/>
  <c r="D42" i="2"/>
  <c r="V42" i="2" s="1"/>
  <c r="C42" i="2"/>
  <c r="B42" i="2"/>
  <c r="A42" i="2"/>
  <c r="AF41" i="2"/>
  <c r="X41" i="2"/>
  <c r="W41" i="2"/>
  <c r="U41" i="2"/>
  <c r="O41" i="2"/>
  <c r="AD41" i="2" s="1"/>
  <c r="N41" i="2"/>
  <c r="AC41" i="2" s="1"/>
  <c r="L41" i="2"/>
  <c r="K41" i="2"/>
  <c r="J41" i="2"/>
  <c r="I41" i="2"/>
  <c r="AA41" i="2" s="1"/>
  <c r="H41" i="2"/>
  <c r="G41" i="2"/>
  <c r="F41" i="2"/>
  <c r="E41" i="2"/>
  <c r="Z41" i="2" s="1"/>
  <c r="D41" i="2"/>
  <c r="M41" i="2" s="1"/>
  <c r="AB41" i="2" s="1"/>
  <c r="C41" i="2"/>
  <c r="B41" i="2"/>
  <c r="T41" i="2" s="1"/>
  <c r="A41" i="2"/>
  <c r="AE41" i="2" s="1"/>
  <c r="AF40" i="2"/>
  <c r="AE40" i="2"/>
  <c r="T40" i="2"/>
  <c r="L40" i="2"/>
  <c r="K40" i="2"/>
  <c r="J40" i="2"/>
  <c r="I40" i="2"/>
  <c r="H40" i="2"/>
  <c r="G40" i="2"/>
  <c r="M40" i="2" s="1"/>
  <c r="AB40" i="2" s="1"/>
  <c r="F40" i="2"/>
  <c r="O40" i="2" s="1"/>
  <c r="AD40" i="2" s="1"/>
  <c r="E40" i="2"/>
  <c r="Z40" i="2" s="1"/>
  <c r="D40" i="2"/>
  <c r="C40" i="2"/>
  <c r="U40" i="2" s="1"/>
  <c r="B40" i="2"/>
  <c r="A40" i="2"/>
  <c r="AF39" i="2"/>
  <c r="AA39" i="2"/>
  <c r="X39" i="2"/>
  <c r="U39" i="2"/>
  <c r="T39" i="2"/>
  <c r="O39" i="2"/>
  <c r="AD39" i="2" s="1"/>
  <c r="L39" i="2"/>
  <c r="K39" i="2"/>
  <c r="N39" i="2" s="1"/>
  <c r="AC39" i="2" s="1"/>
  <c r="J39" i="2"/>
  <c r="M39" i="2" s="1"/>
  <c r="AB39" i="2" s="1"/>
  <c r="I39" i="2"/>
  <c r="H39" i="2"/>
  <c r="G39" i="2"/>
  <c r="F39" i="2"/>
  <c r="E39" i="2"/>
  <c r="D39" i="2"/>
  <c r="C39" i="2"/>
  <c r="B39" i="2"/>
  <c r="A39" i="2"/>
  <c r="AE39" i="2" s="1"/>
  <c r="AF38" i="2"/>
  <c r="AB38" i="2"/>
  <c r="AA38" i="2"/>
  <c r="Z38" i="2"/>
  <c r="Y38" i="2"/>
  <c r="V38" i="2"/>
  <c r="L38" i="2"/>
  <c r="K38" i="2"/>
  <c r="J38" i="2"/>
  <c r="I38" i="2"/>
  <c r="H38" i="2"/>
  <c r="W38" i="2" s="1"/>
  <c r="G38" i="2"/>
  <c r="F38" i="2"/>
  <c r="X38" i="2" s="1"/>
  <c r="E38" i="2"/>
  <c r="D38" i="2"/>
  <c r="M38" i="2" s="1"/>
  <c r="C38" i="2"/>
  <c r="U38" i="2" s="1"/>
  <c r="B38" i="2"/>
  <c r="T38" i="2" s="1"/>
  <c r="A38" i="2"/>
  <c r="AE38" i="2" s="1"/>
  <c r="AF37" i="2"/>
  <c r="AE37" i="2"/>
  <c r="W37" i="2"/>
  <c r="U37" i="2"/>
  <c r="T37" i="2"/>
  <c r="L37" i="2"/>
  <c r="K37" i="2"/>
  <c r="J37" i="2"/>
  <c r="I37" i="2"/>
  <c r="H37" i="2"/>
  <c r="Z37" i="2" s="1"/>
  <c r="G37" i="2"/>
  <c r="M37" i="2" s="1"/>
  <c r="AB37" i="2" s="1"/>
  <c r="F37" i="2"/>
  <c r="X37" i="2" s="1"/>
  <c r="E37" i="2"/>
  <c r="D37" i="2"/>
  <c r="C37" i="2"/>
  <c r="B37" i="2"/>
  <c r="A37" i="2"/>
  <c r="AF36" i="2"/>
  <c r="Y36" i="2"/>
  <c r="X36" i="2"/>
  <c r="V36" i="2"/>
  <c r="U36" i="2"/>
  <c r="O36" i="2"/>
  <c r="AD36" i="2" s="1"/>
  <c r="L36" i="2"/>
  <c r="K36" i="2"/>
  <c r="J36" i="2"/>
  <c r="I36" i="2"/>
  <c r="AA36" i="2" s="1"/>
  <c r="H36" i="2"/>
  <c r="W36" i="2" s="1"/>
  <c r="G36" i="2"/>
  <c r="F36" i="2"/>
  <c r="E36" i="2"/>
  <c r="D36" i="2"/>
  <c r="C36" i="2"/>
  <c r="B36" i="2"/>
  <c r="T36" i="2" s="1"/>
  <c r="A36" i="2"/>
  <c r="AE36" i="2" s="1"/>
  <c r="AF35" i="2"/>
  <c r="AE35" i="2"/>
  <c r="T35" i="2"/>
  <c r="L35" i="2"/>
  <c r="K35" i="2"/>
  <c r="J35" i="2"/>
  <c r="I35" i="2"/>
  <c r="AA35" i="2" s="1"/>
  <c r="H35" i="2"/>
  <c r="Z35" i="2" s="1"/>
  <c r="G35" i="2"/>
  <c r="M35" i="2" s="1"/>
  <c r="AB35" i="2" s="1"/>
  <c r="F35" i="2"/>
  <c r="E35" i="2"/>
  <c r="D35" i="2"/>
  <c r="C35" i="2"/>
  <c r="U35" i="2" s="1"/>
  <c r="B35" i="2"/>
  <c r="A35" i="2"/>
  <c r="AF34" i="2"/>
  <c r="AA34" i="2"/>
  <c r="X34" i="2"/>
  <c r="U34" i="2"/>
  <c r="T34" i="2"/>
  <c r="O34" i="2"/>
  <c r="AD34" i="2" s="1"/>
  <c r="L34" i="2"/>
  <c r="K34" i="2"/>
  <c r="N34" i="2" s="1"/>
  <c r="AC34" i="2" s="1"/>
  <c r="J34" i="2"/>
  <c r="M34" i="2" s="1"/>
  <c r="AB34" i="2" s="1"/>
  <c r="I34" i="2"/>
  <c r="H34" i="2"/>
  <c r="G34" i="2"/>
  <c r="F34" i="2"/>
  <c r="E34" i="2"/>
  <c r="D34" i="2"/>
  <c r="C34" i="2"/>
  <c r="B34" i="2"/>
  <c r="A34" i="2"/>
  <c r="AE34" i="2" s="1"/>
  <c r="AF33" i="2"/>
  <c r="AB33" i="2"/>
  <c r="Y33" i="2"/>
  <c r="V33" i="2"/>
  <c r="L33" i="2"/>
  <c r="AA33" i="2" s="1"/>
  <c r="K33" i="2"/>
  <c r="Z33" i="2" s="1"/>
  <c r="J33" i="2"/>
  <c r="I33" i="2"/>
  <c r="H33" i="2"/>
  <c r="G33" i="2"/>
  <c r="F33" i="2"/>
  <c r="E33" i="2"/>
  <c r="D33" i="2"/>
  <c r="M33" i="2" s="1"/>
  <c r="C33" i="2"/>
  <c r="U33" i="2" s="1"/>
  <c r="B33" i="2"/>
  <c r="T33" i="2" s="1"/>
  <c r="A33" i="2"/>
  <c r="AE33" i="2" s="1"/>
  <c r="AF32" i="2"/>
  <c r="AE32" i="2"/>
  <c r="U32" i="2"/>
  <c r="T32" i="2"/>
  <c r="L32" i="2"/>
  <c r="K32" i="2"/>
  <c r="W32" i="2" s="1"/>
  <c r="J32" i="2"/>
  <c r="M32" i="2" s="1"/>
  <c r="AB32" i="2" s="1"/>
  <c r="I32" i="2"/>
  <c r="X32" i="2" s="1"/>
  <c r="H32" i="2"/>
  <c r="G32" i="2"/>
  <c r="F32" i="2"/>
  <c r="E32" i="2"/>
  <c r="D32" i="2"/>
  <c r="C32" i="2"/>
  <c r="B32" i="2"/>
  <c r="A32" i="2"/>
  <c r="AF31" i="2"/>
  <c r="X31" i="2"/>
  <c r="W31" i="2"/>
  <c r="U31" i="2"/>
  <c r="O31" i="2"/>
  <c r="AD31" i="2" s="1"/>
  <c r="N31" i="2"/>
  <c r="AC31" i="2" s="1"/>
  <c r="L31" i="2"/>
  <c r="K31" i="2"/>
  <c r="J31" i="2"/>
  <c r="I31" i="2"/>
  <c r="AA31" i="2" s="1"/>
  <c r="H31" i="2"/>
  <c r="G31" i="2"/>
  <c r="F31" i="2"/>
  <c r="E31" i="2"/>
  <c r="Z31" i="2" s="1"/>
  <c r="D31" i="2"/>
  <c r="M31" i="2" s="1"/>
  <c r="AB31" i="2" s="1"/>
  <c r="C31" i="2"/>
  <c r="B31" i="2"/>
  <c r="T31" i="2" s="1"/>
  <c r="A31" i="2"/>
  <c r="AE31" i="2" s="1"/>
  <c r="AF30" i="2"/>
  <c r="AE30" i="2"/>
  <c r="Z30" i="2"/>
  <c r="L30" i="2"/>
  <c r="AA30" i="2" s="1"/>
  <c r="K30" i="2"/>
  <c r="J30" i="2"/>
  <c r="I30" i="2"/>
  <c r="H30" i="2"/>
  <c r="G30" i="2"/>
  <c r="M30" i="2" s="1"/>
  <c r="AB30" i="2" s="1"/>
  <c r="F30" i="2"/>
  <c r="E30" i="2"/>
  <c r="D30" i="2"/>
  <c r="Y30" i="2" s="1"/>
  <c r="C30" i="2"/>
  <c r="U30" i="2" s="1"/>
  <c r="B30" i="2"/>
  <c r="T30" i="2" s="1"/>
  <c r="A30" i="2"/>
  <c r="AF29" i="2"/>
  <c r="AA29" i="2"/>
  <c r="X29" i="2"/>
  <c r="T29" i="2"/>
  <c r="O29" i="2"/>
  <c r="AD29" i="2" s="1"/>
  <c r="N29" i="2"/>
  <c r="AC29" i="2" s="1"/>
  <c r="M29" i="2"/>
  <c r="AB29" i="2" s="1"/>
  <c r="L29" i="2"/>
  <c r="K29" i="2"/>
  <c r="J29" i="2"/>
  <c r="I29" i="2"/>
  <c r="H29" i="2"/>
  <c r="G29" i="2"/>
  <c r="F29" i="2"/>
  <c r="E29" i="2"/>
  <c r="Z29" i="2" s="1"/>
  <c r="D29" i="2"/>
  <c r="C29" i="2"/>
  <c r="U29" i="2" s="1"/>
  <c r="B29" i="2"/>
  <c r="A29" i="2"/>
  <c r="AE29" i="2" s="1"/>
  <c r="AF28" i="2"/>
  <c r="W28" i="2"/>
  <c r="V28" i="2"/>
  <c r="L28" i="2"/>
  <c r="AA28" i="2" s="1"/>
  <c r="K28" i="2"/>
  <c r="J28" i="2"/>
  <c r="I28" i="2"/>
  <c r="H28" i="2"/>
  <c r="G28" i="2"/>
  <c r="F28" i="2"/>
  <c r="E28" i="2"/>
  <c r="N28" i="2" s="1"/>
  <c r="AC28" i="2" s="1"/>
  <c r="D28" i="2"/>
  <c r="M28" i="2" s="1"/>
  <c r="AB28" i="2" s="1"/>
  <c r="C28" i="2"/>
  <c r="U28" i="2" s="1"/>
  <c r="B28" i="2"/>
  <c r="T28" i="2" s="1"/>
  <c r="A28" i="2"/>
  <c r="AE28" i="2" s="1"/>
  <c r="AF27" i="2"/>
  <c r="AE27" i="2"/>
  <c r="W27" i="2"/>
  <c r="U27" i="2"/>
  <c r="T27" i="2"/>
  <c r="M27" i="2"/>
  <c r="AB27" i="2" s="1"/>
  <c r="L27" i="2"/>
  <c r="X27" i="2" s="1"/>
  <c r="K27" i="2"/>
  <c r="N27" i="2" s="1"/>
  <c r="AC27" i="2" s="1"/>
  <c r="J27" i="2"/>
  <c r="I27" i="2"/>
  <c r="H27" i="2"/>
  <c r="G27" i="2"/>
  <c r="F27" i="2"/>
  <c r="E27" i="2"/>
  <c r="D27" i="2"/>
  <c r="Y27" i="2" s="1"/>
  <c r="C27" i="2"/>
  <c r="B27" i="2"/>
  <c r="A27" i="2"/>
  <c r="AF26" i="2"/>
  <c r="X26" i="2"/>
  <c r="W26" i="2"/>
  <c r="U26" i="2"/>
  <c r="O26" i="2"/>
  <c r="AD26" i="2" s="1"/>
  <c r="L26" i="2"/>
  <c r="K26" i="2"/>
  <c r="J26" i="2"/>
  <c r="I26" i="2"/>
  <c r="AA26" i="2" s="1"/>
  <c r="H26" i="2"/>
  <c r="N26" i="2" s="1"/>
  <c r="AC26" i="2" s="1"/>
  <c r="G26" i="2"/>
  <c r="F26" i="2"/>
  <c r="E26" i="2"/>
  <c r="Z26" i="2" s="1"/>
  <c r="D26" i="2"/>
  <c r="M26" i="2" s="1"/>
  <c r="AB26" i="2" s="1"/>
  <c r="C26" i="2"/>
  <c r="B26" i="2"/>
  <c r="T26" i="2" s="1"/>
  <c r="A26" i="2"/>
  <c r="AE26" i="2" s="1"/>
  <c r="AF25" i="2"/>
  <c r="AE25" i="2"/>
  <c r="Z25" i="2"/>
  <c r="T25" i="2"/>
  <c r="L25" i="2"/>
  <c r="K25" i="2"/>
  <c r="J25" i="2"/>
  <c r="I25" i="2"/>
  <c r="H25" i="2"/>
  <c r="G25" i="2"/>
  <c r="M25" i="2" s="1"/>
  <c r="AB25" i="2" s="1"/>
  <c r="F25" i="2"/>
  <c r="X25" i="2" s="1"/>
  <c r="E25" i="2"/>
  <c r="D25" i="2"/>
  <c r="Y25" i="2" s="1"/>
  <c r="C25" i="2"/>
  <c r="U25" i="2" s="1"/>
  <c r="B25" i="2"/>
  <c r="A25" i="2"/>
  <c r="AF24" i="2"/>
  <c r="AA24" i="2"/>
  <c r="X24" i="2"/>
  <c r="U24" i="2"/>
  <c r="T24" i="2"/>
  <c r="O24" i="2"/>
  <c r="AD24" i="2" s="1"/>
  <c r="L24" i="2"/>
  <c r="K24" i="2"/>
  <c r="J24" i="2"/>
  <c r="I24" i="2"/>
  <c r="H24" i="2"/>
  <c r="N24" i="2" s="1"/>
  <c r="AC24" i="2" s="1"/>
  <c r="G24" i="2"/>
  <c r="F24" i="2"/>
  <c r="E24" i="2"/>
  <c r="Z24" i="2" s="1"/>
  <c r="D24" i="2"/>
  <c r="M24" i="2" s="1"/>
  <c r="AB24" i="2" s="1"/>
  <c r="C24" i="2"/>
  <c r="B24" i="2"/>
  <c r="A24" i="2"/>
  <c r="AE24" i="2" s="1"/>
  <c r="AF23" i="2"/>
  <c r="AB23" i="2"/>
  <c r="AA23" i="2"/>
  <c r="Z23" i="2"/>
  <c r="Y23" i="2"/>
  <c r="L23" i="2"/>
  <c r="K23" i="2"/>
  <c r="J23" i="2"/>
  <c r="I23" i="2"/>
  <c r="H23" i="2"/>
  <c r="G23" i="2"/>
  <c r="F23" i="2"/>
  <c r="X23" i="2" s="1"/>
  <c r="E23" i="2"/>
  <c r="W23" i="2" s="1"/>
  <c r="D23" i="2"/>
  <c r="M23" i="2" s="1"/>
  <c r="C23" i="2"/>
  <c r="U23" i="2" s="1"/>
  <c r="B23" i="2"/>
  <c r="T23" i="2" s="1"/>
  <c r="A23" i="2"/>
  <c r="AE23" i="2" s="1"/>
  <c r="AF22" i="2"/>
  <c r="AE22" i="2"/>
  <c r="X22" i="2"/>
  <c r="U22" i="2"/>
  <c r="T22" i="2"/>
  <c r="L22" i="2"/>
  <c r="K22" i="2"/>
  <c r="W22" i="2" s="1"/>
  <c r="J22" i="2"/>
  <c r="I22" i="2"/>
  <c r="H22" i="2"/>
  <c r="Z22" i="2" s="1"/>
  <c r="G22" i="2"/>
  <c r="F22" i="2"/>
  <c r="E22" i="2"/>
  <c r="D22" i="2"/>
  <c r="M22" i="2" s="1"/>
  <c r="AB22" i="2" s="1"/>
  <c r="C22" i="2"/>
  <c r="B22" i="2"/>
  <c r="A22" i="2"/>
  <c r="AF21" i="2"/>
  <c r="AC21" i="2"/>
  <c r="AB21" i="2"/>
  <c r="U21" i="2"/>
  <c r="N21" i="2"/>
  <c r="L21" i="2"/>
  <c r="X21" i="2" s="1"/>
  <c r="K21" i="2"/>
  <c r="J21" i="2"/>
  <c r="I21" i="2"/>
  <c r="H21" i="2"/>
  <c r="G21" i="2"/>
  <c r="F21" i="2"/>
  <c r="E21" i="2"/>
  <c r="Z21" i="2" s="1"/>
  <c r="D21" i="2"/>
  <c r="M21" i="2" s="1"/>
  <c r="C21" i="2"/>
  <c r="B21" i="2"/>
  <c r="T21" i="2" s="1"/>
  <c r="A21" i="2"/>
  <c r="AE21" i="2" s="1"/>
  <c r="AF20" i="2"/>
  <c r="AE20" i="2"/>
  <c r="L20" i="2"/>
  <c r="O20" i="2" s="1"/>
  <c r="AD20" i="2" s="1"/>
  <c r="K20" i="2"/>
  <c r="J20" i="2"/>
  <c r="I20" i="2"/>
  <c r="H20" i="2"/>
  <c r="G20" i="2"/>
  <c r="M20" i="2" s="1"/>
  <c r="AB20" i="2" s="1"/>
  <c r="F20" i="2"/>
  <c r="X20" i="2" s="1"/>
  <c r="E20" i="2"/>
  <c r="Z20" i="2" s="1"/>
  <c r="D20" i="2"/>
  <c r="Y20" i="2" s="1"/>
  <c r="C20" i="2"/>
  <c r="U20" i="2" s="1"/>
  <c r="B20" i="2"/>
  <c r="T20" i="2" s="1"/>
  <c r="A20" i="2"/>
  <c r="AF19" i="2"/>
  <c r="AA19" i="2"/>
  <c r="X19" i="2"/>
  <c r="U19" i="2"/>
  <c r="T19" i="2"/>
  <c r="O19" i="2"/>
  <c r="AD19" i="2" s="1"/>
  <c r="N19" i="2"/>
  <c r="AC19" i="2" s="1"/>
  <c r="L19" i="2"/>
  <c r="K19" i="2"/>
  <c r="J19" i="2"/>
  <c r="I19" i="2"/>
  <c r="H19" i="2"/>
  <c r="G19" i="2"/>
  <c r="F19" i="2"/>
  <c r="E19" i="2"/>
  <c r="Z19" i="2" s="1"/>
  <c r="D19" i="2"/>
  <c r="V19" i="2" s="1"/>
  <c r="C19" i="2"/>
  <c r="B19" i="2"/>
  <c r="A19" i="2"/>
  <c r="AE19" i="2" s="1"/>
  <c r="AF18" i="2"/>
  <c r="AB18" i="2"/>
  <c r="AA18" i="2"/>
  <c r="Y18" i="2"/>
  <c r="V18" i="2"/>
  <c r="T18" i="2"/>
  <c r="L18" i="2"/>
  <c r="K18" i="2"/>
  <c r="J18" i="2"/>
  <c r="I18" i="2"/>
  <c r="H18" i="2"/>
  <c r="G18" i="2"/>
  <c r="F18" i="2"/>
  <c r="X18" i="2" s="1"/>
  <c r="E18" i="2"/>
  <c r="N18" i="2" s="1"/>
  <c r="AC18" i="2" s="1"/>
  <c r="D18" i="2"/>
  <c r="M18" i="2" s="1"/>
  <c r="C18" i="2"/>
  <c r="U18" i="2" s="1"/>
  <c r="B18" i="2"/>
  <c r="A18" i="2"/>
  <c r="AE18" i="2" s="1"/>
  <c r="AF17" i="2"/>
  <c r="AE17" i="2"/>
  <c r="W17" i="2"/>
  <c r="U17" i="2"/>
  <c r="T17" i="2"/>
  <c r="L17" i="2"/>
  <c r="K17" i="2"/>
  <c r="J17" i="2"/>
  <c r="I17" i="2"/>
  <c r="H17" i="2"/>
  <c r="Z17" i="2" s="1"/>
  <c r="G17" i="2"/>
  <c r="M17" i="2" s="1"/>
  <c r="AB17" i="2" s="1"/>
  <c r="F17" i="2"/>
  <c r="X17" i="2" s="1"/>
  <c r="E17" i="2"/>
  <c r="D17" i="2"/>
  <c r="C17" i="2"/>
  <c r="B17" i="2"/>
  <c r="A17" i="2"/>
  <c r="AF16" i="2"/>
  <c r="AC16" i="2"/>
  <c r="Y16" i="2"/>
  <c r="X16" i="2"/>
  <c r="W16" i="2"/>
  <c r="V16" i="2"/>
  <c r="U16" i="2"/>
  <c r="O16" i="2"/>
  <c r="AD16" i="2" s="1"/>
  <c r="N16" i="2"/>
  <c r="L16" i="2"/>
  <c r="K16" i="2"/>
  <c r="J16" i="2"/>
  <c r="I16" i="2"/>
  <c r="AA16" i="2" s="1"/>
  <c r="H16" i="2"/>
  <c r="G16" i="2"/>
  <c r="F16" i="2"/>
  <c r="E16" i="2"/>
  <c r="D16" i="2"/>
  <c r="C16" i="2"/>
  <c r="B16" i="2"/>
  <c r="T16" i="2" s="1"/>
  <c r="A16" i="2"/>
  <c r="AE16" i="2" s="1"/>
  <c r="AF15" i="2"/>
  <c r="AE15" i="2"/>
  <c r="Z15" i="2"/>
  <c r="M15" i="2"/>
  <c r="AB15" i="2" s="1"/>
  <c r="L15" i="2"/>
  <c r="AA15" i="2" s="1"/>
  <c r="K15" i="2"/>
  <c r="J15" i="2"/>
  <c r="I15" i="2"/>
  <c r="H15" i="2"/>
  <c r="G15" i="2"/>
  <c r="F15" i="2"/>
  <c r="E15" i="2"/>
  <c r="D15" i="2"/>
  <c r="Y15" i="2" s="1"/>
  <c r="C15" i="2"/>
  <c r="U15" i="2" s="1"/>
  <c r="B15" i="2"/>
  <c r="T15" i="2" s="1"/>
  <c r="A15" i="2"/>
  <c r="AF14" i="2"/>
  <c r="AA14" i="2"/>
  <c r="X14" i="2"/>
  <c r="T14" i="2"/>
  <c r="O14" i="2"/>
  <c r="AD14" i="2" s="1"/>
  <c r="N14" i="2"/>
  <c r="AC14" i="2" s="1"/>
  <c r="M14" i="2"/>
  <c r="AB14" i="2" s="1"/>
  <c r="L14" i="2"/>
  <c r="K14" i="2"/>
  <c r="J14" i="2"/>
  <c r="I14" i="2"/>
  <c r="H14" i="2"/>
  <c r="G14" i="2"/>
  <c r="F14" i="2"/>
  <c r="E14" i="2"/>
  <c r="Z14" i="2" s="1"/>
  <c r="D14" i="2"/>
  <c r="V14" i="2" s="1"/>
  <c r="C14" i="2"/>
  <c r="U14" i="2" s="1"/>
  <c r="B14" i="2"/>
  <c r="A14" i="2"/>
  <c r="AE14" i="2" s="1"/>
  <c r="AF13" i="2"/>
  <c r="AA13" i="2"/>
  <c r="W13" i="2"/>
  <c r="V13" i="2"/>
  <c r="L13" i="2"/>
  <c r="K13" i="2"/>
  <c r="J13" i="2"/>
  <c r="I13" i="2"/>
  <c r="H13" i="2"/>
  <c r="G13" i="2"/>
  <c r="F13" i="2"/>
  <c r="X13" i="2" s="1"/>
  <c r="E13" i="2"/>
  <c r="N13" i="2" s="1"/>
  <c r="AC13" i="2" s="1"/>
  <c r="D13" i="2"/>
  <c r="M13" i="2" s="1"/>
  <c r="AB13" i="2" s="1"/>
  <c r="C13" i="2"/>
  <c r="U13" i="2" s="1"/>
  <c r="B13" i="2"/>
  <c r="T13" i="2" s="1"/>
  <c r="A13" i="2"/>
  <c r="AE13" i="2" s="1"/>
  <c r="AF12" i="2"/>
  <c r="AE12" i="2"/>
  <c r="X12" i="2"/>
  <c r="W12" i="2"/>
  <c r="U12" i="2"/>
  <c r="T12" i="2"/>
  <c r="L12" i="2"/>
  <c r="K12" i="2"/>
  <c r="J12" i="2"/>
  <c r="I12" i="2"/>
  <c r="H12" i="2"/>
  <c r="Z12" i="2" s="1"/>
  <c r="G12" i="2"/>
  <c r="F12" i="2"/>
  <c r="E12" i="2"/>
  <c r="D12" i="2"/>
  <c r="M12" i="2" s="1"/>
  <c r="AB12" i="2" s="1"/>
  <c r="C12" i="2"/>
  <c r="B12" i="2"/>
  <c r="A12" i="2"/>
  <c r="AF11" i="2"/>
  <c r="AE11" i="2"/>
  <c r="Y11" i="2"/>
  <c r="X11" i="2"/>
  <c r="U11" i="2"/>
  <c r="L11" i="2"/>
  <c r="O11" i="2" s="1"/>
  <c r="AD11" i="2" s="1"/>
  <c r="K11" i="2"/>
  <c r="J11" i="2"/>
  <c r="I11" i="2"/>
  <c r="AA11" i="2" s="1"/>
  <c r="H11" i="2"/>
  <c r="G11" i="2"/>
  <c r="F11" i="2"/>
  <c r="E11" i="2"/>
  <c r="W11" i="2" s="1"/>
  <c r="D11" i="2"/>
  <c r="V11" i="2" s="1"/>
  <c r="C11" i="2"/>
  <c r="B11" i="2"/>
  <c r="T11" i="2" s="1"/>
  <c r="A11" i="2"/>
  <c r="AF10" i="2"/>
  <c r="AE10" i="2"/>
  <c r="M10" i="2"/>
  <c r="AB10" i="2" s="1"/>
  <c r="L10" i="2"/>
  <c r="K10" i="2"/>
  <c r="J10" i="2"/>
  <c r="I10" i="2"/>
  <c r="H10" i="2"/>
  <c r="G10" i="2"/>
  <c r="F10" i="2"/>
  <c r="AA10" i="2" s="1"/>
  <c r="E10" i="2"/>
  <c r="Z10" i="2" s="1"/>
  <c r="D10" i="2"/>
  <c r="Y10" i="2" s="1"/>
  <c r="C10" i="2"/>
  <c r="U10" i="2" s="1"/>
  <c r="B10" i="2"/>
  <c r="T10" i="2" s="1"/>
  <c r="A10" i="2"/>
  <c r="AF9" i="2"/>
  <c r="AA9" i="2"/>
  <c r="X9" i="2"/>
  <c r="T9" i="2"/>
  <c r="O9" i="2"/>
  <c r="AD9" i="2" s="1"/>
  <c r="N9" i="2"/>
  <c r="AC9" i="2" s="1"/>
  <c r="L9" i="2"/>
  <c r="K9" i="2"/>
  <c r="J9" i="2"/>
  <c r="I9" i="2"/>
  <c r="H9" i="2"/>
  <c r="G9" i="2"/>
  <c r="F9" i="2"/>
  <c r="E9" i="2"/>
  <c r="D9" i="2"/>
  <c r="V9" i="2" s="1"/>
  <c r="C9" i="2"/>
  <c r="U9" i="2" s="1"/>
  <c r="B9" i="2"/>
  <c r="A9" i="2"/>
  <c r="AE9" i="2" s="1"/>
  <c r="AF8" i="2"/>
  <c r="T8" i="2"/>
  <c r="L8" i="2"/>
  <c r="K8" i="2"/>
  <c r="J8" i="2"/>
  <c r="I8" i="2"/>
  <c r="AA8" i="2" s="1"/>
  <c r="H8" i="2"/>
  <c r="G8" i="2"/>
  <c r="F8" i="2"/>
  <c r="X8" i="2" s="1"/>
  <c r="E8" i="2"/>
  <c r="N8" i="2" s="1"/>
  <c r="AC8" i="2" s="1"/>
  <c r="D8" i="2"/>
  <c r="M8" i="2" s="1"/>
  <c r="AB8" i="2" s="1"/>
  <c r="C8" i="2"/>
  <c r="U8" i="2" s="1"/>
  <c r="B8" i="2"/>
  <c r="A8" i="2"/>
  <c r="AE8" i="2" s="1"/>
  <c r="AF7" i="2"/>
  <c r="W7" i="2"/>
  <c r="U7" i="2"/>
  <c r="T7" i="2"/>
  <c r="L7" i="2"/>
  <c r="K7" i="2"/>
  <c r="J7" i="2"/>
  <c r="I7" i="2"/>
  <c r="H7" i="2"/>
  <c r="Z7" i="2" s="1"/>
  <c r="G7" i="2"/>
  <c r="M7" i="2" s="1"/>
  <c r="AB7" i="2" s="1"/>
  <c r="F7" i="2"/>
  <c r="X7" i="2" s="1"/>
  <c r="E7" i="2"/>
  <c r="D7" i="2"/>
  <c r="C7" i="2"/>
  <c r="B7" i="2"/>
  <c r="A7" i="2"/>
  <c r="AE7" i="2" s="1"/>
  <c r="AF6" i="2"/>
  <c r="AC6" i="2"/>
  <c r="Y6" i="2"/>
  <c r="W6" i="2"/>
  <c r="V6" i="2"/>
  <c r="U6" i="2"/>
  <c r="N6" i="2"/>
  <c r="L6" i="2"/>
  <c r="K6" i="2"/>
  <c r="J6" i="2"/>
  <c r="I6" i="2"/>
  <c r="AA6" i="2" s="1"/>
  <c r="H6" i="2"/>
  <c r="G6" i="2"/>
  <c r="F6" i="2"/>
  <c r="E6" i="2"/>
  <c r="D6" i="2"/>
  <c r="C6" i="2"/>
  <c r="B6" i="2"/>
  <c r="T6" i="2" s="1"/>
  <c r="A6" i="2"/>
  <c r="AE6" i="2" s="1"/>
  <c r="AF5" i="2"/>
  <c r="AE5" i="2"/>
  <c r="M5" i="2"/>
  <c r="AB5" i="2" s="1"/>
  <c r="L5" i="2"/>
  <c r="O5" i="2" s="1"/>
  <c r="AD5" i="2" s="1"/>
  <c r="K5" i="2"/>
  <c r="J5" i="2"/>
  <c r="I5" i="2"/>
  <c r="H5" i="2"/>
  <c r="G5" i="2"/>
  <c r="F5" i="2"/>
  <c r="E5" i="2"/>
  <c r="D5" i="2"/>
  <c r="Y5" i="2" s="1"/>
  <c r="C5" i="2"/>
  <c r="U5" i="2" s="1"/>
  <c r="B5" i="2"/>
  <c r="T5" i="2" s="1"/>
  <c r="A5" i="2"/>
  <c r="AF4" i="2"/>
  <c r="AA4" i="2"/>
  <c r="X4" i="2"/>
  <c r="U4" i="2"/>
  <c r="T4" i="2"/>
  <c r="O4" i="2"/>
  <c r="AD4" i="2" s="1"/>
  <c r="L4" i="2"/>
  <c r="K4" i="2"/>
  <c r="J4" i="2"/>
  <c r="I4" i="2"/>
  <c r="H4" i="2"/>
  <c r="G4" i="2"/>
  <c r="F4" i="2"/>
  <c r="E4" i="2"/>
  <c r="D4" i="2"/>
  <c r="V4" i="2" s="1"/>
  <c r="C4" i="2"/>
  <c r="B4" i="2"/>
  <c r="A4" i="2"/>
  <c r="AE4" i="2" s="1"/>
  <c r="AF3" i="2"/>
  <c r="Z3" i="2"/>
  <c r="Y3" i="2"/>
  <c r="L3" i="2"/>
  <c r="K3" i="2"/>
  <c r="J3" i="2"/>
  <c r="I3" i="2"/>
  <c r="AA3" i="2" s="1"/>
  <c r="H3" i="2"/>
  <c r="G3" i="2"/>
  <c r="F3" i="2"/>
  <c r="E3" i="2"/>
  <c r="W3" i="2" s="1"/>
  <c r="D3" i="2"/>
  <c r="V3" i="2" s="1"/>
  <c r="C3" i="2"/>
  <c r="U3" i="2" s="1"/>
  <c r="B3" i="2"/>
  <c r="T3" i="2" s="1"/>
  <c r="A3" i="2"/>
  <c r="AE3" i="2" s="1"/>
  <c r="N2" i="2"/>
  <c r="L2" i="2"/>
  <c r="O2" i="2" s="1"/>
  <c r="K2" i="2"/>
  <c r="J2" i="2"/>
  <c r="M2" i="2" s="1"/>
  <c r="I2" i="2"/>
  <c r="H2" i="2"/>
  <c r="G2" i="2"/>
  <c r="F2" i="2"/>
  <c r="E2" i="2"/>
  <c r="D2" i="2"/>
  <c r="L1" i="2"/>
  <c r="K1" i="2"/>
  <c r="J1" i="2"/>
  <c r="I1" i="2"/>
  <c r="H1" i="2"/>
  <c r="G1" i="2"/>
  <c r="F1" i="2"/>
  <c r="E1" i="2"/>
  <c r="D1" i="2"/>
  <c r="A1" i="2"/>
  <c r="S2" i="2" s="1"/>
  <c r="Z4" i="2" l="1"/>
  <c r="W4" i="2"/>
  <c r="AA67" i="2"/>
  <c r="O67" i="2"/>
  <c r="AD67" i="2" s="1"/>
  <c r="V8" i="2"/>
  <c r="M9" i="2"/>
  <c r="AB9" i="2" s="1"/>
  <c r="AA12" i="2"/>
  <c r="O12" i="2"/>
  <c r="AD12" i="2" s="1"/>
  <c r="W25" i="2"/>
  <c r="N25" i="2"/>
  <c r="AC25" i="2" s="1"/>
  <c r="M42" i="2"/>
  <c r="AB42" i="2" s="1"/>
  <c r="V43" i="2"/>
  <c r="AA47" i="2"/>
  <c r="O47" i="2"/>
  <c r="AD47" i="2" s="1"/>
  <c r="V53" i="2"/>
  <c r="V63" i="2"/>
  <c r="Y69" i="2"/>
  <c r="V69" i="2"/>
  <c r="W40" i="2"/>
  <c r="N40" i="2"/>
  <c r="AC40" i="2" s="1"/>
  <c r="AA7" i="2"/>
  <c r="O7" i="2"/>
  <c r="AD7" i="2" s="1"/>
  <c r="X40" i="2"/>
  <c r="W5" i="2"/>
  <c r="N5" i="2"/>
  <c r="AC5" i="2" s="1"/>
  <c r="AA70" i="2"/>
  <c r="X70" i="2"/>
  <c r="Z8" i="2"/>
  <c r="O10" i="2"/>
  <c r="AD10" i="2" s="1"/>
  <c r="W15" i="2"/>
  <c r="N15" i="2"/>
  <c r="AC15" i="2" s="1"/>
  <c r="X28" i="2"/>
  <c r="Y63" i="2"/>
  <c r="M6" i="2"/>
  <c r="AB6" i="2" s="1"/>
  <c r="N11" i="2"/>
  <c r="AC11" i="2" s="1"/>
  <c r="M16" i="2"/>
  <c r="AB16" i="2" s="1"/>
  <c r="Y19" i="2"/>
  <c r="Y41" i="2"/>
  <c r="Z43" i="2"/>
  <c r="W50" i="2"/>
  <c r="N50" i="2"/>
  <c r="AC50" i="2" s="1"/>
  <c r="Z53" i="2"/>
  <c r="O55" i="2"/>
  <c r="AD55" i="2" s="1"/>
  <c r="Z6" i="2"/>
  <c r="X10" i="2"/>
  <c r="Z16" i="2"/>
  <c r="AA20" i="2"/>
  <c r="V21" i="2"/>
  <c r="Z27" i="2"/>
  <c r="N33" i="2"/>
  <c r="AC33" i="2" s="1"/>
  <c r="Z34" i="2"/>
  <c r="Y35" i="2"/>
  <c r="M36" i="2"/>
  <c r="AB36" i="2" s="1"/>
  <c r="W60" i="2"/>
  <c r="N60" i="2"/>
  <c r="AC60" i="2" s="1"/>
  <c r="W18" i="2"/>
  <c r="Z18" i="2"/>
  <c r="AA40" i="2"/>
  <c r="Y49" i="2"/>
  <c r="V49" i="2"/>
  <c r="O21" i="2"/>
  <c r="AD21" i="2" s="1"/>
  <c r="W42" i="2"/>
  <c r="Y43" i="2"/>
  <c r="Y53" i="2"/>
  <c r="Y59" i="2"/>
  <c r="V59" i="2"/>
  <c r="X30" i="2"/>
  <c r="Y32" i="2"/>
  <c r="Y34" i="2"/>
  <c r="V34" i="2"/>
  <c r="Z63" i="2"/>
  <c r="AA72" i="2"/>
  <c r="X72" i="2"/>
  <c r="O72" i="2"/>
  <c r="AD72" i="2" s="1"/>
  <c r="M3" i="2"/>
  <c r="AB3" i="2" s="1"/>
  <c r="Y9" i="2"/>
  <c r="W21" i="2"/>
  <c r="AA32" i="2"/>
  <c r="O32" i="2"/>
  <c r="AD32" i="2" s="1"/>
  <c r="X33" i="2"/>
  <c r="W35" i="2"/>
  <c r="N35" i="2"/>
  <c r="AC35" i="2" s="1"/>
  <c r="Z36" i="2"/>
  <c r="AA45" i="2"/>
  <c r="AA65" i="2"/>
  <c r="Y7" i="2"/>
  <c r="W8" i="2"/>
  <c r="Y29" i="2"/>
  <c r="V29" i="2"/>
  <c r="V41" i="2"/>
  <c r="AA57" i="2"/>
  <c r="O57" i="2"/>
  <c r="AD57" i="2" s="1"/>
  <c r="W70" i="2"/>
  <c r="N70" i="2"/>
  <c r="AC70" i="2" s="1"/>
  <c r="Y8" i="2"/>
  <c r="AA27" i="2"/>
  <c r="O27" i="2"/>
  <c r="AD27" i="2" s="1"/>
  <c r="W30" i="2"/>
  <c r="N30" i="2"/>
  <c r="AC30" i="2" s="1"/>
  <c r="M4" i="2"/>
  <c r="AB4" i="2" s="1"/>
  <c r="V7" i="2"/>
  <c r="Y17" i="2"/>
  <c r="V17" i="2"/>
  <c r="V23" i="2"/>
  <c r="X35" i="2"/>
  <c r="Y37" i="2"/>
  <c r="Y39" i="2"/>
  <c r="V39" i="2"/>
  <c r="V46" i="2"/>
  <c r="AA55" i="2"/>
  <c r="N4" i="2"/>
  <c r="AC4" i="2" s="1"/>
  <c r="Y21" i="2"/>
  <c r="O25" i="2"/>
  <c r="AD25" i="2" s="1"/>
  <c r="Z32" i="2"/>
  <c r="N38" i="2"/>
  <c r="AC38" i="2" s="1"/>
  <c r="Z39" i="2"/>
  <c r="Y40" i="2"/>
  <c r="V56" i="2"/>
  <c r="AA37" i="2"/>
  <c r="O37" i="2"/>
  <c r="AD37" i="2" s="1"/>
  <c r="O30" i="2"/>
  <c r="AD30" i="2" s="1"/>
  <c r="Z9" i="2"/>
  <c r="W9" i="2"/>
  <c r="Z13" i="2"/>
  <c r="O15" i="2"/>
  <c r="AD15" i="2" s="1"/>
  <c r="W20" i="2"/>
  <c r="N20" i="2"/>
  <c r="AC20" i="2" s="1"/>
  <c r="Y28" i="2"/>
  <c r="Y44" i="2"/>
  <c r="V44" i="2"/>
  <c r="X47" i="2"/>
  <c r="Y54" i="2"/>
  <c r="V54" i="2"/>
  <c r="Y64" i="2"/>
  <c r="V64" i="2"/>
  <c r="Y68" i="2"/>
  <c r="Z70" i="2"/>
  <c r="AA17" i="2"/>
  <c r="O17" i="2"/>
  <c r="AD17" i="2" s="1"/>
  <c r="Y13" i="2"/>
  <c r="X67" i="2"/>
  <c r="Z28" i="2"/>
  <c r="AA42" i="2"/>
  <c r="O42" i="2"/>
  <c r="AD42" i="2" s="1"/>
  <c r="Y48" i="2"/>
  <c r="X57" i="2"/>
  <c r="W10" i="2"/>
  <c r="N10" i="2"/>
  <c r="AC10" i="2" s="1"/>
  <c r="X15" i="2"/>
  <c r="Y26" i="2"/>
  <c r="V31" i="2"/>
  <c r="W33" i="2"/>
  <c r="O35" i="2"/>
  <c r="AD35" i="2" s="1"/>
  <c r="N36" i="2"/>
  <c r="AC36" i="2" s="1"/>
  <c r="W45" i="2"/>
  <c r="N45" i="2"/>
  <c r="AC45" i="2" s="1"/>
  <c r="Z48" i="2"/>
  <c r="Y58" i="2"/>
  <c r="W65" i="2"/>
  <c r="N65" i="2"/>
  <c r="AC65" i="2" s="1"/>
  <c r="AA62" i="2"/>
  <c r="O62" i="2"/>
  <c r="AD62" i="2" s="1"/>
  <c r="O6" i="2"/>
  <c r="AD6" i="2" s="1"/>
  <c r="Z5" i="2"/>
  <c r="M11" i="2"/>
  <c r="AB11" i="2" s="1"/>
  <c r="Y14" i="2"/>
  <c r="Z42" i="2"/>
  <c r="W55" i="2"/>
  <c r="N55" i="2"/>
  <c r="AC55" i="2" s="1"/>
  <c r="Z58" i="2"/>
  <c r="AA52" i="2"/>
  <c r="O52" i="2"/>
  <c r="AD52" i="2" s="1"/>
  <c r="Y4" i="2"/>
  <c r="X5" i="2"/>
  <c r="AA5" i="2"/>
  <c r="Z11" i="2"/>
  <c r="Y22" i="2"/>
  <c r="V22" i="2"/>
  <c r="V26" i="2"/>
  <c r="N3" i="2"/>
  <c r="AC3" i="2" s="1"/>
  <c r="Y31" i="2"/>
  <c r="AA25" i="2"/>
  <c r="X3" i="2"/>
  <c r="X6" i="2"/>
  <c r="Y12" i="2"/>
  <c r="V12" i="2"/>
  <c r="M19" i="2"/>
  <c r="AB19" i="2" s="1"/>
  <c r="AA21" i="2"/>
  <c r="AA22" i="2"/>
  <c r="O22" i="2"/>
  <c r="AD22" i="2" s="1"/>
  <c r="N23" i="2"/>
  <c r="AC23" i="2" s="1"/>
  <c r="Y24" i="2"/>
  <c r="V24" i="2"/>
  <c r="N7" i="2"/>
  <c r="AC7" i="2" s="1"/>
  <c r="N12" i="2"/>
  <c r="AC12" i="2" s="1"/>
  <c r="N17" i="2"/>
  <c r="AC17" i="2" s="1"/>
  <c r="N22" i="2"/>
  <c r="AC22" i="2" s="1"/>
  <c r="N32" i="2"/>
  <c r="AC32" i="2" s="1"/>
  <c r="N37" i="2"/>
  <c r="AC37" i="2" s="1"/>
  <c r="W14" i="2"/>
  <c r="W19" i="2"/>
  <c r="W24" i="2"/>
  <c r="W29" i="2"/>
  <c r="W34" i="2"/>
  <c r="W39" i="2"/>
  <c r="W44" i="2"/>
  <c r="W49" i="2"/>
  <c r="W54" i="2"/>
  <c r="W59" i="2"/>
  <c r="W64" i="2"/>
  <c r="W69" i="2"/>
  <c r="V27" i="2"/>
  <c r="V32" i="2"/>
  <c r="V37" i="2"/>
  <c r="V5" i="2"/>
  <c r="V15" i="2"/>
  <c r="V20" i="2"/>
  <c r="V25" i="2"/>
  <c r="V30" i="2"/>
  <c r="V35" i="2"/>
  <c r="V40" i="2"/>
  <c r="V45" i="2"/>
  <c r="V50" i="2"/>
  <c r="V55" i="2"/>
  <c r="V60" i="2"/>
  <c r="V65" i="2"/>
  <c r="V70" i="2"/>
  <c r="V10" i="2"/>
  <c r="O3" i="2"/>
  <c r="AD3" i="2" s="1"/>
  <c r="O8" i="2"/>
  <c r="AD8" i="2" s="1"/>
  <c r="O13" i="2"/>
  <c r="AD13" i="2" s="1"/>
  <c r="O18" i="2"/>
  <c r="AD18" i="2" s="1"/>
  <c r="O23" i="2"/>
  <c r="AD23" i="2" s="1"/>
  <c r="O28" i="2"/>
  <c r="AD28" i="2" s="1"/>
  <c r="O33" i="2"/>
  <c r="AD33" i="2" s="1"/>
  <c r="O38" i="2"/>
  <c r="AD38" i="2" s="1"/>
  <c r="AF72" i="1" l="1"/>
  <c r="AA72" i="1"/>
  <c r="X72" i="1"/>
  <c r="W72" i="1"/>
  <c r="L72" i="1"/>
  <c r="K72" i="1"/>
  <c r="J72" i="1"/>
  <c r="I72" i="1"/>
  <c r="H72" i="1"/>
  <c r="G72" i="1"/>
  <c r="F72" i="1"/>
  <c r="O72" i="1" s="1"/>
  <c r="AD72" i="1" s="1"/>
  <c r="E72" i="1"/>
  <c r="N72" i="1" s="1"/>
  <c r="AC72" i="1" s="1"/>
  <c r="D72" i="1"/>
  <c r="C72" i="1"/>
  <c r="U72" i="1" s="1"/>
  <c r="B72" i="1"/>
  <c r="T72" i="1" s="1"/>
  <c r="A72" i="1"/>
  <c r="AE72" i="1" s="1"/>
  <c r="AF71" i="1"/>
  <c r="AE71" i="1"/>
  <c r="Y71" i="1"/>
  <c r="X71" i="1"/>
  <c r="W71" i="1"/>
  <c r="V71" i="1"/>
  <c r="U71" i="1"/>
  <c r="T71" i="1"/>
  <c r="O71" i="1"/>
  <c r="AD71" i="1" s="1"/>
  <c r="M71" i="1"/>
  <c r="AB71" i="1" s="1"/>
  <c r="L71" i="1"/>
  <c r="K71" i="1"/>
  <c r="J71" i="1"/>
  <c r="I71" i="1"/>
  <c r="H71" i="1"/>
  <c r="G71" i="1"/>
  <c r="F71" i="1"/>
  <c r="AA71" i="1" s="1"/>
  <c r="E71" i="1"/>
  <c r="N71" i="1" s="1"/>
  <c r="AC71" i="1" s="1"/>
  <c r="D71" i="1"/>
  <c r="C71" i="1"/>
  <c r="B71" i="1"/>
  <c r="A71" i="1"/>
  <c r="AF70" i="1"/>
  <c r="Y70" i="1"/>
  <c r="X70" i="1"/>
  <c r="W70" i="1"/>
  <c r="V70" i="1"/>
  <c r="U70" i="1"/>
  <c r="T70" i="1"/>
  <c r="M70" i="1"/>
  <c r="AB70" i="1" s="1"/>
  <c r="L70" i="1"/>
  <c r="K70" i="1"/>
  <c r="J70" i="1"/>
  <c r="I70" i="1"/>
  <c r="H70" i="1"/>
  <c r="G70" i="1"/>
  <c r="F70" i="1"/>
  <c r="AA70" i="1" s="1"/>
  <c r="E70" i="1"/>
  <c r="D70" i="1"/>
  <c r="C70" i="1"/>
  <c r="B70" i="1"/>
  <c r="A70" i="1"/>
  <c r="AE70" i="1" s="1"/>
  <c r="AF69" i="1"/>
  <c r="AE69" i="1"/>
  <c r="AD69" i="1"/>
  <c r="AA69" i="1"/>
  <c r="T69" i="1"/>
  <c r="O69" i="1"/>
  <c r="N69" i="1"/>
  <c r="AC69" i="1" s="1"/>
  <c r="M69" i="1"/>
  <c r="AB69" i="1" s="1"/>
  <c r="L69" i="1"/>
  <c r="K69" i="1"/>
  <c r="J69" i="1"/>
  <c r="I69" i="1"/>
  <c r="H69" i="1"/>
  <c r="G69" i="1"/>
  <c r="F69" i="1"/>
  <c r="X69" i="1" s="1"/>
  <c r="E69" i="1"/>
  <c r="Z69" i="1" s="1"/>
  <c r="D69" i="1"/>
  <c r="Y69" i="1" s="1"/>
  <c r="C69" i="1"/>
  <c r="U69" i="1" s="1"/>
  <c r="B69" i="1"/>
  <c r="A69" i="1"/>
  <c r="AF68" i="1"/>
  <c r="AA68" i="1"/>
  <c r="Z68" i="1"/>
  <c r="Y68" i="1"/>
  <c r="X68" i="1"/>
  <c r="U68" i="1"/>
  <c r="O68" i="1"/>
  <c r="AD68" i="1" s="1"/>
  <c r="N68" i="1"/>
  <c r="AC68" i="1" s="1"/>
  <c r="L68" i="1"/>
  <c r="K68" i="1"/>
  <c r="J68" i="1"/>
  <c r="I68" i="1"/>
  <c r="H68" i="1"/>
  <c r="G68" i="1"/>
  <c r="F68" i="1"/>
  <c r="E68" i="1"/>
  <c r="W68" i="1" s="1"/>
  <c r="D68" i="1"/>
  <c r="C68" i="1"/>
  <c r="B68" i="1"/>
  <c r="T68" i="1" s="1"/>
  <c r="A68" i="1"/>
  <c r="AE68" i="1" s="1"/>
  <c r="AF67" i="1"/>
  <c r="AC67" i="1"/>
  <c r="AA67" i="1"/>
  <c r="X67" i="1"/>
  <c r="L67" i="1"/>
  <c r="K67" i="1"/>
  <c r="J67" i="1"/>
  <c r="I67" i="1"/>
  <c r="H67" i="1"/>
  <c r="G67" i="1"/>
  <c r="F67" i="1"/>
  <c r="O67" i="1" s="1"/>
  <c r="AD67" i="1" s="1"/>
  <c r="E67" i="1"/>
  <c r="N67" i="1" s="1"/>
  <c r="D67" i="1"/>
  <c r="C67" i="1"/>
  <c r="U67" i="1" s="1"/>
  <c r="B67" i="1"/>
  <c r="T67" i="1" s="1"/>
  <c r="A67" i="1"/>
  <c r="AE67" i="1" s="1"/>
  <c r="AF66" i="1"/>
  <c r="AE66" i="1"/>
  <c r="AA66" i="1"/>
  <c r="Y66" i="1"/>
  <c r="X66" i="1"/>
  <c r="W66" i="1"/>
  <c r="V66" i="1"/>
  <c r="U66" i="1"/>
  <c r="T66" i="1"/>
  <c r="O66" i="1"/>
  <c r="AD66" i="1" s="1"/>
  <c r="M66" i="1"/>
  <c r="AB66" i="1" s="1"/>
  <c r="L66" i="1"/>
  <c r="K66" i="1"/>
  <c r="J66" i="1"/>
  <c r="I66" i="1"/>
  <c r="H66" i="1"/>
  <c r="G66" i="1"/>
  <c r="F66" i="1"/>
  <c r="E66" i="1"/>
  <c r="N66" i="1" s="1"/>
  <c r="AC66" i="1" s="1"/>
  <c r="D66" i="1"/>
  <c r="C66" i="1"/>
  <c r="B66" i="1"/>
  <c r="A66" i="1"/>
  <c r="AF65" i="1"/>
  <c r="AE65" i="1"/>
  <c r="Y65" i="1"/>
  <c r="V65" i="1"/>
  <c r="U65" i="1"/>
  <c r="T65" i="1"/>
  <c r="M65" i="1"/>
  <c r="AB65" i="1" s="1"/>
  <c r="L65" i="1"/>
  <c r="K65" i="1"/>
  <c r="J65" i="1"/>
  <c r="I65" i="1"/>
  <c r="H65" i="1"/>
  <c r="G65" i="1"/>
  <c r="F65" i="1"/>
  <c r="AA65" i="1" s="1"/>
  <c r="E65" i="1"/>
  <c r="W65" i="1" s="1"/>
  <c r="D65" i="1"/>
  <c r="C65" i="1"/>
  <c r="B65" i="1"/>
  <c r="A65" i="1"/>
  <c r="AF64" i="1"/>
  <c r="AE64" i="1"/>
  <c r="T64" i="1"/>
  <c r="N64" i="1"/>
  <c r="AC64" i="1" s="1"/>
  <c r="M64" i="1"/>
  <c r="AB64" i="1" s="1"/>
  <c r="L64" i="1"/>
  <c r="K64" i="1"/>
  <c r="J64" i="1"/>
  <c r="I64" i="1"/>
  <c r="H64" i="1"/>
  <c r="G64" i="1"/>
  <c r="F64" i="1"/>
  <c r="X64" i="1" s="1"/>
  <c r="E64" i="1"/>
  <c r="Z64" i="1" s="1"/>
  <c r="D64" i="1"/>
  <c r="Y64" i="1" s="1"/>
  <c r="C64" i="1"/>
  <c r="U64" i="1" s="1"/>
  <c r="B64" i="1"/>
  <c r="A64" i="1"/>
  <c r="AF63" i="1"/>
  <c r="AA63" i="1"/>
  <c r="Z63" i="1"/>
  <c r="Y63" i="1"/>
  <c r="X63" i="1"/>
  <c r="T63" i="1"/>
  <c r="O63" i="1"/>
  <c r="AD63" i="1" s="1"/>
  <c r="N63" i="1"/>
  <c r="AC63" i="1" s="1"/>
  <c r="L63" i="1"/>
  <c r="K63" i="1"/>
  <c r="J63" i="1"/>
  <c r="I63" i="1"/>
  <c r="H63" i="1"/>
  <c r="G63" i="1"/>
  <c r="F63" i="1"/>
  <c r="E63" i="1"/>
  <c r="W63" i="1" s="1"/>
  <c r="D63" i="1"/>
  <c r="C63" i="1"/>
  <c r="U63" i="1" s="1"/>
  <c r="B63" i="1"/>
  <c r="A63" i="1"/>
  <c r="AE63" i="1" s="1"/>
  <c r="AF62" i="1"/>
  <c r="AA62" i="1"/>
  <c r="X62" i="1"/>
  <c r="L62" i="1"/>
  <c r="K62" i="1"/>
  <c r="J62" i="1"/>
  <c r="I62" i="1"/>
  <c r="H62" i="1"/>
  <c r="G62" i="1"/>
  <c r="F62" i="1"/>
  <c r="O62" i="1" s="1"/>
  <c r="AD62" i="1" s="1"/>
  <c r="E62" i="1"/>
  <c r="N62" i="1" s="1"/>
  <c r="AC62" i="1" s="1"/>
  <c r="D62" i="1"/>
  <c r="C62" i="1"/>
  <c r="U62" i="1" s="1"/>
  <c r="B62" i="1"/>
  <c r="T62" i="1" s="1"/>
  <c r="A62" i="1"/>
  <c r="AE62" i="1" s="1"/>
  <c r="AF61" i="1"/>
  <c r="AE61" i="1"/>
  <c r="AA61" i="1"/>
  <c r="Y61" i="1"/>
  <c r="X61" i="1"/>
  <c r="W61" i="1"/>
  <c r="V61" i="1"/>
  <c r="U61" i="1"/>
  <c r="T61" i="1"/>
  <c r="O61" i="1"/>
  <c r="AD61" i="1" s="1"/>
  <c r="M61" i="1"/>
  <c r="AB61" i="1" s="1"/>
  <c r="L61" i="1"/>
  <c r="K61" i="1"/>
  <c r="J61" i="1"/>
  <c r="I61" i="1"/>
  <c r="H61" i="1"/>
  <c r="G61" i="1"/>
  <c r="F61" i="1"/>
  <c r="E61" i="1"/>
  <c r="N61" i="1" s="1"/>
  <c r="AC61" i="1" s="1"/>
  <c r="D61" i="1"/>
  <c r="C61" i="1"/>
  <c r="B61" i="1"/>
  <c r="A61" i="1"/>
  <c r="AF60" i="1"/>
  <c r="AE60" i="1"/>
  <c r="Y60" i="1"/>
  <c r="V60" i="1"/>
  <c r="U60" i="1"/>
  <c r="T60" i="1"/>
  <c r="O60" i="1"/>
  <c r="AD60" i="1" s="1"/>
  <c r="M60" i="1"/>
  <c r="AB60" i="1" s="1"/>
  <c r="L60" i="1"/>
  <c r="K60" i="1"/>
  <c r="J60" i="1"/>
  <c r="I60" i="1"/>
  <c r="H60" i="1"/>
  <c r="G60" i="1"/>
  <c r="F60" i="1"/>
  <c r="AA60" i="1" s="1"/>
  <c r="E60" i="1"/>
  <c r="D60" i="1"/>
  <c r="C60" i="1"/>
  <c r="B60" i="1"/>
  <c r="A60" i="1"/>
  <c r="AF59" i="1"/>
  <c r="AE59" i="1"/>
  <c r="T59" i="1"/>
  <c r="O59" i="1"/>
  <c r="AD59" i="1" s="1"/>
  <c r="N59" i="1"/>
  <c r="AC59" i="1" s="1"/>
  <c r="M59" i="1"/>
  <c r="AB59" i="1" s="1"/>
  <c r="L59" i="1"/>
  <c r="K59" i="1"/>
  <c r="J59" i="1"/>
  <c r="I59" i="1"/>
  <c r="H59" i="1"/>
  <c r="G59" i="1"/>
  <c r="F59" i="1"/>
  <c r="X59" i="1" s="1"/>
  <c r="E59" i="1"/>
  <c r="Z59" i="1" s="1"/>
  <c r="D59" i="1"/>
  <c r="Y59" i="1" s="1"/>
  <c r="C59" i="1"/>
  <c r="U59" i="1" s="1"/>
  <c r="B59" i="1"/>
  <c r="A59" i="1"/>
  <c r="AF58" i="1"/>
  <c r="AA58" i="1"/>
  <c r="Z58" i="1"/>
  <c r="Y58" i="1"/>
  <c r="X58" i="1"/>
  <c r="U58" i="1"/>
  <c r="T58" i="1"/>
  <c r="O58" i="1"/>
  <c r="AD58" i="1" s="1"/>
  <c r="N58" i="1"/>
  <c r="AC58" i="1" s="1"/>
  <c r="L58" i="1"/>
  <c r="K58" i="1"/>
  <c r="J58" i="1"/>
  <c r="I58" i="1"/>
  <c r="H58" i="1"/>
  <c r="G58" i="1"/>
  <c r="F58" i="1"/>
  <c r="E58" i="1"/>
  <c r="W58" i="1" s="1"/>
  <c r="D58" i="1"/>
  <c r="C58" i="1"/>
  <c r="B58" i="1"/>
  <c r="A58" i="1"/>
  <c r="AE58" i="1" s="1"/>
  <c r="AF57" i="1"/>
  <c r="AA57" i="1"/>
  <c r="Z57" i="1"/>
  <c r="X57" i="1"/>
  <c r="W57" i="1"/>
  <c r="L57" i="1"/>
  <c r="K57" i="1"/>
  <c r="J57" i="1"/>
  <c r="I57" i="1"/>
  <c r="H57" i="1"/>
  <c r="G57" i="1"/>
  <c r="F57" i="1"/>
  <c r="O57" i="1" s="1"/>
  <c r="AD57" i="1" s="1"/>
  <c r="E57" i="1"/>
  <c r="N57" i="1" s="1"/>
  <c r="AC57" i="1" s="1"/>
  <c r="D57" i="1"/>
  <c r="C57" i="1"/>
  <c r="U57" i="1" s="1"/>
  <c r="B57" i="1"/>
  <c r="T57" i="1" s="1"/>
  <c r="A57" i="1"/>
  <c r="AE57" i="1" s="1"/>
  <c r="AF56" i="1"/>
  <c r="AE56" i="1"/>
  <c r="AA56" i="1"/>
  <c r="Y56" i="1"/>
  <c r="X56" i="1"/>
  <c r="W56" i="1"/>
  <c r="V56" i="1"/>
  <c r="U56" i="1"/>
  <c r="T56" i="1"/>
  <c r="O56" i="1"/>
  <c r="AD56" i="1" s="1"/>
  <c r="M56" i="1"/>
  <c r="AB56" i="1" s="1"/>
  <c r="L56" i="1"/>
  <c r="K56" i="1"/>
  <c r="J56" i="1"/>
  <c r="I56" i="1"/>
  <c r="H56" i="1"/>
  <c r="G56" i="1"/>
  <c r="F56" i="1"/>
  <c r="E56" i="1"/>
  <c r="N56" i="1" s="1"/>
  <c r="AC56" i="1" s="1"/>
  <c r="D56" i="1"/>
  <c r="C56" i="1"/>
  <c r="B56" i="1"/>
  <c r="A56" i="1"/>
  <c r="AF55" i="1"/>
  <c r="AD55" i="1"/>
  <c r="Y55" i="1"/>
  <c r="X55" i="1"/>
  <c r="W55" i="1"/>
  <c r="V55" i="1"/>
  <c r="U55" i="1"/>
  <c r="T55" i="1"/>
  <c r="O55" i="1"/>
  <c r="M55" i="1"/>
  <c r="AB55" i="1" s="1"/>
  <c r="L55" i="1"/>
  <c r="K55" i="1"/>
  <c r="J55" i="1"/>
  <c r="I55" i="1"/>
  <c r="H55" i="1"/>
  <c r="G55" i="1"/>
  <c r="F55" i="1"/>
  <c r="AA55" i="1" s="1"/>
  <c r="E55" i="1"/>
  <c r="D55" i="1"/>
  <c r="C55" i="1"/>
  <c r="B55" i="1"/>
  <c r="A55" i="1"/>
  <c r="AE55" i="1" s="1"/>
  <c r="AF54" i="1"/>
  <c r="AE54" i="1"/>
  <c r="AA54" i="1"/>
  <c r="T54" i="1"/>
  <c r="O54" i="1"/>
  <c r="AD54" i="1" s="1"/>
  <c r="N54" i="1"/>
  <c r="AC54" i="1" s="1"/>
  <c r="M54" i="1"/>
  <c r="AB54" i="1" s="1"/>
  <c r="L54" i="1"/>
  <c r="K54" i="1"/>
  <c r="J54" i="1"/>
  <c r="I54" i="1"/>
  <c r="H54" i="1"/>
  <c r="G54" i="1"/>
  <c r="F54" i="1"/>
  <c r="X54" i="1" s="1"/>
  <c r="E54" i="1"/>
  <c r="Z54" i="1" s="1"/>
  <c r="D54" i="1"/>
  <c r="Y54" i="1" s="1"/>
  <c r="C54" i="1"/>
  <c r="U54" i="1" s="1"/>
  <c r="B54" i="1"/>
  <c r="A54" i="1"/>
  <c r="AF53" i="1"/>
  <c r="AA53" i="1"/>
  <c r="Z53" i="1"/>
  <c r="X53" i="1"/>
  <c r="O53" i="1"/>
  <c r="AD53" i="1" s="1"/>
  <c r="N53" i="1"/>
  <c r="AC53" i="1" s="1"/>
  <c r="L53" i="1"/>
  <c r="K53" i="1"/>
  <c r="J53" i="1"/>
  <c r="I53" i="1"/>
  <c r="H53" i="1"/>
  <c r="G53" i="1"/>
  <c r="F53" i="1"/>
  <c r="E53" i="1"/>
  <c r="W53" i="1" s="1"/>
  <c r="D53" i="1"/>
  <c r="Y53" i="1" s="1"/>
  <c r="C53" i="1"/>
  <c r="U53" i="1" s="1"/>
  <c r="B53" i="1"/>
  <c r="T53" i="1" s="1"/>
  <c r="A53" i="1"/>
  <c r="AE53" i="1" s="1"/>
  <c r="AF52" i="1"/>
  <c r="AC52" i="1"/>
  <c r="AA52" i="1"/>
  <c r="X52" i="1"/>
  <c r="W52" i="1"/>
  <c r="L52" i="1"/>
  <c r="K52" i="1"/>
  <c r="J52" i="1"/>
  <c r="I52" i="1"/>
  <c r="H52" i="1"/>
  <c r="G52" i="1"/>
  <c r="F52" i="1"/>
  <c r="O52" i="1" s="1"/>
  <c r="AD52" i="1" s="1"/>
  <c r="E52" i="1"/>
  <c r="N52" i="1" s="1"/>
  <c r="D52" i="1"/>
  <c r="C52" i="1"/>
  <c r="U52" i="1" s="1"/>
  <c r="B52" i="1"/>
  <c r="T52" i="1" s="1"/>
  <c r="A52" i="1"/>
  <c r="AE52" i="1" s="1"/>
  <c r="AF51" i="1"/>
  <c r="AE51" i="1"/>
  <c r="AA51" i="1"/>
  <c r="Y51" i="1"/>
  <c r="X51" i="1"/>
  <c r="W51" i="1"/>
  <c r="V51" i="1"/>
  <c r="U51" i="1"/>
  <c r="T51" i="1"/>
  <c r="O51" i="1"/>
  <c r="AD51" i="1" s="1"/>
  <c r="M51" i="1"/>
  <c r="AB51" i="1" s="1"/>
  <c r="L51" i="1"/>
  <c r="K51" i="1"/>
  <c r="J51" i="1"/>
  <c r="I51" i="1"/>
  <c r="H51" i="1"/>
  <c r="G51" i="1"/>
  <c r="F51" i="1"/>
  <c r="E51" i="1"/>
  <c r="N51" i="1" s="1"/>
  <c r="AC51" i="1" s="1"/>
  <c r="D51" i="1"/>
  <c r="C51" i="1"/>
  <c r="B51" i="1"/>
  <c r="A51" i="1"/>
  <c r="AF50" i="1"/>
  <c r="Y50" i="1"/>
  <c r="X50" i="1"/>
  <c r="V50" i="1"/>
  <c r="U50" i="1"/>
  <c r="T50" i="1"/>
  <c r="M50" i="1"/>
  <c r="AB50" i="1" s="1"/>
  <c r="L50" i="1"/>
  <c r="K50" i="1"/>
  <c r="J50" i="1"/>
  <c r="I50" i="1"/>
  <c r="H50" i="1"/>
  <c r="G50" i="1"/>
  <c r="F50" i="1"/>
  <c r="AA50" i="1" s="1"/>
  <c r="E50" i="1"/>
  <c r="W50" i="1" s="1"/>
  <c r="D50" i="1"/>
  <c r="C50" i="1"/>
  <c r="B50" i="1"/>
  <c r="A50" i="1"/>
  <c r="AE50" i="1" s="1"/>
  <c r="AF49" i="1"/>
  <c r="AE49" i="1"/>
  <c r="AA49" i="1"/>
  <c r="T49" i="1"/>
  <c r="N49" i="1"/>
  <c r="AC49" i="1" s="1"/>
  <c r="M49" i="1"/>
  <c r="AB49" i="1" s="1"/>
  <c r="L49" i="1"/>
  <c r="K49" i="1"/>
  <c r="J49" i="1"/>
  <c r="I49" i="1"/>
  <c r="H49" i="1"/>
  <c r="G49" i="1"/>
  <c r="F49" i="1"/>
  <c r="X49" i="1" s="1"/>
  <c r="E49" i="1"/>
  <c r="Z49" i="1" s="1"/>
  <c r="D49" i="1"/>
  <c r="Y49" i="1" s="1"/>
  <c r="C49" i="1"/>
  <c r="U49" i="1" s="1"/>
  <c r="B49" i="1"/>
  <c r="A49" i="1"/>
  <c r="AF48" i="1"/>
  <c r="AA48" i="1"/>
  <c r="Z48" i="1"/>
  <c r="Y48" i="1"/>
  <c r="X48" i="1"/>
  <c r="O48" i="1"/>
  <c r="AD48" i="1" s="1"/>
  <c r="N48" i="1"/>
  <c r="AC48" i="1" s="1"/>
  <c r="L48" i="1"/>
  <c r="K48" i="1"/>
  <c r="J48" i="1"/>
  <c r="I48" i="1"/>
  <c r="H48" i="1"/>
  <c r="G48" i="1"/>
  <c r="F48" i="1"/>
  <c r="E48" i="1"/>
  <c r="W48" i="1" s="1"/>
  <c r="D48" i="1"/>
  <c r="C48" i="1"/>
  <c r="U48" i="1" s="1"/>
  <c r="B48" i="1"/>
  <c r="T48" i="1" s="1"/>
  <c r="A48" i="1"/>
  <c r="AE48" i="1" s="1"/>
  <c r="AF47" i="1"/>
  <c r="AC47" i="1"/>
  <c r="AA47" i="1"/>
  <c r="X47" i="1"/>
  <c r="W47" i="1"/>
  <c r="L47" i="1"/>
  <c r="K47" i="1"/>
  <c r="J47" i="1"/>
  <c r="I47" i="1"/>
  <c r="H47" i="1"/>
  <c r="G47" i="1"/>
  <c r="F47" i="1"/>
  <c r="O47" i="1" s="1"/>
  <c r="AD47" i="1" s="1"/>
  <c r="E47" i="1"/>
  <c r="N47" i="1" s="1"/>
  <c r="D47" i="1"/>
  <c r="C47" i="1"/>
  <c r="U47" i="1" s="1"/>
  <c r="B47" i="1"/>
  <c r="T47" i="1" s="1"/>
  <c r="A47" i="1"/>
  <c r="AE47" i="1" s="1"/>
  <c r="AF46" i="1"/>
  <c r="AE46" i="1"/>
  <c r="AA46" i="1"/>
  <c r="Y46" i="1"/>
  <c r="X46" i="1"/>
  <c r="W46" i="1"/>
  <c r="V46" i="1"/>
  <c r="U46" i="1"/>
  <c r="T46" i="1"/>
  <c r="O46" i="1"/>
  <c r="AD46" i="1" s="1"/>
  <c r="M46" i="1"/>
  <c r="AB46" i="1" s="1"/>
  <c r="L46" i="1"/>
  <c r="K46" i="1"/>
  <c r="J46" i="1"/>
  <c r="I46" i="1"/>
  <c r="H46" i="1"/>
  <c r="G46" i="1"/>
  <c r="F46" i="1"/>
  <c r="E46" i="1"/>
  <c r="N46" i="1" s="1"/>
  <c r="AC46" i="1" s="1"/>
  <c r="D46" i="1"/>
  <c r="C46" i="1"/>
  <c r="B46" i="1"/>
  <c r="A46" i="1"/>
  <c r="AF45" i="1"/>
  <c r="Y45" i="1"/>
  <c r="X45" i="1"/>
  <c r="W45" i="1"/>
  <c r="V45" i="1"/>
  <c r="U45" i="1"/>
  <c r="T45" i="1"/>
  <c r="M45" i="1"/>
  <c r="AB45" i="1" s="1"/>
  <c r="L45" i="1"/>
  <c r="K45" i="1"/>
  <c r="J45" i="1"/>
  <c r="I45" i="1"/>
  <c r="H45" i="1"/>
  <c r="G45" i="1"/>
  <c r="F45" i="1"/>
  <c r="AA45" i="1" s="1"/>
  <c r="E45" i="1"/>
  <c r="D45" i="1"/>
  <c r="C45" i="1"/>
  <c r="B45" i="1"/>
  <c r="A45" i="1"/>
  <c r="AE45" i="1" s="1"/>
  <c r="AF44" i="1"/>
  <c r="AE44" i="1"/>
  <c r="AB44" i="1"/>
  <c r="AA44" i="1"/>
  <c r="T44" i="1"/>
  <c r="N44" i="1"/>
  <c r="AC44" i="1" s="1"/>
  <c r="M44" i="1"/>
  <c r="L44" i="1"/>
  <c r="K44" i="1"/>
  <c r="J44" i="1"/>
  <c r="I44" i="1"/>
  <c r="H44" i="1"/>
  <c r="G44" i="1"/>
  <c r="F44" i="1"/>
  <c r="X44" i="1" s="1"/>
  <c r="E44" i="1"/>
  <c r="Z44" i="1" s="1"/>
  <c r="D44" i="1"/>
  <c r="C44" i="1"/>
  <c r="U44" i="1" s="1"/>
  <c r="B44" i="1"/>
  <c r="A44" i="1"/>
  <c r="AF43" i="1"/>
  <c r="AA43" i="1"/>
  <c r="Z43" i="1"/>
  <c r="Y43" i="1"/>
  <c r="X43" i="1"/>
  <c r="U43" i="1"/>
  <c r="O43" i="1"/>
  <c r="AD43" i="1" s="1"/>
  <c r="N43" i="1"/>
  <c r="AC43" i="1" s="1"/>
  <c r="L43" i="1"/>
  <c r="K43" i="1"/>
  <c r="J43" i="1"/>
  <c r="I43" i="1"/>
  <c r="H43" i="1"/>
  <c r="G43" i="1"/>
  <c r="F43" i="1"/>
  <c r="E43" i="1"/>
  <c r="W43" i="1" s="1"/>
  <c r="D43" i="1"/>
  <c r="C43" i="1"/>
  <c r="B43" i="1"/>
  <c r="T43" i="1" s="1"/>
  <c r="A43" i="1"/>
  <c r="AE43" i="1" s="1"/>
  <c r="AF42" i="1"/>
  <c r="Z42" i="1"/>
  <c r="L42" i="1"/>
  <c r="K42" i="1"/>
  <c r="W42" i="1" s="1"/>
  <c r="J42" i="1"/>
  <c r="I42" i="1"/>
  <c r="AA42" i="1" s="1"/>
  <c r="H42" i="1"/>
  <c r="G42" i="1"/>
  <c r="F42" i="1"/>
  <c r="E42" i="1"/>
  <c r="D42" i="1"/>
  <c r="C42" i="1"/>
  <c r="U42" i="1" s="1"/>
  <c r="B42" i="1"/>
  <c r="T42" i="1" s="1"/>
  <c r="A42" i="1"/>
  <c r="AE42" i="1" s="1"/>
  <c r="AF41" i="1"/>
  <c r="AE41" i="1"/>
  <c r="X41" i="1"/>
  <c r="W41" i="1"/>
  <c r="U41" i="1"/>
  <c r="T41" i="1"/>
  <c r="L41" i="1"/>
  <c r="K41" i="1"/>
  <c r="J41" i="1"/>
  <c r="I41" i="1"/>
  <c r="O41" i="1" s="1"/>
  <c r="AD41" i="1" s="1"/>
  <c r="H41" i="1"/>
  <c r="G41" i="1"/>
  <c r="F41" i="1"/>
  <c r="AA41" i="1" s="1"/>
  <c r="E41" i="1"/>
  <c r="D41" i="1"/>
  <c r="C41" i="1"/>
  <c r="B41" i="1"/>
  <c r="A41" i="1"/>
  <c r="AF40" i="1"/>
  <c r="AD40" i="1"/>
  <c r="Y40" i="1"/>
  <c r="X40" i="1"/>
  <c r="V40" i="1"/>
  <c r="U40" i="1"/>
  <c r="T40" i="1"/>
  <c r="O40" i="1"/>
  <c r="L40" i="1"/>
  <c r="K40" i="1"/>
  <c r="J40" i="1"/>
  <c r="I40" i="1"/>
  <c r="H40" i="1"/>
  <c r="G40" i="1"/>
  <c r="M40" i="1" s="1"/>
  <c r="AB40" i="1" s="1"/>
  <c r="F40" i="1"/>
  <c r="AA40" i="1" s="1"/>
  <c r="E40" i="1"/>
  <c r="W40" i="1" s="1"/>
  <c r="D40" i="1"/>
  <c r="C40" i="1"/>
  <c r="B40" i="1"/>
  <c r="A40" i="1"/>
  <c r="AE40" i="1" s="1"/>
  <c r="AF39" i="1"/>
  <c r="AE39" i="1"/>
  <c r="T39" i="1"/>
  <c r="L39" i="1"/>
  <c r="K39" i="1"/>
  <c r="J39" i="1"/>
  <c r="I39" i="1"/>
  <c r="H39" i="1"/>
  <c r="G39" i="1"/>
  <c r="F39" i="1"/>
  <c r="X39" i="1" s="1"/>
  <c r="E39" i="1"/>
  <c r="N39" i="1" s="1"/>
  <c r="AC39" i="1" s="1"/>
  <c r="D39" i="1"/>
  <c r="M39" i="1" s="1"/>
  <c r="AB39" i="1" s="1"/>
  <c r="C39" i="1"/>
  <c r="U39" i="1" s="1"/>
  <c r="B39" i="1"/>
  <c r="A39" i="1"/>
  <c r="AF38" i="1"/>
  <c r="Z38" i="1"/>
  <c r="T38" i="1"/>
  <c r="O38" i="1"/>
  <c r="AD38" i="1" s="1"/>
  <c r="N38" i="1"/>
  <c r="AC38" i="1" s="1"/>
  <c r="L38" i="1"/>
  <c r="AA38" i="1" s="1"/>
  <c r="K38" i="1"/>
  <c r="J38" i="1"/>
  <c r="I38" i="1"/>
  <c r="H38" i="1"/>
  <c r="G38" i="1"/>
  <c r="F38" i="1"/>
  <c r="E38" i="1"/>
  <c r="W38" i="1" s="1"/>
  <c r="D38" i="1"/>
  <c r="V38" i="1" s="1"/>
  <c r="C38" i="1"/>
  <c r="U38" i="1" s="1"/>
  <c r="B38" i="1"/>
  <c r="A38" i="1"/>
  <c r="AE38" i="1" s="1"/>
  <c r="AF37" i="1"/>
  <c r="AE37" i="1"/>
  <c r="AA37" i="1"/>
  <c r="X37" i="1"/>
  <c r="L37" i="1"/>
  <c r="K37" i="1"/>
  <c r="J37" i="1"/>
  <c r="I37" i="1"/>
  <c r="H37" i="1"/>
  <c r="G37" i="1"/>
  <c r="F37" i="1"/>
  <c r="O37" i="1" s="1"/>
  <c r="AD37" i="1" s="1"/>
  <c r="E37" i="1"/>
  <c r="N37" i="1" s="1"/>
  <c r="AC37" i="1" s="1"/>
  <c r="D37" i="1"/>
  <c r="Y37" i="1" s="1"/>
  <c r="C37" i="1"/>
  <c r="U37" i="1" s="1"/>
  <c r="B37" i="1"/>
  <c r="T37" i="1" s="1"/>
  <c r="AF36" i="1"/>
  <c r="AE36" i="1"/>
  <c r="W36" i="1"/>
  <c r="V36" i="1"/>
  <c r="U36" i="1"/>
  <c r="T36" i="1"/>
  <c r="L36" i="1"/>
  <c r="K36" i="1"/>
  <c r="J36" i="1"/>
  <c r="I36" i="1"/>
  <c r="H36" i="1"/>
  <c r="G36" i="1"/>
  <c r="F36" i="1"/>
  <c r="E36" i="1"/>
  <c r="D36" i="1"/>
  <c r="M36" i="1" s="1"/>
  <c r="AB36" i="1" s="1"/>
  <c r="C36" i="1"/>
  <c r="B36" i="1"/>
  <c r="A36" i="1"/>
  <c r="AF35" i="1"/>
  <c r="AE35" i="1"/>
  <c r="W35" i="1"/>
  <c r="U35" i="1"/>
  <c r="T35" i="1"/>
  <c r="L35" i="1"/>
  <c r="K35" i="1"/>
  <c r="J35" i="1"/>
  <c r="I35" i="1"/>
  <c r="H35" i="1"/>
  <c r="G35" i="1"/>
  <c r="F35" i="1"/>
  <c r="AA35" i="1" s="1"/>
  <c r="E35" i="1"/>
  <c r="Z35" i="1" s="1"/>
  <c r="D35" i="1"/>
  <c r="V35" i="1" s="1"/>
  <c r="C35" i="1"/>
  <c r="B35" i="1"/>
  <c r="A35" i="1"/>
  <c r="AF34" i="1"/>
  <c r="AE34" i="1"/>
  <c r="AB34" i="1"/>
  <c r="M34" i="1"/>
  <c r="L34" i="1"/>
  <c r="K34" i="1"/>
  <c r="J34" i="1"/>
  <c r="I34" i="1"/>
  <c r="H34" i="1"/>
  <c r="N34" i="1" s="1"/>
  <c r="AC34" i="1" s="1"/>
  <c r="G34" i="1"/>
  <c r="F34" i="1"/>
  <c r="E34" i="1"/>
  <c r="D34" i="1"/>
  <c r="C34" i="1"/>
  <c r="U34" i="1" s="1"/>
  <c r="B34" i="1"/>
  <c r="T34" i="1" s="1"/>
  <c r="A34" i="1"/>
  <c r="AF33" i="1"/>
  <c r="L33" i="1"/>
  <c r="X33" i="1" s="1"/>
  <c r="K33" i="1"/>
  <c r="N33" i="1" s="1"/>
  <c r="AC33" i="1" s="1"/>
  <c r="J33" i="1"/>
  <c r="V33" i="1" s="1"/>
  <c r="I33" i="1"/>
  <c r="H33" i="1"/>
  <c r="G33" i="1"/>
  <c r="F33" i="1"/>
  <c r="E33" i="1"/>
  <c r="D33" i="1"/>
  <c r="C33" i="1"/>
  <c r="U33" i="1" s="1"/>
  <c r="B33" i="1"/>
  <c r="T33" i="1" s="1"/>
  <c r="A33" i="1"/>
  <c r="AE33" i="1" s="1"/>
  <c r="AF32" i="1"/>
  <c r="L32" i="1"/>
  <c r="K32" i="1"/>
  <c r="W32" i="1" s="1"/>
  <c r="J32" i="1"/>
  <c r="V32" i="1" s="1"/>
  <c r="I32" i="1"/>
  <c r="AA32" i="1" s="1"/>
  <c r="H32" i="1"/>
  <c r="Z32" i="1" s="1"/>
  <c r="G32" i="1"/>
  <c r="F32" i="1"/>
  <c r="E32" i="1"/>
  <c r="D32" i="1"/>
  <c r="C32" i="1"/>
  <c r="U32" i="1" s="1"/>
  <c r="B32" i="1"/>
  <c r="T32" i="1" s="1"/>
  <c r="A32" i="1"/>
  <c r="AE32" i="1" s="1"/>
  <c r="AF31" i="1"/>
  <c r="AE31" i="1"/>
  <c r="U31" i="1"/>
  <c r="T31" i="1"/>
  <c r="L31" i="1"/>
  <c r="K31" i="1"/>
  <c r="J31" i="1"/>
  <c r="I31" i="1"/>
  <c r="H31" i="1"/>
  <c r="G31" i="1"/>
  <c r="V31" i="1" s="1"/>
  <c r="F31" i="1"/>
  <c r="E31" i="1"/>
  <c r="D31" i="1"/>
  <c r="C31" i="1"/>
  <c r="B31" i="1"/>
  <c r="A31" i="1"/>
  <c r="AF30" i="1"/>
  <c r="AE30" i="1"/>
  <c r="U30" i="1"/>
  <c r="T30" i="1"/>
  <c r="O30" i="1"/>
  <c r="AD30" i="1" s="1"/>
  <c r="N30" i="1"/>
  <c r="AC30" i="1" s="1"/>
  <c r="L30" i="1"/>
  <c r="K30" i="1"/>
  <c r="J30" i="1"/>
  <c r="I30" i="1"/>
  <c r="H30" i="1"/>
  <c r="G30" i="1"/>
  <c r="F30" i="1"/>
  <c r="AA30" i="1" s="1"/>
  <c r="E30" i="1"/>
  <c r="Z30" i="1" s="1"/>
  <c r="D30" i="1"/>
  <c r="C30" i="1"/>
  <c r="B30" i="1"/>
  <c r="A30" i="1"/>
  <c r="AF29" i="1"/>
  <c r="AE29" i="1"/>
  <c r="AA29" i="1"/>
  <c r="Z29" i="1"/>
  <c r="O29" i="1"/>
  <c r="AD29" i="1" s="1"/>
  <c r="N29" i="1"/>
  <c r="AC29" i="1" s="1"/>
  <c r="L29" i="1"/>
  <c r="K29" i="1"/>
  <c r="J29" i="1"/>
  <c r="I29" i="1"/>
  <c r="H29" i="1"/>
  <c r="G29" i="1"/>
  <c r="F29" i="1"/>
  <c r="X29" i="1" s="1"/>
  <c r="E29" i="1"/>
  <c r="D29" i="1"/>
  <c r="C29" i="1"/>
  <c r="U29" i="1" s="1"/>
  <c r="B29" i="1"/>
  <c r="T29" i="1" s="1"/>
  <c r="A29" i="1"/>
  <c r="AF28" i="1"/>
  <c r="AA28" i="1"/>
  <c r="Z28" i="1"/>
  <c r="Y28" i="1"/>
  <c r="X28" i="1"/>
  <c r="T28" i="1"/>
  <c r="O28" i="1"/>
  <c r="AD28" i="1" s="1"/>
  <c r="N28" i="1"/>
  <c r="AC28" i="1" s="1"/>
  <c r="M28" i="1"/>
  <c r="AB28" i="1" s="1"/>
  <c r="L28" i="1"/>
  <c r="K28" i="1"/>
  <c r="J28" i="1"/>
  <c r="V28" i="1" s="1"/>
  <c r="I28" i="1"/>
  <c r="H28" i="1"/>
  <c r="W28" i="1" s="1"/>
  <c r="G28" i="1"/>
  <c r="F28" i="1"/>
  <c r="E28" i="1"/>
  <c r="D28" i="1"/>
  <c r="C28" i="1"/>
  <c r="U28" i="1" s="1"/>
  <c r="B28" i="1"/>
  <c r="A28" i="1"/>
  <c r="AE28" i="1" s="1"/>
  <c r="AF27" i="1"/>
  <c r="AB27" i="1"/>
  <c r="AA27" i="1"/>
  <c r="Z27" i="1"/>
  <c r="Y27" i="1"/>
  <c r="X27" i="1"/>
  <c r="V27" i="1"/>
  <c r="L27" i="1"/>
  <c r="K27" i="1"/>
  <c r="J27" i="1"/>
  <c r="I27" i="1"/>
  <c r="H27" i="1"/>
  <c r="W27" i="1" s="1"/>
  <c r="G27" i="1"/>
  <c r="F27" i="1"/>
  <c r="E27" i="1"/>
  <c r="D27" i="1"/>
  <c r="M27" i="1" s="1"/>
  <c r="C27" i="1"/>
  <c r="U27" i="1" s="1"/>
  <c r="B27" i="1"/>
  <c r="T27" i="1" s="1"/>
  <c r="A27" i="1"/>
  <c r="AE27" i="1" s="1"/>
  <c r="AF26" i="1"/>
  <c r="AE26" i="1"/>
  <c r="W26" i="1"/>
  <c r="V26" i="1"/>
  <c r="U26" i="1"/>
  <c r="T26" i="1"/>
  <c r="L26" i="1"/>
  <c r="K26" i="1"/>
  <c r="J26" i="1"/>
  <c r="I26" i="1"/>
  <c r="H26" i="1"/>
  <c r="G26" i="1"/>
  <c r="F26" i="1"/>
  <c r="E26" i="1"/>
  <c r="D26" i="1"/>
  <c r="C26" i="1"/>
  <c r="B26" i="1"/>
  <c r="A26" i="1"/>
  <c r="AF25" i="1"/>
  <c r="AE25" i="1"/>
  <c r="AC25" i="1"/>
  <c r="X25" i="1"/>
  <c r="V25" i="1"/>
  <c r="U25" i="1"/>
  <c r="T25" i="1"/>
  <c r="N25" i="1"/>
  <c r="L25" i="1"/>
  <c r="O25" i="1" s="1"/>
  <c r="AD25" i="1" s="1"/>
  <c r="K25" i="1"/>
  <c r="J25" i="1"/>
  <c r="I25" i="1"/>
  <c r="H25" i="1"/>
  <c r="G25" i="1"/>
  <c r="F25" i="1"/>
  <c r="E25" i="1"/>
  <c r="Z25" i="1" s="1"/>
  <c r="D25" i="1"/>
  <c r="C25" i="1"/>
  <c r="B25" i="1"/>
  <c r="A25" i="1"/>
  <c r="AF24" i="1"/>
  <c r="AE24" i="1"/>
  <c r="L24" i="1"/>
  <c r="K24" i="1"/>
  <c r="J24" i="1"/>
  <c r="I24" i="1"/>
  <c r="H24" i="1"/>
  <c r="G24" i="1"/>
  <c r="F24" i="1"/>
  <c r="X24" i="1" s="1"/>
  <c r="E24" i="1"/>
  <c r="W24" i="1" s="1"/>
  <c r="D24" i="1"/>
  <c r="M24" i="1" s="1"/>
  <c r="AB24" i="1" s="1"/>
  <c r="C24" i="1"/>
  <c r="U24" i="1" s="1"/>
  <c r="B24" i="1"/>
  <c r="T24" i="1" s="1"/>
  <c r="A24" i="1"/>
  <c r="AF23" i="1"/>
  <c r="Y23" i="1"/>
  <c r="X23" i="1"/>
  <c r="T23" i="1"/>
  <c r="O23" i="1"/>
  <c r="AD23" i="1" s="1"/>
  <c r="M23" i="1"/>
  <c r="AB23" i="1" s="1"/>
  <c r="L23" i="1"/>
  <c r="AA23" i="1" s="1"/>
  <c r="K23" i="1"/>
  <c r="J23" i="1"/>
  <c r="V23" i="1" s="1"/>
  <c r="I23" i="1"/>
  <c r="H23" i="1"/>
  <c r="W23" i="1" s="1"/>
  <c r="G23" i="1"/>
  <c r="F23" i="1"/>
  <c r="E23" i="1"/>
  <c r="D23" i="1"/>
  <c r="C23" i="1"/>
  <c r="U23" i="1" s="1"/>
  <c r="B23" i="1"/>
  <c r="A23" i="1"/>
  <c r="AE23" i="1" s="1"/>
  <c r="AF22" i="1"/>
  <c r="X22" i="1"/>
  <c r="L22" i="1"/>
  <c r="K22" i="1"/>
  <c r="J22" i="1"/>
  <c r="I22" i="1"/>
  <c r="AA22" i="1" s="1"/>
  <c r="H22" i="1"/>
  <c r="Z22" i="1" s="1"/>
  <c r="G22" i="1"/>
  <c r="F22" i="1"/>
  <c r="O22" i="1" s="1"/>
  <c r="AD22" i="1" s="1"/>
  <c r="E22" i="1"/>
  <c r="N22" i="1" s="1"/>
  <c r="AC22" i="1" s="1"/>
  <c r="D22" i="1"/>
  <c r="M22" i="1" s="1"/>
  <c r="AB22" i="1" s="1"/>
  <c r="C22" i="1"/>
  <c r="U22" i="1" s="1"/>
  <c r="B22" i="1"/>
  <c r="T22" i="1" s="1"/>
  <c r="A22" i="1"/>
  <c r="AE22" i="1" s="1"/>
  <c r="AF21" i="1"/>
  <c r="AE21" i="1"/>
  <c r="W21" i="1"/>
  <c r="U21" i="1"/>
  <c r="T21" i="1"/>
  <c r="L21" i="1"/>
  <c r="K21" i="1"/>
  <c r="J21" i="1"/>
  <c r="I21" i="1"/>
  <c r="H21" i="1"/>
  <c r="G21" i="1"/>
  <c r="F21" i="1"/>
  <c r="E21" i="1"/>
  <c r="D21" i="1"/>
  <c r="V21" i="1" s="1"/>
  <c r="C21" i="1"/>
  <c r="B21" i="1"/>
  <c r="A21" i="1"/>
  <c r="AF20" i="1"/>
  <c r="AE20" i="1"/>
  <c r="AC20" i="1"/>
  <c r="W20" i="1"/>
  <c r="V20" i="1"/>
  <c r="U20" i="1"/>
  <c r="T20" i="1"/>
  <c r="N20" i="1"/>
  <c r="L20" i="1"/>
  <c r="K20" i="1"/>
  <c r="J20" i="1"/>
  <c r="I20" i="1"/>
  <c r="H20" i="1"/>
  <c r="G20" i="1"/>
  <c r="F20" i="1"/>
  <c r="X20" i="1" s="1"/>
  <c r="E20" i="1"/>
  <c r="Z20" i="1" s="1"/>
  <c r="D20" i="1"/>
  <c r="C20" i="1"/>
  <c r="B20" i="1"/>
  <c r="A20" i="1"/>
  <c r="AF19" i="1"/>
  <c r="AE19" i="1"/>
  <c r="N19" i="1"/>
  <c r="AC19" i="1" s="1"/>
  <c r="M19" i="1"/>
  <c r="AB19" i="1" s="1"/>
  <c r="L19" i="1"/>
  <c r="X19" i="1" s="1"/>
  <c r="K19" i="1"/>
  <c r="J19" i="1"/>
  <c r="I19" i="1"/>
  <c r="H19" i="1"/>
  <c r="G19" i="1"/>
  <c r="F19" i="1"/>
  <c r="AA19" i="1" s="1"/>
  <c r="E19" i="1"/>
  <c r="W19" i="1" s="1"/>
  <c r="D19" i="1"/>
  <c r="C19" i="1"/>
  <c r="U19" i="1" s="1"/>
  <c r="B19" i="1"/>
  <c r="T19" i="1" s="1"/>
  <c r="A19" i="1"/>
  <c r="AF18" i="1"/>
  <c r="T18" i="1"/>
  <c r="N18" i="1"/>
  <c r="AC18" i="1" s="1"/>
  <c r="M18" i="1"/>
  <c r="AB18" i="1" s="1"/>
  <c r="L18" i="1"/>
  <c r="AA18" i="1" s="1"/>
  <c r="K18" i="1"/>
  <c r="J18" i="1"/>
  <c r="V18" i="1" s="1"/>
  <c r="I18" i="1"/>
  <c r="H18" i="1"/>
  <c r="G18" i="1"/>
  <c r="F18" i="1"/>
  <c r="E18" i="1"/>
  <c r="D18" i="1"/>
  <c r="C18" i="1"/>
  <c r="U18" i="1" s="1"/>
  <c r="B18" i="1"/>
  <c r="A18" i="1"/>
  <c r="AE18" i="1" s="1"/>
  <c r="AF17" i="1"/>
  <c r="AA17" i="1"/>
  <c r="Y17" i="1"/>
  <c r="X17" i="1"/>
  <c r="W17" i="1"/>
  <c r="V17" i="1"/>
  <c r="T17" i="1"/>
  <c r="L17" i="1"/>
  <c r="K17" i="1"/>
  <c r="Z17" i="1" s="1"/>
  <c r="J17" i="1"/>
  <c r="I17" i="1"/>
  <c r="H17" i="1"/>
  <c r="G17" i="1"/>
  <c r="F17" i="1"/>
  <c r="O17" i="1" s="1"/>
  <c r="AD17" i="1" s="1"/>
  <c r="E17" i="1"/>
  <c r="N17" i="1" s="1"/>
  <c r="AC17" i="1" s="1"/>
  <c r="D17" i="1"/>
  <c r="M17" i="1" s="1"/>
  <c r="AB17" i="1" s="1"/>
  <c r="C17" i="1"/>
  <c r="U17" i="1" s="1"/>
  <c r="B17" i="1"/>
  <c r="A17" i="1"/>
  <c r="AE17" i="1" s="1"/>
  <c r="AF16" i="1"/>
  <c r="AE16" i="1"/>
  <c r="W16" i="1"/>
  <c r="V16" i="1"/>
  <c r="U16" i="1"/>
  <c r="T16" i="1"/>
  <c r="L16" i="1"/>
  <c r="K16" i="1"/>
  <c r="J16" i="1"/>
  <c r="I16" i="1"/>
  <c r="H16" i="1"/>
  <c r="G16" i="1"/>
  <c r="F16" i="1"/>
  <c r="E16" i="1"/>
  <c r="D16" i="1"/>
  <c r="C16" i="1"/>
  <c r="B16" i="1"/>
  <c r="A16" i="1"/>
  <c r="AF15" i="1"/>
  <c r="AE15" i="1"/>
  <c r="AC15" i="1"/>
  <c r="X15" i="1"/>
  <c r="W15" i="1"/>
  <c r="V15" i="1"/>
  <c r="U15" i="1"/>
  <c r="T15" i="1"/>
  <c r="N15" i="1"/>
  <c r="L15" i="1"/>
  <c r="K15" i="1"/>
  <c r="J15" i="1"/>
  <c r="I15" i="1"/>
  <c r="H15" i="1"/>
  <c r="G15" i="1"/>
  <c r="F15" i="1"/>
  <c r="AA15" i="1" s="1"/>
  <c r="E15" i="1"/>
  <c r="Z15" i="1" s="1"/>
  <c r="D15" i="1"/>
  <c r="C15" i="1"/>
  <c r="B15" i="1"/>
  <c r="A15" i="1"/>
  <c r="AF14" i="1"/>
  <c r="AE14" i="1"/>
  <c r="M14" i="1"/>
  <c r="AB14" i="1" s="1"/>
  <c r="L14" i="1"/>
  <c r="AA14" i="1" s="1"/>
  <c r="K14" i="1"/>
  <c r="J14" i="1"/>
  <c r="I14" i="1"/>
  <c r="H14" i="1"/>
  <c r="G14" i="1"/>
  <c r="F14" i="1"/>
  <c r="X14" i="1" s="1"/>
  <c r="E14" i="1"/>
  <c r="W14" i="1" s="1"/>
  <c r="D14" i="1"/>
  <c r="C14" i="1"/>
  <c r="U14" i="1" s="1"/>
  <c r="B14" i="1"/>
  <c r="T14" i="1" s="1"/>
  <c r="A14" i="1"/>
  <c r="AF13" i="1"/>
  <c r="Z13" i="1"/>
  <c r="Y13" i="1"/>
  <c r="V13" i="1"/>
  <c r="O13" i="1"/>
  <c r="AD13" i="1" s="1"/>
  <c r="N13" i="1"/>
  <c r="AC13" i="1" s="1"/>
  <c r="M13" i="1"/>
  <c r="AB13" i="1" s="1"/>
  <c r="L13" i="1"/>
  <c r="AA13" i="1" s="1"/>
  <c r="K13" i="1"/>
  <c r="J13" i="1"/>
  <c r="I13" i="1"/>
  <c r="H13" i="1"/>
  <c r="G13" i="1"/>
  <c r="F13" i="1"/>
  <c r="E13" i="1"/>
  <c r="D13" i="1"/>
  <c r="C13" i="1"/>
  <c r="U13" i="1" s="1"/>
  <c r="B13" i="1"/>
  <c r="T13" i="1" s="1"/>
  <c r="A13" i="1"/>
  <c r="AE13" i="1" s="1"/>
  <c r="AF12" i="1"/>
  <c r="L12" i="1"/>
  <c r="K12" i="1"/>
  <c r="J12" i="1"/>
  <c r="I12" i="1"/>
  <c r="H12" i="1"/>
  <c r="Z12" i="1" s="1"/>
  <c r="G12" i="1"/>
  <c r="F12" i="1"/>
  <c r="O12" i="1" s="1"/>
  <c r="AD12" i="1" s="1"/>
  <c r="E12" i="1"/>
  <c r="N12" i="1" s="1"/>
  <c r="AC12" i="1" s="1"/>
  <c r="D12" i="1"/>
  <c r="M12" i="1" s="1"/>
  <c r="AB12" i="1" s="1"/>
  <c r="C12" i="1"/>
  <c r="U12" i="1" s="1"/>
  <c r="B12" i="1"/>
  <c r="T12" i="1" s="1"/>
  <c r="A12" i="1"/>
  <c r="AE12" i="1" s="1"/>
  <c r="AF11" i="1"/>
  <c r="AE11" i="1"/>
  <c r="U11" i="1"/>
  <c r="T11" i="1"/>
  <c r="L11" i="1"/>
  <c r="K11" i="1"/>
  <c r="J11" i="1"/>
  <c r="I11" i="1"/>
  <c r="H11" i="1"/>
  <c r="Z11" i="1" s="1"/>
  <c r="G11" i="1"/>
  <c r="V11" i="1" s="1"/>
  <c r="F11" i="1"/>
  <c r="E11" i="1"/>
  <c r="D11" i="1"/>
  <c r="C11" i="1"/>
  <c r="B11" i="1"/>
  <c r="A11" i="1"/>
  <c r="AF10" i="1"/>
  <c r="AE10" i="1"/>
  <c r="Z10" i="1"/>
  <c r="U10" i="1"/>
  <c r="N10" i="1"/>
  <c r="AC10" i="1" s="1"/>
  <c r="L10" i="1"/>
  <c r="X10" i="1" s="1"/>
  <c r="K10" i="1"/>
  <c r="J10" i="1"/>
  <c r="I10" i="1"/>
  <c r="H10" i="1"/>
  <c r="G10" i="1"/>
  <c r="F10" i="1"/>
  <c r="E10" i="1"/>
  <c r="W10" i="1" s="1"/>
  <c r="D10" i="1"/>
  <c r="C10" i="1"/>
  <c r="B10" i="1"/>
  <c r="T10" i="1" s="1"/>
  <c r="A10" i="1"/>
  <c r="AF9" i="1"/>
  <c r="AE9" i="1"/>
  <c r="X9" i="1"/>
  <c r="O9" i="1"/>
  <c r="AD9" i="1" s="1"/>
  <c r="N9" i="1"/>
  <c r="AC9" i="1" s="1"/>
  <c r="M9" i="1"/>
  <c r="AB9" i="1" s="1"/>
  <c r="L9" i="1"/>
  <c r="K9" i="1"/>
  <c r="J9" i="1"/>
  <c r="I9" i="1"/>
  <c r="H9" i="1"/>
  <c r="G9" i="1"/>
  <c r="F9" i="1"/>
  <c r="AA9" i="1" s="1"/>
  <c r="E9" i="1"/>
  <c r="W9" i="1" s="1"/>
  <c r="D9" i="1"/>
  <c r="C9" i="1"/>
  <c r="U9" i="1" s="1"/>
  <c r="B9" i="1"/>
  <c r="T9" i="1" s="1"/>
  <c r="A9" i="1"/>
  <c r="AF8" i="1"/>
  <c r="AA8" i="1"/>
  <c r="Y8" i="1"/>
  <c r="X8" i="1"/>
  <c r="V8" i="1"/>
  <c r="T8" i="1"/>
  <c r="O8" i="1"/>
  <c r="AD8" i="1" s="1"/>
  <c r="M8" i="1"/>
  <c r="AB8" i="1" s="1"/>
  <c r="L8" i="1"/>
  <c r="K8" i="1"/>
  <c r="J8" i="1"/>
  <c r="I8" i="1"/>
  <c r="H8" i="1"/>
  <c r="W8" i="1" s="1"/>
  <c r="G8" i="1"/>
  <c r="F8" i="1"/>
  <c r="E8" i="1"/>
  <c r="D8" i="1"/>
  <c r="C8" i="1"/>
  <c r="U8" i="1" s="1"/>
  <c r="B8" i="1"/>
  <c r="A8" i="1"/>
  <c r="AE8" i="1" s="1"/>
  <c r="AF7" i="1"/>
  <c r="AA7" i="1"/>
  <c r="Z7" i="1"/>
  <c r="Y7" i="1"/>
  <c r="W7" i="1"/>
  <c r="L7" i="1"/>
  <c r="K7" i="1"/>
  <c r="J7" i="1"/>
  <c r="V7" i="1" s="1"/>
  <c r="I7" i="1"/>
  <c r="H7" i="1"/>
  <c r="G7" i="1"/>
  <c r="F7" i="1"/>
  <c r="X7" i="1" s="1"/>
  <c r="E7" i="1"/>
  <c r="D7" i="1"/>
  <c r="C7" i="1"/>
  <c r="U7" i="1" s="1"/>
  <c r="B7" i="1"/>
  <c r="T7" i="1" s="1"/>
  <c r="A7" i="1"/>
  <c r="AE7" i="1" s="1"/>
  <c r="AF6" i="1"/>
  <c r="AE6" i="1"/>
  <c r="V6" i="1"/>
  <c r="U6" i="1"/>
  <c r="T6" i="1"/>
  <c r="L6" i="1"/>
  <c r="K6" i="1"/>
  <c r="J6" i="1"/>
  <c r="I6" i="1"/>
  <c r="H6" i="1"/>
  <c r="W6" i="1" s="1"/>
  <c r="G6" i="1"/>
  <c r="F6" i="1"/>
  <c r="E6" i="1"/>
  <c r="D6" i="1"/>
  <c r="Y6" i="1" s="1"/>
  <c r="C6" i="1"/>
  <c r="B6" i="1"/>
  <c r="A6" i="1"/>
  <c r="AF5" i="1"/>
  <c r="AE5" i="1"/>
  <c r="U5" i="1"/>
  <c r="T5" i="1"/>
  <c r="L5" i="1"/>
  <c r="K5" i="1"/>
  <c r="J5" i="1"/>
  <c r="I5" i="1"/>
  <c r="H5" i="1"/>
  <c r="G5" i="1"/>
  <c r="V5" i="1" s="1"/>
  <c r="F5" i="1"/>
  <c r="AA5" i="1" s="1"/>
  <c r="E5" i="1"/>
  <c r="N5" i="1" s="1"/>
  <c r="AC5" i="1" s="1"/>
  <c r="D5" i="1"/>
  <c r="Y5" i="1" s="1"/>
  <c r="C5" i="1"/>
  <c r="B5" i="1"/>
  <c r="A5" i="1"/>
  <c r="AF4" i="1"/>
  <c r="AE4" i="1"/>
  <c r="L4" i="1"/>
  <c r="K4" i="1"/>
  <c r="J4" i="1"/>
  <c r="M4" i="1" s="1"/>
  <c r="AB4" i="1" s="1"/>
  <c r="I4" i="1"/>
  <c r="H4" i="1"/>
  <c r="Z4" i="1" s="1"/>
  <c r="G4" i="1"/>
  <c r="F4" i="1"/>
  <c r="X4" i="1" s="1"/>
  <c r="E4" i="1"/>
  <c r="D4" i="1"/>
  <c r="C4" i="1"/>
  <c r="U4" i="1" s="1"/>
  <c r="B4" i="1"/>
  <c r="T4" i="1" s="1"/>
  <c r="A4" i="1"/>
  <c r="AF3" i="1"/>
  <c r="Y3" i="1"/>
  <c r="T3" i="1"/>
  <c r="M3" i="1"/>
  <c r="AB3" i="1" s="1"/>
  <c r="L3" i="1"/>
  <c r="X3" i="1" s="1"/>
  <c r="K3" i="1"/>
  <c r="Z3" i="1" s="1"/>
  <c r="J3" i="1"/>
  <c r="V3" i="1" s="1"/>
  <c r="I3" i="1"/>
  <c r="H3" i="1"/>
  <c r="G3" i="1"/>
  <c r="F3" i="1"/>
  <c r="E3" i="1"/>
  <c r="D3" i="1"/>
  <c r="C3" i="1"/>
  <c r="U3" i="1" s="1"/>
  <c r="B3" i="1"/>
  <c r="A3" i="1"/>
  <c r="AE3" i="1" s="1"/>
  <c r="S2" i="1"/>
  <c r="L2" i="1"/>
  <c r="O2" i="1" s="1"/>
  <c r="K2" i="1"/>
  <c r="N2" i="1" s="1"/>
  <c r="J2" i="1"/>
  <c r="M2" i="1" s="1"/>
  <c r="I2" i="1"/>
  <c r="H2" i="1"/>
  <c r="G2" i="1"/>
  <c r="F2" i="1"/>
  <c r="E2" i="1"/>
  <c r="D2" i="1"/>
  <c r="L1" i="1"/>
  <c r="K1" i="1"/>
  <c r="J1" i="1"/>
  <c r="I1" i="1"/>
  <c r="H1" i="1"/>
  <c r="G1" i="1"/>
  <c r="F1" i="1"/>
  <c r="E1" i="1"/>
  <c r="D1" i="1"/>
  <c r="A1" i="1"/>
  <c r="N3" i="1" l="1"/>
  <c r="AC3" i="1" s="1"/>
  <c r="O3" i="1"/>
  <c r="AD3" i="1" s="1"/>
  <c r="O36" i="1"/>
  <c r="AD36" i="1" s="1"/>
  <c r="AA36" i="1"/>
  <c r="X36" i="1"/>
  <c r="AA4" i="1"/>
  <c r="V12" i="1"/>
  <c r="V22" i="1"/>
  <c r="N27" i="1"/>
  <c r="AC27" i="1" s="1"/>
  <c r="Y29" i="1"/>
  <c r="V29" i="1"/>
  <c r="Z33" i="1"/>
  <c r="M38" i="1"/>
  <c r="AB38" i="1" s="1"/>
  <c r="Y41" i="1"/>
  <c r="Z45" i="1"/>
  <c r="N45" i="1"/>
  <c r="AC45" i="1" s="1"/>
  <c r="Z70" i="1"/>
  <c r="N70" i="1"/>
  <c r="AC70" i="1" s="1"/>
  <c r="AA3" i="1"/>
  <c r="Y9" i="1"/>
  <c r="V9" i="1"/>
  <c r="W12" i="1"/>
  <c r="M16" i="1"/>
  <c r="AB16" i="1" s="1"/>
  <c r="Y16" i="1"/>
  <c r="W22" i="1"/>
  <c r="N23" i="1"/>
  <c r="AC23" i="1" s="1"/>
  <c r="O26" i="1"/>
  <c r="AD26" i="1" s="1"/>
  <c r="AA26" i="1"/>
  <c r="X26" i="1"/>
  <c r="O27" i="1"/>
  <c r="AD27" i="1" s="1"/>
  <c r="W29" i="1"/>
  <c r="AA33" i="1"/>
  <c r="V58" i="1"/>
  <c r="M58" i="1"/>
  <c r="AB58" i="1" s="1"/>
  <c r="Z62" i="1"/>
  <c r="O65" i="1"/>
  <c r="AD65" i="1" s="1"/>
  <c r="O11" i="1"/>
  <c r="AD11" i="1" s="1"/>
  <c r="AA11" i="1"/>
  <c r="X11" i="1"/>
  <c r="Z60" i="1"/>
  <c r="N60" i="1"/>
  <c r="AC60" i="1" s="1"/>
  <c r="AA64" i="1"/>
  <c r="N6" i="1"/>
  <c r="AC6" i="1" s="1"/>
  <c r="AA12" i="1"/>
  <c r="O14" i="1"/>
  <c r="AD14" i="1" s="1"/>
  <c r="N16" i="1"/>
  <c r="AC16" i="1" s="1"/>
  <c r="Z16" i="1"/>
  <c r="Z24" i="1"/>
  <c r="M32" i="1"/>
  <c r="AB32" i="1" s="1"/>
  <c r="Y38" i="1"/>
  <c r="V48" i="1"/>
  <c r="M48" i="1"/>
  <c r="AB48" i="1" s="1"/>
  <c r="Z52" i="1"/>
  <c r="Y72" i="1"/>
  <c r="V72" i="1"/>
  <c r="M72" i="1"/>
  <c r="AB72" i="1" s="1"/>
  <c r="X12" i="1"/>
  <c r="N24" i="1"/>
  <c r="AC24" i="1" s="1"/>
  <c r="Y22" i="1"/>
  <c r="X35" i="1"/>
  <c r="X5" i="1"/>
  <c r="M6" i="1"/>
  <c r="AB6" i="1" s="1"/>
  <c r="N14" i="1"/>
  <c r="AC14" i="1" s="1"/>
  <c r="AA10" i="1"/>
  <c r="X13" i="1"/>
  <c r="W18" i="1"/>
  <c r="Y20" i="1"/>
  <c r="M20" i="1"/>
  <c r="AB20" i="1" s="1"/>
  <c r="Z23" i="1"/>
  <c r="AA24" i="1"/>
  <c r="M31" i="1"/>
  <c r="AB31" i="1" s="1"/>
  <c r="N32" i="1"/>
  <c r="AC32" i="1" s="1"/>
  <c r="Y34" i="1"/>
  <c r="V34" i="1"/>
  <c r="AA39" i="1"/>
  <c r="M41" i="1"/>
  <c r="AB41" i="1" s="1"/>
  <c r="Y47" i="1"/>
  <c r="V47" i="1"/>
  <c r="M47" i="1"/>
  <c r="AB47" i="1" s="1"/>
  <c r="X65" i="1"/>
  <c r="O21" i="1"/>
  <c r="AD21" i="1" s="1"/>
  <c r="AA21" i="1"/>
  <c r="X21" i="1"/>
  <c r="Y57" i="1"/>
  <c r="V57" i="1"/>
  <c r="M57" i="1"/>
  <c r="AB57" i="1" s="1"/>
  <c r="O64" i="1"/>
  <c r="AD64" i="1" s="1"/>
  <c r="Y12" i="1"/>
  <c r="O16" i="1"/>
  <c r="AD16" i="1" s="1"/>
  <c r="AA16" i="1"/>
  <c r="X16" i="1"/>
  <c r="Y19" i="1"/>
  <c r="V19" i="1"/>
  <c r="O24" i="1"/>
  <c r="AD24" i="1" s="1"/>
  <c r="N26" i="1"/>
  <c r="AC26" i="1" s="1"/>
  <c r="Z26" i="1"/>
  <c r="Y10" i="1"/>
  <c r="M10" i="1"/>
  <c r="AB10" i="1" s="1"/>
  <c r="O39" i="1"/>
  <c r="AD39" i="1" s="1"/>
  <c r="Y4" i="1"/>
  <c r="V4" i="1"/>
  <c r="Z5" i="1"/>
  <c r="W3" i="1"/>
  <c r="W4" i="1"/>
  <c r="Z14" i="1"/>
  <c r="O15" i="1"/>
  <c r="AD15" i="1" s="1"/>
  <c r="O32" i="1"/>
  <c r="AD32" i="1" s="1"/>
  <c r="W34" i="1"/>
  <c r="X42" i="1"/>
  <c r="W67" i="1"/>
  <c r="M21" i="1"/>
  <c r="AB21" i="1" s="1"/>
  <c r="Y21" i="1"/>
  <c r="V37" i="1"/>
  <c r="M37" i="1"/>
  <c r="AB37" i="1" s="1"/>
  <c r="W11" i="1"/>
  <c r="Y30" i="1"/>
  <c r="M30" i="1"/>
  <c r="AB30" i="1" s="1"/>
  <c r="Z37" i="1"/>
  <c r="W5" i="1"/>
  <c r="AA20" i="1"/>
  <c r="O31" i="1"/>
  <c r="AD31" i="1" s="1"/>
  <c r="AA31" i="1"/>
  <c r="X31" i="1"/>
  <c r="X34" i="1"/>
  <c r="Y35" i="1"/>
  <c r="M35" i="1"/>
  <c r="AB35" i="1" s="1"/>
  <c r="Z50" i="1"/>
  <c r="N50" i="1"/>
  <c r="AC50" i="1" s="1"/>
  <c r="M5" i="1"/>
  <c r="AB5" i="1" s="1"/>
  <c r="N8" i="1"/>
  <c r="AC8" i="1" s="1"/>
  <c r="M11" i="1"/>
  <c r="AB11" i="1" s="1"/>
  <c r="Y11" i="1"/>
  <c r="W25" i="1"/>
  <c r="M29" i="1"/>
  <c r="AB29" i="1" s="1"/>
  <c r="W33" i="1"/>
  <c r="V41" i="1"/>
  <c r="O44" i="1"/>
  <c r="AD44" i="1" s="1"/>
  <c r="O45" i="1"/>
  <c r="AD45" i="1" s="1"/>
  <c r="V63" i="1"/>
  <c r="M63" i="1"/>
  <c r="AB63" i="1" s="1"/>
  <c r="Z67" i="1"/>
  <c r="O70" i="1"/>
  <c r="AD70" i="1" s="1"/>
  <c r="Y62" i="1"/>
  <c r="V62" i="1"/>
  <c r="M62" i="1"/>
  <c r="AB62" i="1" s="1"/>
  <c r="Z65" i="1"/>
  <c r="N65" i="1"/>
  <c r="AC65" i="1" s="1"/>
  <c r="Y24" i="1"/>
  <c r="V24" i="1"/>
  <c r="Y39" i="1"/>
  <c r="V39" i="1"/>
  <c r="V53" i="1"/>
  <c r="M53" i="1"/>
  <c r="AB53" i="1" s="1"/>
  <c r="O19" i="1"/>
  <c r="AD19" i="1" s="1"/>
  <c r="N31" i="1"/>
  <c r="AC31" i="1" s="1"/>
  <c r="Z31" i="1"/>
  <c r="Y14" i="1"/>
  <c r="V14" i="1"/>
  <c r="M33" i="1"/>
  <c r="AB33" i="1" s="1"/>
  <c r="Z39" i="1"/>
  <c r="W39" i="1"/>
  <c r="X18" i="1"/>
  <c r="N4" i="1"/>
  <c r="AC4" i="1" s="1"/>
  <c r="Y18" i="1"/>
  <c r="O20" i="1"/>
  <c r="AD20" i="1" s="1"/>
  <c r="W30" i="1"/>
  <c r="X32" i="1"/>
  <c r="O33" i="1"/>
  <c r="AD33" i="1" s="1"/>
  <c r="N36" i="1"/>
  <c r="AC36" i="1" s="1"/>
  <c r="Z36" i="1"/>
  <c r="X38" i="1"/>
  <c r="V43" i="1"/>
  <c r="M43" i="1"/>
  <c r="AB43" i="1" s="1"/>
  <c r="Z55" i="1"/>
  <c r="N55" i="1"/>
  <c r="AC55" i="1" s="1"/>
  <c r="AA59" i="1"/>
  <c r="Z72" i="1"/>
  <c r="Z8" i="1"/>
  <c r="Y25" i="1"/>
  <c r="M25" i="1"/>
  <c r="AB25" i="1" s="1"/>
  <c r="V30" i="1"/>
  <c r="Z40" i="1"/>
  <c r="N40" i="1"/>
  <c r="AC40" i="1" s="1"/>
  <c r="W13" i="1"/>
  <c r="Z19" i="1"/>
  <c r="O4" i="1"/>
  <c r="AD4" i="1" s="1"/>
  <c r="O6" i="1"/>
  <c r="AD6" i="1" s="1"/>
  <c r="AA6" i="1"/>
  <c r="X6" i="1"/>
  <c r="M7" i="1"/>
  <c r="AB7" i="1" s="1"/>
  <c r="V10" i="1"/>
  <c r="Y15" i="1"/>
  <c r="M15" i="1"/>
  <c r="AB15" i="1" s="1"/>
  <c r="Z18" i="1"/>
  <c r="AA25" i="1"/>
  <c r="X30" i="1"/>
  <c r="Y32" i="1"/>
  <c r="O34" i="1"/>
  <c r="AD34" i="1" s="1"/>
  <c r="N35" i="1"/>
  <c r="AC35" i="1" s="1"/>
  <c r="Y42" i="1"/>
  <c r="V42" i="1"/>
  <c r="M42" i="1"/>
  <c r="AB42" i="1" s="1"/>
  <c r="Z47" i="1"/>
  <c r="O50" i="1"/>
  <c r="AD50" i="1" s="1"/>
  <c r="W60" i="1"/>
  <c r="V68" i="1"/>
  <c r="M68" i="1"/>
  <c r="AB68" i="1" s="1"/>
  <c r="O18" i="1"/>
  <c r="AD18" i="1" s="1"/>
  <c r="Z9" i="1"/>
  <c r="Y52" i="1"/>
  <c r="V52" i="1"/>
  <c r="M52" i="1"/>
  <c r="AB52" i="1" s="1"/>
  <c r="N7" i="1"/>
  <c r="AC7" i="1" s="1"/>
  <c r="N11" i="1"/>
  <c r="AC11" i="1" s="1"/>
  <c r="W31" i="1"/>
  <c r="Z34" i="1"/>
  <c r="O35" i="1"/>
  <c r="AD35" i="1" s="1"/>
  <c r="N41" i="1"/>
  <c r="AC41" i="1" s="1"/>
  <c r="N42" i="1"/>
  <c r="AC42" i="1" s="1"/>
  <c r="Y44" i="1"/>
  <c r="V44" i="1"/>
  <c r="O49" i="1"/>
  <c r="AD49" i="1" s="1"/>
  <c r="X60" i="1"/>
  <c r="Y67" i="1"/>
  <c r="V67" i="1"/>
  <c r="M67" i="1"/>
  <c r="AB67" i="1" s="1"/>
  <c r="O10" i="1"/>
  <c r="AD10" i="1" s="1"/>
  <c r="N21" i="1"/>
  <c r="AC21" i="1" s="1"/>
  <c r="Z21" i="1"/>
  <c r="O5" i="1"/>
  <c r="AD5" i="1" s="1"/>
  <c r="Z6" i="1"/>
  <c r="O7" i="1"/>
  <c r="AD7" i="1" s="1"/>
  <c r="M26" i="1"/>
  <c r="AB26" i="1" s="1"/>
  <c r="Y26" i="1"/>
  <c r="Y33" i="1"/>
  <c r="AA34" i="1"/>
  <c r="W37" i="1"/>
  <c r="O42" i="1"/>
  <c r="AD42" i="1" s="1"/>
  <c r="W62" i="1"/>
  <c r="Y31" i="1"/>
  <c r="Y36" i="1"/>
  <c r="Z41" i="1"/>
  <c r="Z46" i="1"/>
  <c r="V49" i="1"/>
  <c r="Z51" i="1"/>
  <c r="V54" i="1"/>
  <c r="Z56" i="1"/>
  <c r="V59" i="1"/>
  <c r="Z61" i="1"/>
  <c r="V64" i="1"/>
  <c r="Z66" i="1"/>
  <c r="V69" i="1"/>
  <c r="Z71" i="1"/>
  <c r="W44" i="1"/>
  <c r="W49" i="1"/>
  <c r="W54" i="1"/>
  <c r="W59" i="1"/>
  <c r="W64" i="1"/>
  <c r="W69" i="1"/>
</calcChain>
</file>

<file path=xl/sharedStrings.xml><?xml version="1.0" encoding="utf-8"?>
<sst xmlns="http://schemas.openxmlformats.org/spreadsheetml/2006/main" count="1118" uniqueCount="20">
  <si>
    <t>FLAGGED</t>
  </si>
  <si>
    <t>%, RPD allowed</t>
  </si>
  <si>
    <t>SUMMARY STATS</t>
  </si>
  <si>
    <t>Comments</t>
  </si>
  <si>
    <t>W</t>
  </si>
  <si>
    <t>N</t>
  </si>
  <si>
    <t>reviewer comments</t>
  </si>
  <si>
    <t>GPS N (dec. deg.)</t>
  </si>
  <si>
    <t>GPS W (dec. deg.)</t>
  </si>
  <si>
    <t>eelgrass avg. (%)</t>
  </si>
  <si>
    <t>macroalgae avg. (%)</t>
  </si>
  <si>
    <t>bare avg. (%)</t>
  </si>
  <si>
    <t>eelgrass stdev (%)</t>
  </si>
  <si>
    <t>macroalgae stdev (%)</t>
  </si>
  <si>
    <t>bare stdev (%)</t>
  </si>
  <si>
    <t>eelgrass flagged</t>
  </si>
  <si>
    <t>macroalgae flagged</t>
  </si>
  <si>
    <t>bare flagged</t>
  </si>
  <si>
    <t>original comments</t>
  </si>
  <si>
    <t>10% 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</si>
</sst>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horizontal="center"/>
    </xf>
    <xf numFmtId="164" fontId="1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9" fontId="3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63" Type="http://schemas.openxmlformats.org/officeDocument/2006/relationships/externalLink" Target="externalLinks/externalLink20.xml"/><Relationship Id="rId68" Type="http://schemas.openxmlformats.org/officeDocument/2006/relationships/externalLink" Target="externalLinks/externalLink25.xml"/><Relationship Id="rId84" Type="http://schemas.openxmlformats.org/officeDocument/2006/relationships/externalLink" Target="externalLinks/externalLink41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0.xml"/><Relationship Id="rId58" Type="http://schemas.openxmlformats.org/officeDocument/2006/relationships/externalLink" Target="externalLinks/externalLink15.xml"/><Relationship Id="rId74" Type="http://schemas.openxmlformats.org/officeDocument/2006/relationships/externalLink" Target="externalLinks/externalLink31.xml"/><Relationship Id="rId79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externalLink" Target="externalLinks/externalLink13.xml"/><Relationship Id="rId64" Type="http://schemas.openxmlformats.org/officeDocument/2006/relationships/externalLink" Target="externalLinks/externalLink21.xml"/><Relationship Id="rId69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8.xml"/><Relationship Id="rId72" Type="http://schemas.openxmlformats.org/officeDocument/2006/relationships/externalLink" Target="externalLinks/externalLink29.xml"/><Relationship Id="rId80" Type="http://schemas.openxmlformats.org/officeDocument/2006/relationships/externalLink" Target="externalLinks/externalLink37.xml"/><Relationship Id="rId85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59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19.xml"/><Relationship Id="rId70" Type="http://schemas.openxmlformats.org/officeDocument/2006/relationships/externalLink" Target="externalLinks/externalLink27.xml"/><Relationship Id="rId75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40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Relationship Id="rId57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externalLink" Target="externalLinks/externalLink9.xml"/><Relationship Id="rId60" Type="http://schemas.openxmlformats.org/officeDocument/2006/relationships/externalLink" Target="externalLinks/externalLink17.xml"/><Relationship Id="rId65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30.xml"/><Relationship Id="rId78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38.xml"/><Relationship Id="rId86" Type="http://schemas.openxmlformats.org/officeDocument/2006/relationships/externalLink" Target="externalLinks/externalLink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7.xml"/><Relationship Id="rId55" Type="http://schemas.openxmlformats.org/officeDocument/2006/relationships/externalLink" Target="externalLinks/externalLink12.xml"/><Relationship Id="rId76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66" Type="http://schemas.openxmlformats.org/officeDocument/2006/relationships/externalLink" Target="externalLinks/externalLink23.xml"/><Relationship Id="rId87" Type="http://schemas.openxmlformats.org/officeDocument/2006/relationships/theme" Target="theme/theme1.xml"/><Relationship Id="rId61" Type="http://schemas.openxmlformats.org/officeDocument/2006/relationships/externalLink" Target="externalLinks/externalLink18.xml"/><Relationship Id="rId82" Type="http://schemas.openxmlformats.org/officeDocument/2006/relationships/externalLink" Target="externalLinks/externalLink39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CEN_01_2021_07_30.xlsx" TargetMode="External"/><Relationship Id="rId1" Type="http://schemas.openxmlformats.org/officeDocument/2006/relationships/externalLinkPath" Target="/68%20WATER%20PROTECTION/WQ%20Program/Unified%20Water%20Study/Master%20UWS%20Data/2021/Tier%20II%20Macrophyte%20Data/CCE/HNC_CEN_01_2021_07_30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B_A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B_A_2021_08_05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B_B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B_B_2021_08_05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B_C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B_C_2021_08_03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H_01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H_01_2021_08_03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H_02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H_02_2021_08_03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H_03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H_03_2021_08_03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H_04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H_04_2021_08_03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H_06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H_06_2021_08_03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H_A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H_A_2021_08_03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H_B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H_B_2021_08_0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CEN_02_2021_07_30.xlsx" TargetMode="External"/><Relationship Id="rId1" Type="http://schemas.openxmlformats.org/officeDocument/2006/relationships/externalLinkPath" Target="/68%20WATER%20PROTECTION/WQ%20Program/Unified%20Water%20Study/Master%20UWS%20Data/2021/Tier%20II%20Macrophyte%20Data/CCE/HNC_CEN_02_2021_07_30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H_C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H_C_2021_08_03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LLO_01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LLO_01_2021_08_05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LLO_02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LLO_02_2021_08_03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LLO_03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LLO_03_2021_08_03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LLO_04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LLO_04_2021_08_03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LLO_A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LLO_A_2021_08_05.xlsx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LLO_B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LLO_B_2021_08_03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LLO_C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LLO_C_2021_08_03.xlsx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01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01_2021_08_05.xlsx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02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02_2021_08_0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CEN_03_2021_07_28.xlsx" TargetMode="External"/><Relationship Id="rId1" Type="http://schemas.openxmlformats.org/officeDocument/2006/relationships/externalLinkPath" Target="/68%20WATER%20PROTECTION/WQ%20Program/Unified%20Water%20Study/Master%20UWS%20Data/2021/Tier%20II%20Macrophyte%20Data/CCE/HNC_CEN_03_2021_07_28.xlsx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03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03_2021_08_05.xlsx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04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04_2021_08_05.xlsx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05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05_2021_08_05.xlsx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06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06_2021_08_05.xlsx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07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07_2021_08_05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A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A_2021_08_05.xlsx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B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B_2021_08_05.xlsx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B_C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B_C_2021_08_05.xlsx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H_01_2021_07_30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H_01_2021_07_30.xlsx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H_02_2021_07_30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H_02_2021_07_3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CEN_A_2021_07_28.xlsx" TargetMode="External"/><Relationship Id="rId1" Type="http://schemas.openxmlformats.org/officeDocument/2006/relationships/externalLinkPath" Target="/68%20WATER%20PROTECTION/WQ%20Program/Unified%20Water%20Study/Master%20UWS%20Data/2021/Tier%20II%20Macrophyte%20Data/CCE/HNC_CEN_A_2021_07_28.xlsx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H_03_2021_07_28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H_03_2021_07_28.xlsx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H_A_2021_07_30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H_A_2021_07_30.xlsx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H_B_2021_07_30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H_B_2021_07_30.xlsx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NPH_C_2021_07_30.xlsx" TargetMode="External"/><Relationship Id="rId1" Type="http://schemas.openxmlformats.org/officeDocument/2006/relationships/externalLinkPath" Target="/68%20WATER%20PROTECTION/WQ%20Program/Unified%20Water%20Study/Master%20UWS%20Data/2021/Tier%20II%20Macrophyte%20Data/CCE/HNC_NPH_C_2021_07_30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CEN_B_2021_07_28.xlsx" TargetMode="External"/><Relationship Id="rId1" Type="http://schemas.openxmlformats.org/officeDocument/2006/relationships/externalLinkPath" Target="/68%20WATER%20PROTECTION/WQ%20Program/Unified%20Water%20Study/Master%20UWS%20Data/2021/Tier%20II%20Macrophyte%20Data/CCE/HNC_CEN_B_2021_07_28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CEN_C_2021_07_30.xlsx" TargetMode="External"/><Relationship Id="rId1" Type="http://schemas.openxmlformats.org/officeDocument/2006/relationships/externalLinkPath" Target="/68%20WATER%20PROTECTION/WQ%20Program/Unified%20Water%20Study/Master%20UWS%20Data/2021/Tier%20II%20Macrophyte%20Data/CCE/HNC_CEN_C_2021_07_30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B_01_2021_08_03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B_01_2021_08_0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B_02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B_02_2021_08_05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68%20WATER%20PROTECTION\WQ%20Program\Unified%20Water%20Study\Master%20UWS%20Data\2021\Tier%20II%20Macrophyte%20Data\CCE\HNC_HUB_03_2021_08_05.xlsx" TargetMode="External"/><Relationship Id="rId1" Type="http://schemas.openxmlformats.org/officeDocument/2006/relationships/externalLinkPath" Target="/68%20WATER%20PROTECTION/WQ%20Program/Unified%20Water%20Study/Master%20UWS%20Data/2021/Tier%20II%20Macrophyte%20Data/CCE/HNC_HUB_03_2021_08_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HNC_CEN_01_2021_07_30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40.896865278482437</v>
          </cell>
          <cell r="Q4">
            <v>-73.375921281985939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40.896865278482437</v>
          </cell>
          <cell r="Q14">
            <v>-73.375921281985939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40.896807694807649</v>
          </cell>
          <cell r="Q24">
            <v>-73.375811814330518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40.896807694807649</v>
          </cell>
          <cell r="Q34">
            <v>-73.375811814330518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40.896794199943542</v>
          </cell>
          <cell r="Q44">
            <v>-73.375755278393626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40.896792397834361</v>
          </cell>
          <cell r="Q54">
            <v>-73.375750877894461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40.896792397834361</v>
          </cell>
          <cell r="Q64">
            <v>-73.375750877894461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40.89674080722034</v>
          </cell>
          <cell r="Q74">
            <v>-73.375616138800979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40.896726222708821</v>
          </cell>
          <cell r="Q84">
            <v>-73.375628083012998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40.896726222708821</v>
          </cell>
          <cell r="Q94">
            <v>-73.375628083012998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40.896726222708821</v>
          </cell>
          <cell r="Q104">
            <v>-73.375628083012998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40.896726222708821</v>
          </cell>
          <cell r="Q114">
            <v>-73.375628083012998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40.896689803339541</v>
          </cell>
          <cell r="Q124">
            <v>-73.375810263678432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40.896689803339541</v>
          </cell>
          <cell r="Q134">
            <v>-73.375810263678432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40.896689803339541</v>
          </cell>
          <cell r="Q144">
            <v>-73.375810263678432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40.896689803339541</v>
          </cell>
          <cell r="Q154">
            <v>-73.375810263678432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40.896694622933865</v>
          </cell>
          <cell r="Q164">
            <v>-73.375870026648045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40.896694622933865</v>
          </cell>
          <cell r="Q174">
            <v>-73.375870026648045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40.896715242415667</v>
          </cell>
          <cell r="Q184">
            <v>-73.375922539271414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40.896715242415667</v>
          </cell>
          <cell r="Q194">
            <v>-73.375922539271414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40.896715242415667</v>
          </cell>
          <cell r="Q204">
            <v>-73.375922539271414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40.89677844196558</v>
          </cell>
          <cell r="Q214">
            <v>-73.375969771295786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40.89677844196558</v>
          </cell>
          <cell r="Q224">
            <v>-73.375969771295786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40.896858992055058</v>
          </cell>
          <cell r="Q234">
            <v>-73.375946888700128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40.896858992055058</v>
          </cell>
          <cell r="Q244">
            <v>-73.375946888700128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40.896858992055058</v>
          </cell>
          <cell r="Q254">
            <v>-73.375946888700128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40.896858992055058</v>
          </cell>
          <cell r="Q264">
            <v>-73.375946888700128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40.89693111833185</v>
          </cell>
          <cell r="Q274">
            <v>-73.375945086590946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40.897027216851711</v>
          </cell>
          <cell r="Q284">
            <v>-73.375970022752881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40.896996245719492</v>
          </cell>
          <cell r="Q294">
            <v>-73.375965454615653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40.896996245719492</v>
          </cell>
          <cell r="Q304">
            <v>-73.375965454615653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40.89700932148844</v>
          </cell>
          <cell r="Q314">
            <v>-73.375947140157223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40.89700932148844</v>
          </cell>
          <cell r="Q324">
            <v>-73.375947140157223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40.896893232129514</v>
          </cell>
          <cell r="Q334">
            <v>-73.375726235099137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40.896893232129514</v>
          </cell>
          <cell r="Q344">
            <v>-73.375726235099137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40.896893232129514</v>
          </cell>
          <cell r="Q354">
            <v>-73.375726235099137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40.896858279593289</v>
          </cell>
          <cell r="Q364">
            <v>-73.375715548172593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40.896872319281101</v>
          </cell>
          <cell r="Q374">
            <v>-73.375945715233684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40.896893357858062</v>
          </cell>
          <cell r="Q384">
            <v>-73.376014698296785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40.896899309009314</v>
          </cell>
          <cell r="Q394">
            <v>-73.376025259494781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HNC_HUB_A_2021_08_05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40.905106533318758</v>
          </cell>
          <cell r="Q4">
            <v>-73.406145293265581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40.90511126909405</v>
          </cell>
          <cell r="Q14">
            <v>-73.406188585795462</v>
          </cell>
        </row>
        <row r="24">
          <cell r="G24">
            <v>0</v>
          </cell>
          <cell r="H24">
            <v>88</v>
          </cell>
          <cell r="I24">
            <v>12</v>
          </cell>
          <cell r="J24">
            <v>0</v>
          </cell>
          <cell r="K24">
            <v>93</v>
          </cell>
          <cell r="L24">
            <v>7</v>
          </cell>
          <cell r="M24">
            <v>0</v>
          </cell>
          <cell r="N24">
            <v>91</v>
          </cell>
          <cell r="O24">
            <v>9</v>
          </cell>
          <cell r="P24">
            <v>40.90509467292577</v>
          </cell>
          <cell r="Q24">
            <v>-73.406287492252886</v>
          </cell>
        </row>
        <row r="34">
          <cell r="G34">
            <v>0</v>
          </cell>
          <cell r="H34">
            <v>75</v>
          </cell>
          <cell r="I34">
            <v>25</v>
          </cell>
          <cell r="J34">
            <v>0</v>
          </cell>
          <cell r="K34">
            <v>79</v>
          </cell>
          <cell r="L34">
            <v>21</v>
          </cell>
          <cell r="M34">
            <v>0</v>
          </cell>
          <cell r="N34">
            <v>80</v>
          </cell>
          <cell r="O34">
            <v>20</v>
          </cell>
          <cell r="P34">
            <v>40.90509467292577</v>
          </cell>
          <cell r="Q34">
            <v>-73.406287492252886</v>
          </cell>
        </row>
        <row r="44">
          <cell r="G44">
            <v>0</v>
          </cell>
          <cell r="H44">
            <v>86</v>
          </cell>
          <cell r="I44">
            <v>14</v>
          </cell>
          <cell r="J44">
            <v>0</v>
          </cell>
          <cell r="K44">
            <v>88</v>
          </cell>
          <cell r="L44">
            <v>12</v>
          </cell>
          <cell r="M44">
            <v>0</v>
          </cell>
          <cell r="N44">
            <v>90</v>
          </cell>
          <cell r="O44">
            <v>10</v>
          </cell>
          <cell r="P44">
            <v>40.905047063715756</v>
          </cell>
          <cell r="Q44">
            <v>-73.406392056494951</v>
          </cell>
        </row>
        <row r="54">
          <cell r="G54">
            <v>0</v>
          </cell>
          <cell r="H54">
            <v>67</v>
          </cell>
          <cell r="I54">
            <v>33</v>
          </cell>
          <cell r="J54">
            <v>0</v>
          </cell>
          <cell r="K54">
            <v>63</v>
          </cell>
          <cell r="L54">
            <v>37</v>
          </cell>
          <cell r="M54">
            <v>0</v>
          </cell>
          <cell r="N54">
            <v>65</v>
          </cell>
          <cell r="O54">
            <v>35</v>
          </cell>
          <cell r="P54">
            <v>40.905047063715756</v>
          </cell>
          <cell r="Q54">
            <v>-73.406392056494951</v>
          </cell>
        </row>
        <row r="64">
          <cell r="G64">
            <v>0</v>
          </cell>
          <cell r="H64">
            <v>52</v>
          </cell>
          <cell r="I64">
            <v>48</v>
          </cell>
          <cell r="J64">
            <v>0</v>
          </cell>
          <cell r="K64">
            <v>50</v>
          </cell>
          <cell r="L64">
            <v>50</v>
          </cell>
          <cell r="M64">
            <v>0</v>
          </cell>
          <cell r="N64">
            <v>49</v>
          </cell>
          <cell r="O64">
            <v>51</v>
          </cell>
          <cell r="P64">
            <v>40.905039017088711</v>
          </cell>
          <cell r="Q64">
            <v>-73.406487023457885</v>
          </cell>
        </row>
        <row r="74">
          <cell r="G74">
            <v>0</v>
          </cell>
          <cell r="H74">
            <v>86</v>
          </cell>
          <cell r="I74">
            <v>14</v>
          </cell>
          <cell r="J74">
            <v>0</v>
          </cell>
          <cell r="K74">
            <v>86</v>
          </cell>
          <cell r="L74">
            <v>14</v>
          </cell>
          <cell r="M74">
            <v>0</v>
          </cell>
          <cell r="N74">
            <v>86</v>
          </cell>
          <cell r="O74">
            <v>14</v>
          </cell>
          <cell r="P74">
            <v>40.905039017088711</v>
          </cell>
          <cell r="Q74">
            <v>-73.406487023457885</v>
          </cell>
        </row>
        <row r="84">
          <cell r="G84">
            <v>0</v>
          </cell>
          <cell r="H84">
            <v>8</v>
          </cell>
          <cell r="I84">
            <v>92</v>
          </cell>
          <cell r="J84">
            <v>0</v>
          </cell>
          <cell r="K84">
            <v>6</v>
          </cell>
          <cell r="L84">
            <v>94</v>
          </cell>
          <cell r="M84">
            <v>0</v>
          </cell>
          <cell r="N84">
            <v>6</v>
          </cell>
          <cell r="O84">
            <v>94</v>
          </cell>
          <cell r="P84">
            <v>40.905097019858658</v>
          </cell>
          <cell r="Q84">
            <v>-73.406534758396447</v>
          </cell>
        </row>
        <row r="94">
          <cell r="G94">
            <v>0</v>
          </cell>
          <cell r="H94">
            <v>10</v>
          </cell>
          <cell r="I94">
            <v>90</v>
          </cell>
          <cell r="J94">
            <v>0</v>
          </cell>
          <cell r="K94">
            <v>8</v>
          </cell>
          <cell r="L94">
            <v>92</v>
          </cell>
          <cell r="M94">
            <v>0</v>
          </cell>
          <cell r="N94">
            <v>9</v>
          </cell>
          <cell r="O94">
            <v>91</v>
          </cell>
          <cell r="P94">
            <v>40.905097019858658</v>
          </cell>
          <cell r="Q94">
            <v>-73.406534758396447</v>
          </cell>
        </row>
        <row r="104">
          <cell r="G104">
            <v>0</v>
          </cell>
          <cell r="H104">
            <v>69</v>
          </cell>
          <cell r="I104">
            <v>31</v>
          </cell>
          <cell r="J104">
            <v>0</v>
          </cell>
          <cell r="K104">
            <v>64</v>
          </cell>
          <cell r="L104">
            <v>36</v>
          </cell>
          <cell r="M104">
            <v>0</v>
          </cell>
          <cell r="N104">
            <v>65</v>
          </cell>
          <cell r="O104">
            <v>35</v>
          </cell>
          <cell r="P104">
            <v>40.905149532482028</v>
          </cell>
          <cell r="Q104">
            <v>-73.406512085348368</v>
          </cell>
        </row>
        <row r="114">
          <cell r="G114">
            <v>0</v>
          </cell>
          <cell r="H114">
            <v>89</v>
          </cell>
          <cell r="I114">
            <v>11</v>
          </cell>
          <cell r="J114">
            <v>0</v>
          </cell>
          <cell r="K114">
            <v>85</v>
          </cell>
          <cell r="L114">
            <v>15</v>
          </cell>
          <cell r="M114">
            <v>0</v>
          </cell>
          <cell r="N114">
            <v>86</v>
          </cell>
          <cell r="O114">
            <v>14</v>
          </cell>
          <cell r="P114">
            <v>40.905149532482028</v>
          </cell>
          <cell r="Q114">
            <v>-73.406512085348368</v>
          </cell>
        </row>
        <row r="124">
          <cell r="G124">
            <v>0</v>
          </cell>
          <cell r="H124">
            <v>42</v>
          </cell>
          <cell r="I124">
            <v>58</v>
          </cell>
          <cell r="J124">
            <v>0</v>
          </cell>
          <cell r="K124">
            <v>40</v>
          </cell>
          <cell r="L124">
            <v>60</v>
          </cell>
          <cell r="M124">
            <v>0</v>
          </cell>
          <cell r="N124">
            <v>40</v>
          </cell>
          <cell r="O124">
            <v>60</v>
          </cell>
          <cell r="P124">
            <v>40.905149532482028</v>
          </cell>
          <cell r="Q124">
            <v>-73.406512085348368</v>
          </cell>
        </row>
        <row r="134">
          <cell r="G134">
            <v>0</v>
          </cell>
          <cell r="H134">
            <v>89</v>
          </cell>
          <cell r="I134">
            <v>11</v>
          </cell>
          <cell r="J134">
            <v>0</v>
          </cell>
          <cell r="K134">
            <v>90</v>
          </cell>
          <cell r="L134">
            <v>10</v>
          </cell>
          <cell r="M134">
            <v>0</v>
          </cell>
          <cell r="N134">
            <v>90</v>
          </cell>
          <cell r="O134">
            <v>10</v>
          </cell>
          <cell r="P134">
            <v>40.905162943527102</v>
          </cell>
          <cell r="Q134">
            <v>-73.406431954354048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40.905162943527102</v>
          </cell>
          <cell r="Q144">
            <v>-73.406431954354048</v>
          </cell>
        </row>
        <row r="154">
          <cell r="G154">
            <v>0</v>
          </cell>
          <cell r="H154">
            <v>40</v>
          </cell>
          <cell r="I154">
            <v>60</v>
          </cell>
          <cell r="J154">
            <v>0</v>
          </cell>
          <cell r="K154">
            <v>35</v>
          </cell>
          <cell r="L154">
            <v>65</v>
          </cell>
          <cell r="M154">
            <v>0</v>
          </cell>
          <cell r="N154">
            <v>36</v>
          </cell>
          <cell r="O154">
            <v>64</v>
          </cell>
          <cell r="P154">
            <v>40.905148568563163</v>
          </cell>
          <cell r="Q154">
            <v>-73.406354421749711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40.905148568563163</v>
          </cell>
          <cell r="Q164">
            <v>-73.406354421749711</v>
          </cell>
        </row>
        <row r="174">
          <cell r="G174">
            <v>0</v>
          </cell>
          <cell r="H174">
            <v>33</v>
          </cell>
          <cell r="I174">
            <v>67</v>
          </cell>
          <cell r="J174">
            <v>0</v>
          </cell>
          <cell r="K174">
            <v>33</v>
          </cell>
          <cell r="L174">
            <v>67</v>
          </cell>
          <cell r="M174">
            <v>0</v>
          </cell>
          <cell r="N174">
            <v>33</v>
          </cell>
          <cell r="O174">
            <v>67</v>
          </cell>
          <cell r="P174">
            <v>40.905074011534452</v>
          </cell>
          <cell r="Q174">
            <v>-73.406255515292287</v>
          </cell>
        </row>
        <row r="184">
          <cell r="G184">
            <v>0</v>
          </cell>
          <cell r="H184">
            <v>100</v>
          </cell>
          <cell r="I184">
            <v>0</v>
          </cell>
          <cell r="J184">
            <v>0</v>
          </cell>
          <cell r="K184">
            <v>100</v>
          </cell>
          <cell r="L184">
            <v>0</v>
          </cell>
          <cell r="M184">
            <v>0</v>
          </cell>
          <cell r="N184">
            <v>100</v>
          </cell>
          <cell r="O184">
            <v>0</v>
          </cell>
          <cell r="P184">
            <v>40.905057792551816</v>
          </cell>
          <cell r="Q184">
            <v>-73.406243277713656</v>
          </cell>
        </row>
        <row r="194">
          <cell r="G194">
            <v>0</v>
          </cell>
          <cell r="H194">
            <v>71</v>
          </cell>
          <cell r="I194">
            <v>29</v>
          </cell>
          <cell r="J194">
            <v>0</v>
          </cell>
          <cell r="K194">
            <v>70</v>
          </cell>
          <cell r="L194">
            <v>30</v>
          </cell>
          <cell r="M194">
            <v>0</v>
          </cell>
          <cell r="N194">
            <v>75</v>
          </cell>
          <cell r="O194">
            <v>25</v>
          </cell>
          <cell r="P194">
            <v>40.905082309618592</v>
          </cell>
          <cell r="Q194">
            <v>-73.41295181773603</v>
          </cell>
        </row>
        <row r="204">
          <cell r="G204">
            <v>0</v>
          </cell>
          <cell r="H204">
            <v>34</v>
          </cell>
          <cell r="I204">
            <v>66</v>
          </cell>
          <cell r="J204">
            <v>0</v>
          </cell>
          <cell r="K204">
            <v>32</v>
          </cell>
          <cell r="L204">
            <v>68</v>
          </cell>
          <cell r="M204">
            <v>0</v>
          </cell>
          <cell r="N204">
            <v>30</v>
          </cell>
          <cell r="O204">
            <v>70</v>
          </cell>
          <cell r="P204">
            <v>40.905082309618592</v>
          </cell>
          <cell r="Q204">
            <v>-73.41295181773603</v>
          </cell>
        </row>
        <row r="214">
          <cell r="G214">
            <v>0</v>
          </cell>
          <cell r="H214">
            <v>98</v>
          </cell>
          <cell r="I214">
            <v>2</v>
          </cell>
          <cell r="J214">
            <v>0</v>
          </cell>
          <cell r="K214">
            <v>98</v>
          </cell>
          <cell r="L214">
            <v>2</v>
          </cell>
          <cell r="M214">
            <v>0</v>
          </cell>
          <cell r="N214">
            <v>98</v>
          </cell>
          <cell r="O214">
            <v>2</v>
          </cell>
          <cell r="P214">
            <v>40.905082309618592</v>
          </cell>
          <cell r="Q214">
            <v>-73.41295181773603</v>
          </cell>
        </row>
        <row r="224">
          <cell r="G224">
            <v>0</v>
          </cell>
          <cell r="H224">
            <v>70</v>
          </cell>
          <cell r="I224">
            <v>30</v>
          </cell>
          <cell r="J224">
            <v>0</v>
          </cell>
          <cell r="K224">
            <v>70</v>
          </cell>
          <cell r="L224">
            <v>30</v>
          </cell>
          <cell r="M224">
            <v>0</v>
          </cell>
          <cell r="N224">
            <v>70</v>
          </cell>
          <cell r="O224">
            <v>30</v>
          </cell>
          <cell r="P224">
            <v>40.905082309618592</v>
          </cell>
          <cell r="Q224">
            <v>-73.41295181773603</v>
          </cell>
        </row>
        <row r="234">
          <cell r="G234">
            <v>0</v>
          </cell>
          <cell r="H234">
            <v>100</v>
          </cell>
          <cell r="I234">
            <v>0</v>
          </cell>
          <cell r="J234">
            <v>0</v>
          </cell>
          <cell r="K234">
            <v>100</v>
          </cell>
          <cell r="L234">
            <v>0</v>
          </cell>
          <cell r="M234">
            <v>0</v>
          </cell>
          <cell r="N234">
            <v>100</v>
          </cell>
          <cell r="O234">
            <v>0</v>
          </cell>
          <cell r="P234">
            <v>40.905082309618592</v>
          </cell>
          <cell r="Q234">
            <v>-73.41295181773603</v>
          </cell>
        </row>
        <row r="244">
          <cell r="G244">
            <v>0</v>
          </cell>
          <cell r="H244">
            <v>87</v>
          </cell>
          <cell r="I244">
            <v>13</v>
          </cell>
          <cell r="J244">
            <v>0</v>
          </cell>
          <cell r="K244">
            <v>86</v>
          </cell>
          <cell r="L244">
            <v>14</v>
          </cell>
          <cell r="M244">
            <v>0</v>
          </cell>
          <cell r="N244">
            <v>86</v>
          </cell>
          <cell r="O244">
            <v>14</v>
          </cell>
          <cell r="P244">
            <v>40.905082309618592</v>
          </cell>
          <cell r="Q244">
            <v>-73.41295181773603</v>
          </cell>
        </row>
        <row r="254">
          <cell r="G254">
            <v>0</v>
          </cell>
          <cell r="H254">
            <v>100</v>
          </cell>
          <cell r="I254">
            <v>0</v>
          </cell>
          <cell r="J254">
            <v>0</v>
          </cell>
          <cell r="K254">
            <v>100</v>
          </cell>
          <cell r="L254">
            <v>0</v>
          </cell>
          <cell r="M254">
            <v>0</v>
          </cell>
          <cell r="N254">
            <v>100</v>
          </cell>
          <cell r="O254">
            <v>0</v>
          </cell>
          <cell r="P254">
            <v>40.905082309618592</v>
          </cell>
          <cell r="Q254">
            <v>-73.41295181773603</v>
          </cell>
        </row>
        <row r="264">
          <cell r="G264">
            <v>0</v>
          </cell>
          <cell r="H264">
            <v>100</v>
          </cell>
          <cell r="I264">
            <v>0</v>
          </cell>
          <cell r="J264">
            <v>0</v>
          </cell>
          <cell r="K264">
            <v>100</v>
          </cell>
          <cell r="L264">
            <v>0</v>
          </cell>
          <cell r="M264">
            <v>0</v>
          </cell>
          <cell r="N264">
            <v>100</v>
          </cell>
          <cell r="O264">
            <v>0</v>
          </cell>
          <cell r="P264">
            <v>40.905082309618592</v>
          </cell>
          <cell r="Q264">
            <v>-73.41295181773603</v>
          </cell>
        </row>
        <row r="274">
          <cell r="G274">
            <v>0</v>
          </cell>
          <cell r="H274">
            <v>100</v>
          </cell>
          <cell r="I274">
            <v>0</v>
          </cell>
          <cell r="J274">
            <v>0</v>
          </cell>
          <cell r="K274">
            <v>100</v>
          </cell>
          <cell r="L274">
            <v>0</v>
          </cell>
          <cell r="M274">
            <v>0</v>
          </cell>
          <cell r="N274">
            <v>100</v>
          </cell>
          <cell r="O274">
            <v>0</v>
          </cell>
          <cell r="P274">
            <v>40.905082309618592</v>
          </cell>
          <cell r="Q274">
            <v>-73.41295181773603</v>
          </cell>
        </row>
        <row r="284">
          <cell r="G284">
            <v>0</v>
          </cell>
          <cell r="H284">
            <v>100</v>
          </cell>
          <cell r="I284">
            <v>0</v>
          </cell>
          <cell r="J284">
            <v>0</v>
          </cell>
          <cell r="K284">
            <v>100</v>
          </cell>
          <cell r="L284">
            <v>0</v>
          </cell>
          <cell r="M284">
            <v>0</v>
          </cell>
          <cell r="N284">
            <v>100</v>
          </cell>
          <cell r="O284">
            <v>0</v>
          </cell>
          <cell r="P284">
            <v>40.905082309618592</v>
          </cell>
          <cell r="Q284">
            <v>-73.41295181773603</v>
          </cell>
        </row>
        <row r="294">
          <cell r="G294">
            <v>0</v>
          </cell>
          <cell r="H294">
            <v>96</v>
          </cell>
          <cell r="I294">
            <v>4</v>
          </cell>
          <cell r="J294">
            <v>0</v>
          </cell>
          <cell r="K294">
            <v>96</v>
          </cell>
          <cell r="L294">
            <v>4</v>
          </cell>
          <cell r="M294">
            <v>0</v>
          </cell>
          <cell r="N294">
            <v>97</v>
          </cell>
          <cell r="O294">
            <v>3</v>
          </cell>
          <cell r="P294">
            <v>40.905082309618592</v>
          </cell>
          <cell r="Q294">
            <v>-73.41295181773603</v>
          </cell>
        </row>
        <row r="304">
          <cell r="G304">
            <v>0</v>
          </cell>
          <cell r="H304">
            <v>100</v>
          </cell>
          <cell r="I304">
            <v>0</v>
          </cell>
          <cell r="J304">
            <v>0</v>
          </cell>
          <cell r="K304">
            <v>100</v>
          </cell>
          <cell r="L304">
            <v>0</v>
          </cell>
          <cell r="M304">
            <v>0</v>
          </cell>
          <cell r="N304">
            <v>100</v>
          </cell>
          <cell r="O304">
            <v>0</v>
          </cell>
          <cell r="P304">
            <v>40.905082309618592</v>
          </cell>
          <cell r="Q304">
            <v>-73.41295181773603</v>
          </cell>
        </row>
        <row r="314">
          <cell r="G314">
            <v>0</v>
          </cell>
          <cell r="H314">
            <v>97</v>
          </cell>
          <cell r="I314">
            <v>3</v>
          </cell>
          <cell r="J314">
            <v>0</v>
          </cell>
          <cell r="K314">
            <v>97</v>
          </cell>
          <cell r="L314">
            <v>3</v>
          </cell>
          <cell r="M314">
            <v>0</v>
          </cell>
          <cell r="N314">
            <v>98</v>
          </cell>
          <cell r="O314">
            <v>2</v>
          </cell>
          <cell r="P314">
            <v>40.905082309618592</v>
          </cell>
          <cell r="Q314">
            <v>-73.41295181773603</v>
          </cell>
        </row>
        <row r="324">
          <cell r="G324">
            <v>0</v>
          </cell>
          <cell r="H324">
            <v>55</v>
          </cell>
          <cell r="I324">
            <v>45</v>
          </cell>
          <cell r="J324">
            <v>0</v>
          </cell>
          <cell r="K324">
            <v>52</v>
          </cell>
          <cell r="L324">
            <v>48</v>
          </cell>
          <cell r="M324">
            <v>0</v>
          </cell>
          <cell r="N324">
            <v>52</v>
          </cell>
          <cell r="O324">
            <v>48</v>
          </cell>
          <cell r="P324">
            <v>40.905082309618592</v>
          </cell>
          <cell r="Q324">
            <v>-73.41295181773603</v>
          </cell>
        </row>
        <row r="334">
          <cell r="G334">
            <v>0</v>
          </cell>
          <cell r="H334">
            <v>76</v>
          </cell>
          <cell r="I334">
            <v>24</v>
          </cell>
          <cell r="J334">
            <v>0</v>
          </cell>
          <cell r="K334">
            <v>75</v>
          </cell>
          <cell r="L334">
            <v>25</v>
          </cell>
          <cell r="M334">
            <v>0</v>
          </cell>
          <cell r="N334">
            <v>75</v>
          </cell>
          <cell r="O334">
            <v>25</v>
          </cell>
          <cell r="P334">
            <v>40.905082309618592</v>
          </cell>
          <cell r="Q334">
            <v>-73.41295181773603</v>
          </cell>
        </row>
        <row r="344">
          <cell r="G344">
            <v>0</v>
          </cell>
          <cell r="H344">
            <v>36</v>
          </cell>
          <cell r="I344">
            <v>64</v>
          </cell>
          <cell r="J344">
            <v>0</v>
          </cell>
          <cell r="K344">
            <v>40</v>
          </cell>
          <cell r="L344">
            <v>60</v>
          </cell>
          <cell r="M344">
            <v>0</v>
          </cell>
          <cell r="N344">
            <v>41</v>
          </cell>
          <cell r="O344">
            <v>59</v>
          </cell>
          <cell r="P344">
            <v>40.905082309618592</v>
          </cell>
          <cell r="Q344">
            <v>-73.41295181773603</v>
          </cell>
        </row>
        <row r="354">
          <cell r="G354">
            <v>0</v>
          </cell>
          <cell r="H354">
            <v>28</v>
          </cell>
          <cell r="I354">
            <v>72</v>
          </cell>
          <cell r="J354">
            <v>0</v>
          </cell>
          <cell r="K354">
            <v>26</v>
          </cell>
          <cell r="L354">
            <v>74</v>
          </cell>
          <cell r="M354">
            <v>0</v>
          </cell>
          <cell r="N354">
            <v>30</v>
          </cell>
          <cell r="O354">
            <v>70</v>
          </cell>
          <cell r="P354">
            <v>40.905082309618592</v>
          </cell>
          <cell r="Q354">
            <v>-73.41295181773603</v>
          </cell>
        </row>
        <row r="364">
          <cell r="G364">
            <v>0</v>
          </cell>
          <cell r="H364">
            <v>64</v>
          </cell>
          <cell r="I364">
            <v>36</v>
          </cell>
          <cell r="J364">
            <v>0</v>
          </cell>
          <cell r="K364">
            <v>59</v>
          </cell>
          <cell r="L364">
            <v>41</v>
          </cell>
          <cell r="M364">
            <v>0</v>
          </cell>
          <cell r="N364">
            <v>60</v>
          </cell>
          <cell r="O364">
            <v>40</v>
          </cell>
          <cell r="P364">
            <v>40.905082309618592</v>
          </cell>
          <cell r="Q364">
            <v>-73.41295181773603</v>
          </cell>
        </row>
        <row r="374">
          <cell r="G374">
            <v>0</v>
          </cell>
          <cell r="H374">
            <v>82</v>
          </cell>
          <cell r="I374">
            <v>18</v>
          </cell>
          <cell r="J374">
            <v>0</v>
          </cell>
          <cell r="K374">
            <v>80</v>
          </cell>
          <cell r="L374">
            <v>20</v>
          </cell>
          <cell r="M374">
            <v>0</v>
          </cell>
          <cell r="N374">
            <v>82</v>
          </cell>
          <cell r="O374">
            <v>18</v>
          </cell>
          <cell r="P374">
            <v>40.905082309618592</v>
          </cell>
          <cell r="Q374">
            <v>-73.41295181773603</v>
          </cell>
        </row>
        <row r="384">
          <cell r="G384">
            <v>0</v>
          </cell>
          <cell r="H384">
            <v>31</v>
          </cell>
          <cell r="I384">
            <v>69</v>
          </cell>
          <cell r="J384">
            <v>0</v>
          </cell>
          <cell r="K384">
            <v>28</v>
          </cell>
          <cell r="L384">
            <v>72</v>
          </cell>
          <cell r="M384">
            <v>0</v>
          </cell>
          <cell r="N384">
            <v>29</v>
          </cell>
          <cell r="O384">
            <v>71</v>
          </cell>
          <cell r="P384">
            <v>40.905082309618592</v>
          </cell>
          <cell r="Q384">
            <v>-73.41295181773603</v>
          </cell>
        </row>
        <row r="394">
          <cell r="G394">
            <v>0</v>
          </cell>
          <cell r="H394">
            <v>19</v>
          </cell>
          <cell r="I394">
            <v>81</v>
          </cell>
          <cell r="J394">
            <v>0</v>
          </cell>
          <cell r="K394">
            <v>17</v>
          </cell>
          <cell r="L394">
            <v>83</v>
          </cell>
          <cell r="M394">
            <v>0</v>
          </cell>
          <cell r="N394">
            <v>17</v>
          </cell>
          <cell r="O394">
            <v>83</v>
          </cell>
          <cell r="P394">
            <v>40.905082309618592</v>
          </cell>
          <cell r="Q394">
            <v>-73.41295181773603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HNC_HUB_B_2021_08_05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33</v>
          </cell>
          <cell r="I4">
            <v>67</v>
          </cell>
          <cell r="J4">
            <v>0</v>
          </cell>
          <cell r="K4">
            <v>30</v>
          </cell>
          <cell r="L4">
            <v>70</v>
          </cell>
          <cell r="M4">
            <v>0</v>
          </cell>
          <cell r="N4">
            <v>30</v>
          </cell>
          <cell r="O4">
            <v>70</v>
          </cell>
          <cell r="P4">
            <v>40.905032772570848</v>
          </cell>
          <cell r="Q4">
            <v>-73.419761694967747</v>
          </cell>
        </row>
        <row r="14">
          <cell r="G14">
            <v>0</v>
          </cell>
          <cell r="H14">
            <v>7</v>
          </cell>
          <cell r="I14">
            <v>93</v>
          </cell>
          <cell r="J14">
            <v>0</v>
          </cell>
          <cell r="K14">
            <v>4</v>
          </cell>
          <cell r="L14">
            <v>96</v>
          </cell>
          <cell r="M14">
            <v>0</v>
          </cell>
          <cell r="N14">
            <v>6</v>
          </cell>
          <cell r="O14">
            <v>94</v>
          </cell>
          <cell r="P14">
            <v>40.904977829195559</v>
          </cell>
          <cell r="Q14">
            <v>-73.419810435734689</v>
          </cell>
        </row>
        <row r="24">
          <cell r="G24">
            <v>0</v>
          </cell>
          <cell r="H24">
            <v>90</v>
          </cell>
          <cell r="I24">
            <v>10</v>
          </cell>
          <cell r="J24">
            <v>0</v>
          </cell>
          <cell r="K24">
            <v>92</v>
          </cell>
          <cell r="L24">
            <v>8</v>
          </cell>
          <cell r="M24">
            <v>0</v>
          </cell>
          <cell r="N24">
            <v>90</v>
          </cell>
          <cell r="O24">
            <v>10</v>
          </cell>
          <cell r="P24">
            <v>40.904977829195559</v>
          </cell>
          <cell r="Q24">
            <v>-73.419810435734689</v>
          </cell>
        </row>
        <row r="34">
          <cell r="G34">
            <v>0</v>
          </cell>
          <cell r="H34">
            <v>89</v>
          </cell>
          <cell r="I34">
            <v>11</v>
          </cell>
          <cell r="J34">
            <v>0</v>
          </cell>
          <cell r="K34">
            <v>92</v>
          </cell>
          <cell r="L34">
            <v>8</v>
          </cell>
          <cell r="M34">
            <v>0</v>
          </cell>
          <cell r="N34">
            <v>90</v>
          </cell>
          <cell r="O34">
            <v>10</v>
          </cell>
          <cell r="P34">
            <v>40.904977829195559</v>
          </cell>
          <cell r="Q34">
            <v>-73.419810435734689</v>
          </cell>
        </row>
        <row r="44">
          <cell r="G44">
            <v>0</v>
          </cell>
          <cell r="H44">
            <v>98</v>
          </cell>
          <cell r="I44">
            <v>2</v>
          </cell>
          <cell r="J44">
            <v>0</v>
          </cell>
          <cell r="K44">
            <v>99</v>
          </cell>
          <cell r="L44">
            <v>1</v>
          </cell>
          <cell r="M44">
            <v>0</v>
          </cell>
          <cell r="N44">
            <v>99</v>
          </cell>
          <cell r="O44">
            <v>1</v>
          </cell>
          <cell r="P44">
            <v>40.904977829195559</v>
          </cell>
          <cell r="Q44">
            <v>-73.419810435734689</v>
          </cell>
        </row>
        <row r="54">
          <cell r="G54">
            <v>0</v>
          </cell>
          <cell r="H54">
            <v>100</v>
          </cell>
          <cell r="I54">
            <v>0</v>
          </cell>
          <cell r="J54">
            <v>0</v>
          </cell>
          <cell r="K54">
            <v>100</v>
          </cell>
          <cell r="L54">
            <v>0</v>
          </cell>
          <cell r="M54">
            <v>0</v>
          </cell>
          <cell r="N54">
            <v>100</v>
          </cell>
          <cell r="O54">
            <v>0</v>
          </cell>
          <cell r="P54">
            <v>40.904947947710752</v>
          </cell>
          <cell r="Q54">
            <v>-73.419830678030849</v>
          </cell>
        </row>
        <row r="64">
          <cell r="G64">
            <v>0</v>
          </cell>
          <cell r="H64">
            <v>76</v>
          </cell>
          <cell r="I64">
            <v>24</v>
          </cell>
          <cell r="J64">
            <v>0</v>
          </cell>
          <cell r="K64">
            <v>77</v>
          </cell>
          <cell r="L64">
            <v>23</v>
          </cell>
          <cell r="M64">
            <v>0</v>
          </cell>
          <cell r="N64">
            <v>77</v>
          </cell>
          <cell r="O64">
            <v>23</v>
          </cell>
          <cell r="P64">
            <v>40.904917982406914</v>
          </cell>
          <cell r="Q64">
            <v>-73.419847274199128</v>
          </cell>
        </row>
        <row r="74">
          <cell r="G74">
            <v>0</v>
          </cell>
          <cell r="H74">
            <v>48</v>
          </cell>
          <cell r="I74">
            <v>52</v>
          </cell>
          <cell r="J74">
            <v>0</v>
          </cell>
          <cell r="K74">
            <v>50</v>
          </cell>
          <cell r="L74">
            <v>50</v>
          </cell>
          <cell r="M74">
            <v>0</v>
          </cell>
          <cell r="N74">
            <v>50</v>
          </cell>
          <cell r="O74">
            <v>50</v>
          </cell>
          <cell r="P74">
            <v>40.904880138114095</v>
          </cell>
          <cell r="Q74">
            <v>-73.419909593649209</v>
          </cell>
        </row>
        <row r="84">
          <cell r="G84">
            <v>0</v>
          </cell>
          <cell r="H84">
            <v>75</v>
          </cell>
          <cell r="I84">
            <v>25</v>
          </cell>
          <cell r="J84">
            <v>0</v>
          </cell>
          <cell r="K84">
            <v>80</v>
          </cell>
          <cell r="L84">
            <v>20</v>
          </cell>
          <cell r="M84">
            <v>0</v>
          </cell>
          <cell r="N84">
            <v>80</v>
          </cell>
          <cell r="O84">
            <v>20</v>
          </cell>
          <cell r="P84">
            <v>40.904872259125113</v>
          </cell>
          <cell r="Q84">
            <v>-73.419955316931009</v>
          </cell>
        </row>
        <row r="94">
          <cell r="G94">
            <v>0</v>
          </cell>
          <cell r="H94">
            <v>91</v>
          </cell>
          <cell r="I94">
            <v>9</v>
          </cell>
          <cell r="J94">
            <v>0</v>
          </cell>
          <cell r="K94">
            <v>90</v>
          </cell>
          <cell r="L94">
            <v>10</v>
          </cell>
          <cell r="M94">
            <v>0</v>
          </cell>
          <cell r="N94">
            <v>90</v>
          </cell>
          <cell r="O94">
            <v>10</v>
          </cell>
          <cell r="P94">
            <v>40.904889358207583</v>
          </cell>
          <cell r="Q94">
            <v>-73.419991191476583</v>
          </cell>
        </row>
        <row r="104">
          <cell r="G104">
            <v>0</v>
          </cell>
          <cell r="H104">
            <v>99</v>
          </cell>
          <cell r="I104">
            <v>1</v>
          </cell>
          <cell r="J104">
            <v>0</v>
          </cell>
          <cell r="K104">
            <v>99</v>
          </cell>
          <cell r="L104">
            <v>1</v>
          </cell>
          <cell r="M104">
            <v>0</v>
          </cell>
          <cell r="N104">
            <v>99</v>
          </cell>
          <cell r="O104">
            <v>1</v>
          </cell>
          <cell r="P104">
            <v>40.904945181682706</v>
          </cell>
          <cell r="Q104">
            <v>-73.420040183700621</v>
          </cell>
        </row>
        <row r="114">
          <cell r="G114">
            <v>0</v>
          </cell>
          <cell r="H114">
            <v>80</v>
          </cell>
          <cell r="I114">
            <v>20</v>
          </cell>
          <cell r="J114">
            <v>0</v>
          </cell>
          <cell r="K114">
            <v>75</v>
          </cell>
          <cell r="L114">
            <v>25</v>
          </cell>
          <cell r="M114">
            <v>0</v>
          </cell>
          <cell r="N114">
            <v>76</v>
          </cell>
          <cell r="O114">
            <v>24</v>
          </cell>
          <cell r="P114">
            <v>40.904945181682706</v>
          </cell>
          <cell r="Q114">
            <v>-73.420040183700621</v>
          </cell>
        </row>
        <row r="124">
          <cell r="G124">
            <v>0</v>
          </cell>
          <cell r="H124">
            <v>97</v>
          </cell>
          <cell r="I124">
            <v>3</v>
          </cell>
          <cell r="J124">
            <v>0</v>
          </cell>
          <cell r="K124">
            <v>97</v>
          </cell>
          <cell r="L124">
            <v>3</v>
          </cell>
          <cell r="M124">
            <v>0</v>
          </cell>
          <cell r="N124">
            <v>97</v>
          </cell>
          <cell r="O124">
            <v>3</v>
          </cell>
          <cell r="P124">
            <v>40.904998197220266</v>
          </cell>
          <cell r="Q124">
            <v>-73.420009673573077</v>
          </cell>
        </row>
        <row r="134">
          <cell r="G134">
            <v>0</v>
          </cell>
          <cell r="H134">
            <v>93</v>
          </cell>
          <cell r="I134">
            <v>7</v>
          </cell>
          <cell r="J134">
            <v>0</v>
          </cell>
          <cell r="K134">
            <v>94</v>
          </cell>
          <cell r="L134">
            <v>6</v>
          </cell>
          <cell r="M134">
            <v>0</v>
          </cell>
          <cell r="N134">
            <v>93</v>
          </cell>
          <cell r="O134">
            <v>7</v>
          </cell>
          <cell r="P134">
            <v>40.905012488365173</v>
          </cell>
          <cell r="Q134">
            <v>-73.419966045767069</v>
          </cell>
        </row>
        <row r="144">
          <cell r="G144">
            <v>0</v>
          </cell>
          <cell r="H144">
            <v>87</v>
          </cell>
          <cell r="I144">
            <v>13</v>
          </cell>
          <cell r="J144">
            <v>0</v>
          </cell>
          <cell r="K144">
            <v>92</v>
          </cell>
          <cell r="L144">
            <v>8</v>
          </cell>
          <cell r="M144">
            <v>0</v>
          </cell>
          <cell r="N144">
            <v>90</v>
          </cell>
          <cell r="O144">
            <v>10</v>
          </cell>
          <cell r="P144">
            <v>40.905012488365173</v>
          </cell>
          <cell r="Q144">
            <v>-73.419966045767069</v>
          </cell>
        </row>
        <row r="154">
          <cell r="G154">
            <v>0</v>
          </cell>
          <cell r="H154">
            <v>89</v>
          </cell>
          <cell r="I154">
            <v>11</v>
          </cell>
          <cell r="J154">
            <v>0</v>
          </cell>
          <cell r="K154">
            <v>94</v>
          </cell>
          <cell r="L154">
            <v>6</v>
          </cell>
          <cell r="M154">
            <v>0</v>
          </cell>
          <cell r="N154">
            <v>92</v>
          </cell>
          <cell r="O154">
            <v>8</v>
          </cell>
          <cell r="P154">
            <v>40.905000627972186</v>
          </cell>
          <cell r="Q154">
            <v>-73.419902259483933</v>
          </cell>
        </row>
        <row r="164">
          <cell r="G164">
            <v>0</v>
          </cell>
          <cell r="H164">
            <v>82</v>
          </cell>
          <cell r="I164">
            <v>18</v>
          </cell>
          <cell r="J164">
            <v>0</v>
          </cell>
          <cell r="K164">
            <v>85</v>
          </cell>
          <cell r="L164">
            <v>15</v>
          </cell>
          <cell r="M164">
            <v>0</v>
          </cell>
          <cell r="N164">
            <v>83</v>
          </cell>
          <cell r="O164">
            <v>17</v>
          </cell>
          <cell r="P164">
            <v>40.905000627972186</v>
          </cell>
          <cell r="Q164">
            <v>-73.419902259483933</v>
          </cell>
        </row>
        <row r="174">
          <cell r="G174">
            <v>0</v>
          </cell>
          <cell r="H174">
            <v>80</v>
          </cell>
          <cell r="I174">
            <v>20</v>
          </cell>
          <cell r="J174">
            <v>0</v>
          </cell>
          <cell r="K174">
            <v>79</v>
          </cell>
          <cell r="L174">
            <v>21</v>
          </cell>
          <cell r="M174">
            <v>0</v>
          </cell>
          <cell r="N174">
            <v>83</v>
          </cell>
          <cell r="O174">
            <v>17</v>
          </cell>
          <cell r="P174">
            <v>40.905000627972186</v>
          </cell>
          <cell r="Q174">
            <v>-73.419902259483933</v>
          </cell>
        </row>
        <row r="184">
          <cell r="G184">
            <v>0</v>
          </cell>
          <cell r="H184">
            <v>88</v>
          </cell>
          <cell r="I184">
            <v>12</v>
          </cell>
          <cell r="J184">
            <v>0</v>
          </cell>
          <cell r="K184">
            <v>90</v>
          </cell>
          <cell r="L184">
            <v>10</v>
          </cell>
          <cell r="M184">
            <v>0</v>
          </cell>
          <cell r="N184">
            <v>90</v>
          </cell>
          <cell r="O184">
            <v>10</v>
          </cell>
          <cell r="P184">
            <v>40.905000627972186</v>
          </cell>
          <cell r="Q184">
            <v>-73.419902259483933</v>
          </cell>
        </row>
        <row r="194">
          <cell r="G194">
            <v>0</v>
          </cell>
          <cell r="H194">
            <v>49</v>
          </cell>
          <cell r="I194">
            <v>51</v>
          </cell>
          <cell r="J194">
            <v>0</v>
          </cell>
          <cell r="K194">
            <v>45</v>
          </cell>
          <cell r="L194">
            <v>55</v>
          </cell>
          <cell r="M194">
            <v>0</v>
          </cell>
          <cell r="N194">
            <v>46</v>
          </cell>
          <cell r="O194">
            <v>54</v>
          </cell>
          <cell r="P194">
            <v>40.904972422868013</v>
          </cell>
          <cell r="Q194">
            <v>-73.419774225912988</v>
          </cell>
        </row>
        <row r="204">
          <cell r="G204">
            <v>0</v>
          </cell>
          <cell r="H204">
            <v>90</v>
          </cell>
          <cell r="I204">
            <v>10</v>
          </cell>
          <cell r="J204">
            <v>0</v>
          </cell>
          <cell r="K204">
            <v>92</v>
          </cell>
          <cell r="L204">
            <v>8</v>
          </cell>
          <cell r="M204">
            <v>0</v>
          </cell>
          <cell r="N204">
            <v>92</v>
          </cell>
          <cell r="O204">
            <v>8</v>
          </cell>
          <cell r="P204">
            <v>40.904972422868013</v>
          </cell>
          <cell r="Q204">
            <v>-73.419774225912988</v>
          </cell>
        </row>
        <row r="214">
          <cell r="G214">
            <v>0</v>
          </cell>
          <cell r="H214">
            <v>45</v>
          </cell>
          <cell r="I214">
            <v>55</v>
          </cell>
          <cell r="J214">
            <v>0</v>
          </cell>
          <cell r="K214">
            <v>49</v>
          </cell>
          <cell r="L214">
            <v>51</v>
          </cell>
          <cell r="M214">
            <v>0</v>
          </cell>
          <cell r="N214">
            <v>48</v>
          </cell>
          <cell r="O214">
            <v>52</v>
          </cell>
          <cell r="P214">
            <v>40.904937218874693</v>
          </cell>
          <cell r="Q214">
            <v>-73.419661070220172</v>
          </cell>
        </row>
        <row r="224">
          <cell r="G224">
            <v>0</v>
          </cell>
          <cell r="H224">
            <v>70</v>
          </cell>
          <cell r="I224">
            <v>30</v>
          </cell>
          <cell r="J224">
            <v>0</v>
          </cell>
          <cell r="K224">
            <v>75</v>
          </cell>
          <cell r="L224">
            <v>25</v>
          </cell>
          <cell r="M224">
            <v>0</v>
          </cell>
          <cell r="N224">
            <v>74</v>
          </cell>
          <cell r="O224">
            <v>26</v>
          </cell>
          <cell r="P224">
            <v>40.90488847810775</v>
          </cell>
          <cell r="Q224">
            <v>-73.419636301696301</v>
          </cell>
        </row>
        <row r="234">
          <cell r="G234">
            <v>0</v>
          </cell>
          <cell r="H234">
            <v>92</v>
          </cell>
          <cell r="I234">
            <v>8</v>
          </cell>
          <cell r="J234">
            <v>0</v>
          </cell>
          <cell r="K234">
            <v>95</v>
          </cell>
          <cell r="L234">
            <v>5</v>
          </cell>
          <cell r="M234">
            <v>0</v>
          </cell>
          <cell r="N234">
            <v>96</v>
          </cell>
          <cell r="O234">
            <v>4</v>
          </cell>
          <cell r="P234">
            <v>40.90488847810775</v>
          </cell>
          <cell r="Q234">
            <v>-73.419636301696301</v>
          </cell>
        </row>
        <row r="244">
          <cell r="G244">
            <v>0</v>
          </cell>
          <cell r="H244">
            <v>95</v>
          </cell>
          <cell r="I244">
            <v>5</v>
          </cell>
          <cell r="J244">
            <v>0</v>
          </cell>
          <cell r="K244">
            <v>95</v>
          </cell>
          <cell r="L244">
            <v>5</v>
          </cell>
          <cell r="M244">
            <v>0</v>
          </cell>
          <cell r="N244">
            <v>95</v>
          </cell>
          <cell r="O244">
            <v>5</v>
          </cell>
          <cell r="P244">
            <v>40.904864757321775</v>
          </cell>
          <cell r="Q244">
            <v>-73.419715384952724</v>
          </cell>
        </row>
        <row r="254">
          <cell r="G254">
            <v>0</v>
          </cell>
          <cell r="H254">
            <v>46</v>
          </cell>
          <cell r="I254">
            <v>54</v>
          </cell>
          <cell r="J254">
            <v>0</v>
          </cell>
          <cell r="K254">
            <v>45</v>
          </cell>
          <cell r="L254">
            <v>55</v>
          </cell>
          <cell r="M254">
            <v>0</v>
          </cell>
          <cell r="N254">
            <v>46</v>
          </cell>
          <cell r="O254">
            <v>54</v>
          </cell>
          <cell r="P254">
            <v>40.904907966032624</v>
          </cell>
          <cell r="Q254">
            <v>-73.419806160964072</v>
          </cell>
        </row>
        <row r="264">
          <cell r="G264">
            <v>0</v>
          </cell>
          <cell r="H264">
            <v>96</v>
          </cell>
          <cell r="I264">
            <v>4</v>
          </cell>
          <cell r="J264">
            <v>0</v>
          </cell>
          <cell r="K264">
            <v>96</v>
          </cell>
          <cell r="L264">
            <v>4</v>
          </cell>
          <cell r="M264">
            <v>0</v>
          </cell>
          <cell r="N264">
            <v>97</v>
          </cell>
          <cell r="O264">
            <v>3</v>
          </cell>
          <cell r="P264">
            <v>40.904981810599566</v>
          </cell>
          <cell r="Q264">
            <v>-73.419864876195788</v>
          </cell>
        </row>
        <row r="274">
          <cell r="G274">
            <v>0</v>
          </cell>
          <cell r="H274">
            <v>96</v>
          </cell>
          <cell r="I274">
            <v>4</v>
          </cell>
          <cell r="J274">
            <v>0</v>
          </cell>
          <cell r="K274">
            <v>96</v>
          </cell>
          <cell r="L274">
            <v>4</v>
          </cell>
          <cell r="M274">
            <v>0</v>
          </cell>
          <cell r="N274">
            <v>96</v>
          </cell>
          <cell r="O274">
            <v>4</v>
          </cell>
          <cell r="P274">
            <v>40.904981810599566</v>
          </cell>
          <cell r="Q274">
            <v>-73.419864876195788</v>
          </cell>
        </row>
        <row r="284">
          <cell r="G284">
            <v>0</v>
          </cell>
          <cell r="H284">
            <v>61</v>
          </cell>
          <cell r="I284">
            <v>39</v>
          </cell>
          <cell r="J284">
            <v>0</v>
          </cell>
          <cell r="K284">
            <v>60</v>
          </cell>
          <cell r="L284">
            <v>40</v>
          </cell>
          <cell r="M284">
            <v>0</v>
          </cell>
          <cell r="N284">
            <v>58</v>
          </cell>
          <cell r="O284">
            <v>42</v>
          </cell>
          <cell r="P284">
            <v>40.904981810599566</v>
          </cell>
          <cell r="Q284">
            <v>-73.419864876195788</v>
          </cell>
        </row>
        <row r="294">
          <cell r="G294">
            <v>0</v>
          </cell>
          <cell r="H294">
            <v>23</v>
          </cell>
          <cell r="I294">
            <v>77</v>
          </cell>
          <cell r="J294">
            <v>0</v>
          </cell>
          <cell r="K294">
            <v>25</v>
          </cell>
          <cell r="L294">
            <v>75</v>
          </cell>
          <cell r="M294">
            <v>0</v>
          </cell>
          <cell r="N294">
            <v>25</v>
          </cell>
          <cell r="O294">
            <v>75</v>
          </cell>
          <cell r="P294">
            <v>40.905046267434955</v>
          </cell>
          <cell r="Q294">
            <v>-73.419901798479259</v>
          </cell>
        </row>
        <row r="304">
          <cell r="G304">
            <v>0</v>
          </cell>
          <cell r="H304">
            <v>86</v>
          </cell>
          <cell r="I304">
            <v>14</v>
          </cell>
          <cell r="J304">
            <v>0</v>
          </cell>
          <cell r="K304">
            <v>86</v>
          </cell>
          <cell r="L304">
            <v>14</v>
          </cell>
          <cell r="M304">
            <v>0</v>
          </cell>
          <cell r="N304">
            <v>86</v>
          </cell>
          <cell r="O304">
            <v>14</v>
          </cell>
          <cell r="P304">
            <v>40.905046267434955</v>
          </cell>
          <cell r="Q304">
            <v>-73.419901798479259</v>
          </cell>
        </row>
        <row r="314">
          <cell r="G314">
            <v>0</v>
          </cell>
          <cell r="H314">
            <v>16</v>
          </cell>
          <cell r="I314">
            <v>84</v>
          </cell>
          <cell r="J314">
            <v>0</v>
          </cell>
          <cell r="K314">
            <v>15</v>
          </cell>
          <cell r="L314">
            <v>85</v>
          </cell>
          <cell r="M314">
            <v>0</v>
          </cell>
          <cell r="N314">
            <v>16</v>
          </cell>
          <cell r="O314">
            <v>84</v>
          </cell>
          <cell r="P314">
            <v>40.905046267434955</v>
          </cell>
          <cell r="Q314">
            <v>-73.419901798479259</v>
          </cell>
        </row>
        <row r="324">
          <cell r="G324">
            <v>0</v>
          </cell>
          <cell r="H324">
            <v>4</v>
          </cell>
          <cell r="I324">
            <v>96</v>
          </cell>
          <cell r="J324">
            <v>0</v>
          </cell>
          <cell r="K324">
            <v>4</v>
          </cell>
          <cell r="L324">
            <v>96</v>
          </cell>
          <cell r="M324">
            <v>0</v>
          </cell>
          <cell r="N324">
            <v>4</v>
          </cell>
          <cell r="O324">
            <v>96</v>
          </cell>
          <cell r="P324">
            <v>40.905099995434284</v>
          </cell>
          <cell r="Q324">
            <v>-73.419994711875916</v>
          </cell>
        </row>
        <row r="334">
          <cell r="G334">
            <v>0</v>
          </cell>
          <cell r="H334">
            <v>46</v>
          </cell>
          <cell r="I334">
            <v>54</v>
          </cell>
          <cell r="J334">
            <v>0</v>
          </cell>
          <cell r="K334">
            <v>45</v>
          </cell>
          <cell r="L334">
            <v>55</v>
          </cell>
          <cell r="M334">
            <v>0</v>
          </cell>
          <cell r="N334">
            <v>44</v>
          </cell>
          <cell r="O334">
            <v>56</v>
          </cell>
          <cell r="P334">
            <v>40.905086961574852</v>
          </cell>
          <cell r="Q334">
            <v>-73.419955275021493</v>
          </cell>
        </row>
        <row r="344">
          <cell r="G344">
            <v>0</v>
          </cell>
          <cell r="H344">
            <v>13</v>
          </cell>
          <cell r="I344">
            <v>87</v>
          </cell>
          <cell r="J344">
            <v>0</v>
          </cell>
          <cell r="K344">
            <v>13</v>
          </cell>
          <cell r="L344">
            <v>87</v>
          </cell>
          <cell r="M344">
            <v>0</v>
          </cell>
          <cell r="N344">
            <v>12</v>
          </cell>
          <cell r="O344">
            <v>88</v>
          </cell>
          <cell r="P344">
            <v>40.905086961574852</v>
          </cell>
          <cell r="Q344">
            <v>-73.419955275021493</v>
          </cell>
        </row>
        <row r="354">
          <cell r="G354">
            <v>0</v>
          </cell>
          <cell r="H354">
            <v>16</v>
          </cell>
          <cell r="I354">
            <v>84</v>
          </cell>
          <cell r="J354">
            <v>0</v>
          </cell>
          <cell r="K354">
            <v>16</v>
          </cell>
          <cell r="L354">
            <v>84</v>
          </cell>
          <cell r="M354">
            <v>0</v>
          </cell>
          <cell r="N354">
            <v>16</v>
          </cell>
          <cell r="O354">
            <v>84</v>
          </cell>
          <cell r="P354">
            <v>40.905086961574852</v>
          </cell>
          <cell r="Q354">
            <v>-73.419955275021493</v>
          </cell>
        </row>
        <row r="364">
          <cell r="G364">
            <v>0</v>
          </cell>
          <cell r="H364">
            <v>53</v>
          </cell>
          <cell r="I364">
            <v>47</v>
          </cell>
          <cell r="J364">
            <v>0</v>
          </cell>
          <cell r="K364">
            <v>54</v>
          </cell>
          <cell r="L364">
            <v>46</v>
          </cell>
          <cell r="M364">
            <v>0</v>
          </cell>
          <cell r="N364">
            <v>55</v>
          </cell>
          <cell r="O364">
            <v>45</v>
          </cell>
          <cell r="P364">
            <v>40.905079208314419</v>
          </cell>
          <cell r="Q364">
            <v>-73.420048314146698</v>
          </cell>
        </row>
        <row r="374">
          <cell r="G374">
            <v>0</v>
          </cell>
          <cell r="H374">
            <v>99</v>
          </cell>
          <cell r="I374">
            <v>1</v>
          </cell>
          <cell r="J374">
            <v>0</v>
          </cell>
          <cell r="K374">
            <v>99</v>
          </cell>
          <cell r="L374">
            <v>1</v>
          </cell>
          <cell r="M374">
            <v>0</v>
          </cell>
          <cell r="N374">
            <v>99</v>
          </cell>
          <cell r="O374">
            <v>1</v>
          </cell>
          <cell r="P374">
            <v>40.905079208314419</v>
          </cell>
          <cell r="Q374">
            <v>-73.420048314146698</v>
          </cell>
        </row>
        <row r="384">
          <cell r="G384">
            <v>0</v>
          </cell>
          <cell r="H384">
            <v>68</v>
          </cell>
          <cell r="I384">
            <v>32</v>
          </cell>
          <cell r="J384">
            <v>0</v>
          </cell>
          <cell r="K384">
            <v>67</v>
          </cell>
          <cell r="L384">
            <v>33</v>
          </cell>
          <cell r="M384">
            <v>0</v>
          </cell>
          <cell r="N384">
            <v>70</v>
          </cell>
          <cell r="O384">
            <v>30</v>
          </cell>
          <cell r="P384">
            <v>40.904959682375193</v>
          </cell>
          <cell r="Q384">
            <v>-73.420154973864555</v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HNC_HUB_C_2021_08_03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62</v>
          </cell>
          <cell r="I4">
            <v>38</v>
          </cell>
          <cell r="J4">
            <v>0</v>
          </cell>
          <cell r="K4">
            <v>63</v>
          </cell>
          <cell r="L4">
            <v>37</v>
          </cell>
          <cell r="M4">
            <v>0</v>
          </cell>
          <cell r="N4">
            <v>62</v>
          </cell>
          <cell r="O4">
            <v>38</v>
          </cell>
          <cell r="P4">
            <v>40.917611159384251</v>
          </cell>
          <cell r="Q4">
            <v>-73.433337067253888</v>
          </cell>
        </row>
        <row r="14">
          <cell r="G14">
            <v>0</v>
          </cell>
          <cell r="H14">
            <v>80</v>
          </cell>
          <cell r="I14">
            <v>20</v>
          </cell>
          <cell r="J14">
            <v>0</v>
          </cell>
          <cell r="K14">
            <v>79</v>
          </cell>
          <cell r="L14">
            <v>21</v>
          </cell>
          <cell r="M14">
            <v>0</v>
          </cell>
          <cell r="N14">
            <v>78</v>
          </cell>
          <cell r="O14">
            <v>22</v>
          </cell>
          <cell r="P14">
            <v>40.917611159384251</v>
          </cell>
          <cell r="Q14">
            <v>-73.433337067253888</v>
          </cell>
        </row>
        <row r="24">
          <cell r="G24">
            <v>0</v>
          </cell>
          <cell r="H24">
            <v>94</v>
          </cell>
          <cell r="I24">
            <v>6</v>
          </cell>
          <cell r="J24">
            <v>0</v>
          </cell>
          <cell r="K24">
            <v>97</v>
          </cell>
          <cell r="L24">
            <v>3</v>
          </cell>
          <cell r="M24">
            <v>0</v>
          </cell>
          <cell r="N24">
            <v>95</v>
          </cell>
          <cell r="O24">
            <v>5</v>
          </cell>
          <cell r="P24">
            <v>40.917611159384251</v>
          </cell>
          <cell r="Q24">
            <v>-73.433337067253888</v>
          </cell>
        </row>
        <row r="34">
          <cell r="G34">
            <v>0</v>
          </cell>
          <cell r="H34">
            <v>66</v>
          </cell>
          <cell r="I34">
            <v>34</v>
          </cell>
          <cell r="J34">
            <v>0</v>
          </cell>
          <cell r="K34">
            <v>64</v>
          </cell>
          <cell r="L34">
            <v>36</v>
          </cell>
          <cell r="M34">
            <v>0</v>
          </cell>
          <cell r="N34">
            <v>61</v>
          </cell>
          <cell r="O34">
            <v>39</v>
          </cell>
          <cell r="P34">
            <v>40.917611159384251</v>
          </cell>
          <cell r="Q34">
            <v>-73.433337067253888</v>
          </cell>
        </row>
        <row r="44">
          <cell r="G44">
            <v>0</v>
          </cell>
          <cell r="H44">
            <v>100</v>
          </cell>
          <cell r="I44">
            <v>0</v>
          </cell>
          <cell r="J44">
            <v>0</v>
          </cell>
          <cell r="K44">
            <v>99</v>
          </cell>
          <cell r="L44">
            <v>1</v>
          </cell>
          <cell r="M44">
            <v>0</v>
          </cell>
          <cell r="N44">
            <v>99</v>
          </cell>
          <cell r="O44">
            <v>1</v>
          </cell>
          <cell r="P44">
            <v>40.917702605947852</v>
          </cell>
          <cell r="Q44">
            <v>-73.433313011191785</v>
          </cell>
        </row>
        <row r="54">
          <cell r="G54">
            <v>0</v>
          </cell>
          <cell r="H54">
            <v>69</v>
          </cell>
          <cell r="I54">
            <v>31</v>
          </cell>
          <cell r="J54">
            <v>0</v>
          </cell>
          <cell r="K54">
            <v>71</v>
          </cell>
          <cell r="L54">
            <v>29</v>
          </cell>
          <cell r="M54">
            <v>0</v>
          </cell>
          <cell r="N54">
            <v>72</v>
          </cell>
          <cell r="O54">
            <v>28</v>
          </cell>
          <cell r="P54">
            <v>40.917702605947852</v>
          </cell>
          <cell r="Q54">
            <v>-73.433313011191785</v>
          </cell>
        </row>
        <row r="64">
          <cell r="G64">
            <v>0</v>
          </cell>
          <cell r="H64">
            <v>90</v>
          </cell>
          <cell r="I64">
            <v>10</v>
          </cell>
          <cell r="J64">
            <v>0</v>
          </cell>
          <cell r="K64">
            <v>92</v>
          </cell>
          <cell r="L64">
            <v>8</v>
          </cell>
          <cell r="M64">
            <v>0</v>
          </cell>
          <cell r="N64">
            <v>89</v>
          </cell>
          <cell r="O64">
            <v>11</v>
          </cell>
          <cell r="P64">
            <v>40.917702605947852</v>
          </cell>
          <cell r="Q64">
            <v>-73.433313011191785</v>
          </cell>
        </row>
        <row r="74">
          <cell r="G74">
            <v>0</v>
          </cell>
          <cell r="H74">
            <v>67</v>
          </cell>
          <cell r="I74">
            <v>33</v>
          </cell>
          <cell r="J74">
            <v>0</v>
          </cell>
          <cell r="K74">
            <v>70</v>
          </cell>
          <cell r="L74">
            <v>30</v>
          </cell>
          <cell r="M74">
            <v>0</v>
          </cell>
          <cell r="N74">
            <v>72</v>
          </cell>
          <cell r="O74">
            <v>28</v>
          </cell>
          <cell r="P74">
            <v>40.917789191007614</v>
          </cell>
          <cell r="Q74">
            <v>-73.433295199647546</v>
          </cell>
        </row>
        <row r="84">
          <cell r="G84">
            <v>0</v>
          </cell>
          <cell r="H84">
            <v>100</v>
          </cell>
          <cell r="I84">
            <v>0</v>
          </cell>
          <cell r="J84">
            <v>0</v>
          </cell>
          <cell r="K84">
            <v>100</v>
          </cell>
          <cell r="L84">
            <v>0</v>
          </cell>
          <cell r="M84">
            <v>0</v>
          </cell>
          <cell r="N84">
            <v>100</v>
          </cell>
          <cell r="O84">
            <v>0</v>
          </cell>
          <cell r="P84">
            <v>40.917789191007614</v>
          </cell>
          <cell r="Q84">
            <v>-73.433295199647546</v>
          </cell>
        </row>
        <row r="94">
          <cell r="G94">
            <v>0</v>
          </cell>
          <cell r="H94">
            <v>87</v>
          </cell>
          <cell r="I94">
            <v>13</v>
          </cell>
          <cell r="J94">
            <v>0</v>
          </cell>
          <cell r="K94">
            <v>89</v>
          </cell>
          <cell r="L94">
            <v>11</v>
          </cell>
          <cell r="M94">
            <v>0</v>
          </cell>
          <cell r="N94">
            <v>87</v>
          </cell>
          <cell r="O94">
            <v>13</v>
          </cell>
          <cell r="P94">
            <v>40.917858802713454</v>
          </cell>
          <cell r="Q94">
            <v>-73.433271353133023</v>
          </cell>
        </row>
        <row r="104">
          <cell r="G104">
            <v>0</v>
          </cell>
          <cell r="H104">
            <v>71</v>
          </cell>
          <cell r="I104">
            <v>29</v>
          </cell>
          <cell r="J104">
            <v>0</v>
          </cell>
          <cell r="K104">
            <v>73</v>
          </cell>
          <cell r="L104">
            <v>27</v>
          </cell>
          <cell r="M104">
            <v>0</v>
          </cell>
          <cell r="N104">
            <v>76</v>
          </cell>
          <cell r="O104">
            <v>24</v>
          </cell>
          <cell r="P104">
            <v>40.917858802713454</v>
          </cell>
          <cell r="Q104">
            <v>-73.433271353133023</v>
          </cell>
        </row>
        <row r="114">
          <cell r="G114">
            <v>0</v>
          </cell>
          <cell r="H114">
            <v>100</v>
          </cell>
          <cell r="I114">
            <v>0</v>
          </cell>
          <cell r="J114">
            <v>0</v>
          </cell>
          <cell r="K114">
            <v>99</v>
          </cell>
          <cell r="L114">
            <v>1</v>
          </cell>
          <cell r="M114">
            <v>0</v>
          </cell>
          <cell r="N114">
            <v>100</v>
          </cell>
          <cell r="O114">
            <v>0</v>
          </cell>
          <cell r="P114">
            <v>40.917874434962869</v>
          </cell>
          <cell r="Q114">
            <v>-73.433222528547049</v>
          </cell>
        </row>
        <row r="124">
          <cell r="G124">
            <v>0</v>
          </cell>
          <cell r="H124">
            <v>93</v>
          </cell>
          <cell r="I124">
            <v>7</v>
          </cell>
          <cell r="J124">
            <v>0</v>
          </cell>
          <cell r="K124">
            <v>92</v>
          </cell>
          <cell r="L124">
            <v>8</v>
          </cell>
          <cell r="M124">
            <v>0</v>
          </cell>
          <cell r="N124">
            <v>90</v>
          </cell>
          <cell r="O124">
            <v>10</v>
          </cell>
          <cell r="P124">
            <v>40.917874434962869</v>
          </cell>
          <cell r="Q124">
            <v>-73.433222528547049</v>
          </cell>
        </row>
        <row r="134">
          <cell r="G134">
            <v>0</v>
          </cell>
          <cell r="H134">
            <v>22</v>
          </cell>
          <cell r="I134">
            <v>78</v>
          </cell>
          <cell r="J134">
            <v>0</v>
          </cell>
          <cell r="K134">
            <v>20</v>
          </cell>
          <cell r="L134">
            <v>80</v>
          </cell>
          <cell r="M134">
            <v>0</v>
          </cell>
          <cell r="N134">
            <v>23</v>
          </cell>
          <cell r="O134">
            <v>77</v>
          </cell>
          <cell r="P134">
            <v>40.917874434962869</v>
          </cell>
          <cell r="Q134">
            <v>-73.433222528547049</v>
          </cell>
        </row>
        <row r="144">
          <cell r="G144">
            <v>0</v>
          </cell>
          <cell r="H144">
            <v>79</v>
          </cell>
          <cell r="I144">
            <v>21</v>
          </cell>
          <cell r="J144">
            <v>0</v>
          </cell>
          <cell r="K144">
            <v>83</v>
          </cell>
          <cell r="L144">
            <v>17</v>
          </cell>
          <cell r="M144">
            <v>0</v>
          </cell>
          <cell r="N144">
            <v>78</v>
          </cell>
          <cell r="O144">
            <v>22</v>
          </cell>
          <cell r="P144">
            <v>40.917861191555858</v>
          </cell>
          <cell r="Q144">
            <v>-73.433190761134028</v>
          </cell>
        </row>
        <row r="154">
          <cell r="G154">
            <v>0</v>
          </cell>
          <cell r="H154">
            <v>15</v>
          </cell>
          <cell r="I154">
            <v>85</v>
          </cell>
          <cell r="J154">
            <v>0</v>
          </cell>
          <cell r="K154">
            <v>14</v>
          </cell>
          <cell r="L154">
            <v>86</v>
          </cell>
          <cell r="M154">
            <v>0</v>
          </cell>
          <cell r="N154">
            <v>12</v>
          </cell>
          <cell r="O154">
            <v>88</v>
          </cell>
          <cell r="P154">
            <v>40.917861191555858</v>
          </cell>
          <cell r="Q154">
            <v>-73.433190761134028</v>
          </cell>
        </row>
        <row r="164">
          <cell r="G164">
            <v>0</v>
          </cell>
          <cell r="H164">
            <v>90</v>
          </cell>
          <cell r="I164">
            <v>10</v>
          </cell>
          <cell r="J164">
            <v>0</v>
          </cell>
          <cell r="K164">
            <v>95</v>
          </cell>
          <cell r="L164">
            <v>6</v>
          </cell>
          <cell r="M164">
            <v>0</v>
          </cell>
          <cell r="N164">
            <v>90</v>
          </cell>
          <cell r="O164">
            <v>10</v>
          </cell>
          <cell r="P164">
            <v>40.917829466052353</v>
          </cell>
          <cell r="Q164">
            <v>-73.433196293190122</v>
          </cell>
        </row>
        <row r="174">
          <cell r="G174">
            <v>0</v>
          </cell>
          <cell r="H174">
            <v>40</v>
          </cell>
          <cell r="I174">
            <v>60</v>
          </cell>
          <cell r="J174">
            <v>0</v>
          </cell>
          <cell r="K174">
            <v>39</v>
          </cell>
          <cell r="L174">
            <v>61</v>
          </cell>
          <cell r="M174">
            <v>0</v>
          </cell>
          <cell r="N174">
            <v>40</v>
          </cell>
          <cell r="O174">
            <v>60</v>
          </cell>
          <cell r="P174">
            <v>40.917785125784576</v>
          </cell>
          <cell r="Q174">
            <v>-73.433208111673594</v>
          </cell>
        </row>
        <row r="184">
          <cell r="G184">
            <v>0</v>
          </cell>
          <cell r="H184">
            <v>99</v>
          </cell>
          <cell r="I184">
            <v>1</v>
          </cell>
          <cell r="J184">
            <v>0</v>
          </cell>
          <cell r="K184">
            <v>100</v>
          </cell>
          <cell r="L184">
            <v>0</v>
          </cell>
          <cell r="M184">
            <v>0</v>
          </cell>
          <cell r="N184">
            <v>100</v>
          </cell>
          <cell r="O184">
            <v>0</v>
          </cell>
          <cell r="P184">
            <v>40.917653990909457</v>
          </cell>
          <cell r="Q184">
            <v>-73.433257564902306</v>
          </cell>
        </row>
        <row r="194">
          <cell r="G194">
            <v>0</v>
          </cell>
          <cell r="H194">
            <v>95</v>
          </cell>
          <cell r="I194">
            <v>5</v>
          </cell>
          <cell r="J194">
            <v>0</v>
          </cell>
          <cell r="K194">
            <v>97</v>
          </cell>
          <cell r="L194">
            <v>3</v>
          </cell>
          <cell r="M194">
            <v>0</v>
          </cell>
          <cell r="N194">
            <v>95</v>
          </cell>
          <cell r="O194">
            <v>5</v>
          </cell>
          <cell r="P194">
            <v>40.917692841030657</v>
          </cell>
          <cell r="Q194">
            <v>-73.433241262100637</v>
          </cell>
        </row>
        <row r="204">
          <cell r="G204">
            <v>0</v>
          </cell>
          <cell r="H204">
            <v>78</v>
          </cell>
          <cell r="I204">
            <v>22</v>
          </cell>
          <cell r="J204">
            <v>0</v>
          </cell>
          <cell r="K204">
            <v>80</v>
          </cell>
          <cell r="L204">
            <v>20</v>
          </cell>
          <cell r="M204">
            <v>0</v>
          </cell>
          <cell r="N204">
            <v>80</v>
          </cell>
          <cell r="O204">
            <v>20</v>
          </cell>
          <cell r="P204">
            <v>40.917692841030657</v>
          </cell>
          <cell r="Q204">
            <v>-73.433241262100637</v>
          </cell>
        </row>
        <row r="214">
          <cell r="G214">
            <v>0</v>
          </cell>
          <cell r="H214">
            <v>88</v>
          </cell>
          <cell r="I214">
            <v>12</v>
          </cell>
          <cell r="J214">
            <v>0</v>
          </cell>
          <cell r="K214">
            <v>91</v>
          </cell>
          <cell r="L214">
            <v>9</v>
          </cell>
          <cell r="M214">
            <v>0</v>
          </cell>
          <cell r="N214">
            <v>93</v>
          </cell>
          <cell r="O214">
            <v>7</v>
          </cell>
          <cell r="P214">
            <v>40.917642842978239</v>
          </cell>
          <cell r="Q214">
            <v>-73.433308275416493</v>
          </cell>
        </row>
        <row r="224">
          <cell r="G224">
            <v>0</v>
          </cell>
          <cell r="H224">
            <v>93</v>
          </cell>
          <cell r="I224">
            <v>7</v>
          </cell>
          <cell r="J224">
            <v>0</v>
          </cell>
          <cell r="K224">
            <v>94</v>
          </cell>
          <cell r="L224">
            <v>6</v>
          </cell>
          <cell r="M224">
            <v>0</v>
          </cell>
          <cell r="N224">
            <v>90</v>
          </cell>
          <cell r="O224">
            <v>10</v>
          </cell>
          <cell r="P224">
            <v>40.917642842978239</v>
          </cell>
          <cell r="Q224">
            <v>-73.433308275416493</v>
          </cell>
        </row>
        <row r="234">
          <cell r="G234">
            <v>0</v>
          </cell>
          <cell r="H234">
            <v>98</v>
          </cell>
          <cell r="I234">
            <v>2</v>
          </cell>
          <cell r="J234">
            <v>0</v>
          </cell>
          <cell r="K234">
            <v>99</v>
          </cell>
          <cell r="L234">
            <v>1</v>
          </cell>
          <cell r="M234">
            <v>0</v>
          </cell>
          <cell r="N234">
            <v>96</v>
          </cell>
          <cell r="O234">
            <v>4</v>
          </cell>
          <cell r="P234">
            <v>40.917642842978239</v>
          </cell>
          <cell r="Q234">
            <v>-73.433308275416493</v>
          </cell>
        </row>
        <row r="244">
          <cell r="G244">
            <v>0</v>
          </cell>
          <cell r="H244">
            <v>96</v>
          </cell>
          <cell r="I244">
            <v>4</v>
          </cell>
          <cell r="J244">
            <v>0</v>
          </cell>
          <cell r="K244">
            <v>96</v>
          </cell>
          <cell r="L244">
            <v>4</v>
          </cell>
          <cell r="M244">
            <v>0</v>
          </cell>
          <cell r="N244">
            <v>94</v>
          </cell>
          <cell r="O244">
            <v>6</v>
          </cell>
          <cell r="P244">
            <v>40.917630773037672</v>
          </cell>
          <cell r="Q244">
            <v>-73.433377090841532</v>
          </cell>
        </row>
        <row r="254">
          <cell r="G254">
            <v>0</v>
          </cell>
          <cell r="H254">
            <v>44</v>
          </cell>
          <cell r="I254">
            <v>56</v>
          </cell>
          <cell r="J254">
            <v>0</v>
          </cell>
          <cell r="K254">
            <v>39</v>
          </cell>
          <cell r="L254">
            <v>61</v>
          </cell>
          <cell r="M254">
            <v>0</v>
          </cell>
          <cell r="N254">
            <v>41</v>
          </cell>
          <cell r="O254">
            <v>59</v>
          </cell>
          <cell r="P254">
            <v>40.917643345892429</v>
          </cell>
          <cell r="Q254">
            <v>-73.433462711982429</v>
          </cell>
        </row>
        <row r="264">
          <cell r="G264">
            <v>0</v>
          </cell>
          <cell r="H264">
            <v>96</v>
          </cell>
          <cell r="I264">
            <v>4</v>
          </cell>
          <cell r="J264">
            <v>0</v>
          </cell>
          <cell r="K264">
            <v>95</v>
          </cell>
          <cell r="L264">
            <v>5</v>
          </cell>
          <cell r="M264">
            <v>0</v>
          </cell>
          <cell r="N264">
            <v>94</v>
          </cell>
          <cell r="O264">
            <v>6</v>
          </cell>
          <cell r="P264">
            <v>40.917596155777574</v>
          </cell>
          <cell r="Q264">
            <v>-73.433587015606463</v>
          </cell>
        </row>
        <row r="274">
          <cell r="G274">
            <v>0</v>
          </cell>
          <cell r="H274">
            <v>97</v>
          </cell>
          <cell r="I274">
            <v>3</v>
          </cell>
          <cell r="J274">
            <v>0</v>
          </cell>
          <cell r="K274">
            <v>97</v>
          </cell>
          <cell r="L274">
            <v>3</v>
          </cell>
          <cell r="M274">
            <v>0</v>
          </cell>
          <cell r="N274">
            <v>95</v>
          </cell>
          <cell r="O274">
            <v>5</v>
          </cell>
          <cell r="P274">
            <v>40.917596155777574</v>
          </cell>
          <cell r="Q274">
            <v>-73.433587015606463</v>
          </cell>
        </row>
        <row r="284">
          <cell r="G284">
            <v>0</v>
          </cell>
          <cell r="H284">
            <v>100</v>
          </cell>
          <cell r="I284">
            <v>0</v>
          </cell>
          <cell r="J284">
            <v>0</v>
          </cell>
          <cell r="K284">
            <v>100</v>
          </cell>
          <cell r="L284">
            <v>0</v>
          </cell>
          <cell r="M284">
            <v>0</v>
          </cell>
          <cell r="N284">
            <v>100</v>
          </cell>
          <cell r="O284">
            <v>0</v>
          </cell>
          <cell r="P284">
            <v>40.917596155777574</v>
          </cell>
          <cell r="Q284">
            <v>-73.433587015606463</v>
          </cell>
        </row>
        <row r="294">
          <cell r="G294">
            <v>0</v>
          </cell>
          <cell r="H294">
            <v>97</v>
          </cell>
          <cell r="I294">
            <v>3</v>
          </cell>
          <cell r="J294">
            <v>0</v>
          </cell>
          <cell r="K294">
            <v>97</v>
          </cell>
          <cell r="L294">
            <v>3</v>
          </cell>
          <cell r="M294">
            <v>0</v>
          </cell>
          <cell r="N294">
            <v>94</v>
          </cell>
          <cell r="O294">
            <v>6</v>
          </cell>
          <cell r="P294">
            <v>40.917563466355205</v>
          </cell>
          <cell r="Q294">
            <v>-73.433499215170741</v>
          </cell>
        </row>
        <row r="304">
          <cell r="G304">
            <v>0</v>
          </cell>
          <cell r="H304">
            <v>98</v>
          </cell>
          <cell r="I304">
            <v>2</v>
          </cell>
          <cell r="J304">
            <v>0</v>
          </cell>
          <cell r="K304">
            <v>97</v>
          </cell>
          <cell r="L304">
            <v>3</v>
          </cell>
          <cell r="M304">
            <v>0</v>
          </cell>
          <cell r="N304">
            <v>93</v>
          </cell>
          <cell r="O304">
            <v>7</v>
          </cell>
          <cell r="P304">
            <v>40.917563466355205</v>
          </cell>
          <cell r="Q304">
            <v>-73.433499215170741</v>
          </cell>
        </row>
        <row r="314">
          <cell r="G314">
            <v>0</v>
          </cell>
          <cell r="H314">
            <v>80</v>
          </cell>
          <cell r="I314">
            <v>20</v>
          </cell>
          <cell r="J314">
            <v>0</v>
          </cell>
          <cell r="K314">
            <v>75</v>
          </cell>
          <cell r="L314">
            <v>25</v>
          </cell>
          <cell r="M314">
            <v>0</v>
          </cell>
          <cell r="N314">
            <v>75</v>
          </cell>
          <cell r="O314">
            <v>25</v>
          </cell>
          <cell r="P314">
            <v>40.917563466355205</v>
          </cell>
          <cell r="Q314">
            <v>-73.433499215170741</v>
          </cell>
        </row>
        <row r="324">
          <cell r="G324">
            <v>0</v>
          </cell>
          <cell r="H324">
            <v>88</v>
          </cell>
          <cell r="I324">
            <v>12</v>
          </cell>
          <cell r="J324">
            <v>0</v>
          </cell>
          <cell r="K324">
            <v>90</v>
          </cell>
          <cell r="L324">
            <v>10</v>
          </cell>
          <cell r="M324">
            <v>0</v>
          </cell>
          <cell r="N324">
            <v>90</v>
          </cell>
          <cell r="O324">
            <v>10</v>
          </cell>
          <cell r="P324">
            <v>40.917516150511801</v>
          </cell>
          <cell r="Q324">
            <v>-73.43336942140013</v>
          </cell>
        </row>
        <row r="334">
          <cell r="G334">
            <v>0</v>
          </cell>
          <cell r="H334">
            <v>100</v>
          </cell>
          <cell r="I334">
            <v>0</v>
          </cell>
          <cell r="J334">
            <v>0</v>
          </cell>
          <cell r="K334">
            <v>98</v>
          </cell>
          <cell r="L334">
            <v>2</v>
          </cell>
          <cell r="M334">
            <v>0</v>
          </cell>
          <cell r="N334">
            <v>97</v>
          </cell>
          <cell r="O334">
            <v>3</v>
          </cell>
          <cell r="P334">
            <v>40.917516150511801</v>
          </cell>
          <cell r="Q334">
            <v>-73.43336942140013</v>
          </cell>
        </row>
        <row r="344">
          <cell r="G344">
            <v>0</v>
          </cell>
          <cell r="H344">
            <v>97</v>
          </cell>
          <cell r="I344">
            <v>3</v>
          </cell>
          <cell r="J344">
            <v>0</v>
          </cell>
          <cell r="K344">
            <v>98</v>
          </cell>
          <cell r="L344">
            <v>2</v>
          </cell>
          <cell r="M344">
            <v>0</v>
          </cell>
          <cell r="N344">
            <v>96</v>
          </cell>
          <cell r="O344">
            <v>4</v>
          </cell>
          <cell r="P344">
            <v>40.917516150511801</v>
          </cell>
          <cell r="Q344">
            <v>-73.43336942140013</v>
          </cell>
        </row>
        <row r="354">
          <cell r="G354">
            <v>0</v>
          </cell>
          <cell r="H354">
            <v>95</v>
          </cell>
          <cell r="I354">
            <v>5</v>
          </cell>
          <cell r="J354">
            <v>0</v>
          </cell>
          <cell r="K354">
            <v>95</v>
          </cell>
          <cell r="L354">
            <v>5</v>
          </cell>
          <cell r="M354">
            <v>0</v>
          </cell>
          <cell r="N354">
            <v>95</v>
          </cell>
          <cell r="O354">
            <v>5</v>
          </cell>
          <cell r="P354">
            <v>40.917516150511801</v>
          </cell>
          <cell r="Q354">
            <v>-73.43336942140013</v>
          </cell>
        </row>
        <row r="364">
          <cell r="G364">
            <v>0</v>
          </cell>
          <cell r="H364">
            <v>60</v>
          </cell>
          <cell r="I364">
            <v>40</v>
          </cell>
          <cell r="J364">
            <v>0</v>
          </cell>
          <cell r="K364">
            <v>63</v>
          </cell>
          <cell r="L364">
            <v>37</v>
          </cell>
          <cell r="M364">
            <v>0</v>
          </cell>
          <cell r="N364">
            <v>60</v>
          </cell>
          <cell r="O364">
            <v>40</v>
          </cell>
          <cell r="P364">
            <v>40.917516150511801</v>
          </cell>
          <cell r="Q364">
            <v>-73.43336942140013</v>
          </cell>
        </row>
        <row r="374">
          <cell r="G374">
            <v>0</v>
          </cell>
          <cell r="H374">
            <v>88</v>
          </cell>
          <cell r="I374">
            <v>12</v>
          </cell>
          <cell r="J374">
            <v>0</v>
          </cell>
          <cell r="K374">
            <v>85</v>
          </cell>
          <cell r="L374">
            <v>15</v>
          </cell>
          <cell r="M374">
            <v>0</v>
          </cell>
          <cell r="N374">
            <v>83</v>
          </cell>
          <cell r="O374">
            <v>17</v>
          </cell>
          <cell r="P374">
            <v>40.917516150511801</v>
          </cell>
          <cell r="Q374">
            <v>-73.43336942140013</v>
          </cell>
        </row>
        <row r="384">
          <cell r="G384">
            <v>0</v>
          </cell>
          <cell r="H384">
            <v>84</v>
          </cell>
          <cell r="I384">
            <v>16</v>
          </cell>
          <cell r="J384">
            <v>0</v>
          </cell>
          <cell r="K384">
            <v>89</v>
          </cell>
          <cell r="L384">
            <v>11</v>
          </cell>
          <cell r="M384">
            <v>0</v>
          </cell>
          <cell r="N384">
            <v>89</v>
          </cell>
          <cell r="O384">
            <v>11</v>
          </cell>
          <cell r="P384">
            <v>40.917516150511801</v>
          </cell>
          <cell r="Q384">
            <v>-73.43336942140013</v>
          </cell>
        </row>
        <row r="394">
          <cell r="G394">
            <v>0</v>
          </cell>
          <cell r="H394">
            <v>95</v>
          </cell>
          <cell r="I394">
            <v>5</v>
          </cell>
          <cell r="J394">
            <v>0</v>
          </cell>
          <cell r="K394">
            <v>94</v>
          </cell>
          <cell r="L394">
            <v>6</v>
          </cell>
          <cell r="M394">
            <v>0</v>
          </cell>
          <cell r="N394">
            <v>94</v>
          </cell>
          <cell r="O394">
            <v>6</v>
          </cell>
          <cell r="P394">
            <v>40.917455004528165</v>
          </cell>
          <cell r="Q394">
            <v>-73.433302114717662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HNC_HUH_01_2021_08_03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40.887380777858198</v>
          </cell>
          <cell r="Q4">
            <v>-73.418075046502054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40.887380777858198</v>
          </cell>
          <cell r="Q14">
            <v>-73.418075046502054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40.887526371516287</v>
          </cell>
          <cell r="Q24">
            <v>-73.418202828615904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40.887526371516287</v>
          </cell>
          <cell r="Q34">
            <v>-73.418202828615904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40.88754921220243</v>
          </cell>
          <cell r="Q44">
            <v>-73.418223783373833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40.88754921220243</v>
          </cell>
          <cell r="Q54">
            <v>-73.418223783373833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40.88754921220243</v>
          </cell>
          <cell r="Q64">
            <v>-73.418223783373833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40.887579303234816</v>
          </cell>
          <cell r="Q74">
            <v>-73.41821561101824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40.887579303234816</v>
          </cell>
          <cell r="Q84">
            <v>-73.41821561101824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40.887579303234816</v>
          </cell>
          <cell r="Q94">
            <v>-73.41821561101824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40.887690363451838</v>
          </cell>
          <cell r="Q104">
            <v>-73.418116704560816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40.887690363451838</v>
          </cell>
          <cell r="Q114">
            <v>-73.418116704560816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40.887711569666862</v>
          </cell>
          <cell r="Q124">
            <v>-73.418040219694376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40.887711569666862</v>
          </cell>
          <cell r="Q134">
            <v>-73.418040219694376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40.887711569666862</v>
          </cell>
          <cell r="Q144">
            <v>-73.418040219694376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40.887683322653174</v>
          </cell>
          <cell r="Q154">
            <v>-73.417987371794879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40.887683322653174</v>
          </cell>
          <cell r="Q164">
            <v>-73.417987371794879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40.887625445611775</v>
          </cell>
          <cell r="Q174">
            <v>-73.417968680150807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40.887625445611775</v>
          </cell>
          <cell r="Q184">
            <v>-73.417968680150807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40.887625445611775</v>
          </cell>
          <cell r="Q194">
            <v>-73.417968680150807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40.887563126161695</v>
          </cell>
          <cell r="Q204">
            <v>-73.417965662665665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40.887507009319961</v>
          </cell>
          <cell r="Q214">
            <v>-73.417967758141458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40.887469206936657</v>
          </cell>
          <cell r="Q224">
            <v>-73.417991269379854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40.887469206936657</v>
          </cell>
          <cell r="Q234">
            <v>-73.417991269379854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40.887465937994421</v>
          </cell>
          <cell r="Q244">
            <v>-73.418037788942456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40.887465937994421</v>
          </cell>
          <cell r="Q254">
            <v>-73.418037788942456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40.887499465607107</v>
          </cell>
          <cell r="Q264">
            <v>-73.418068676255643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40.887499465607107</v>
          </cell>
          <cell r="Q274">
            <v>-73.418068676255643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40.887584122829139</v>
          </cell>
          <cell r="Q284">
            <v>-73.418232835829258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40.887559605762362</v>
          </cell>
          <cell r="Q294">
            <v>-73.418299094773829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40.887471847236156</v>
          </cell>
          <cell r="Q304">
            <v>-73.418297879397869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40.887440331280231</v>
          </cell>
          <cell r="Q314">
            <v>-73.418244360946119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40.887440331280231</v>
          </cell>
          <cell r="Q324">
            <v>-73.418244360946119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40.887412796728313</v>
          </cell>
          <cell r="Q334">
            <v>-73.418177389539778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40.887380023486912</v>
          </cell>
          <cell r="Q344">
            <v>-73.418118255212903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40.887380023486912</v>
          </cell>
          <cell r="Q354">
            <v>-73.418118255212903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40.887348130345345</v>
          </cell>
          <cell r="Q364">
            <v>-73.418071735650301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40.887348130345345</v>
          </cell>
          <cell r="Q374">
            <v>-73.418071735650301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40.887352991849184</v>
          </cell>
          <cell r="Q384">
            <v>-73.417982971295714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40.887343939393759</v>
          </cell>
          <cell r="Q394">
            <v>-73.418015660718083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HNC_HUH_02_2021_08_03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40.896603260189295</v>
          </cell>
          <cell r="Q4">
            <v>-73.42337014619261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40.896641816943884</v>
          </cell>
          <cell r="Q14">
            <v>-73.423373373225331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40.896671069785953</v>
          </cell>
          <cell r="Q24">
            <v>-73.4233637759462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40.896671069785953</v>
          </cell>
          <cell r="Q34">
            <v>-73.4233637759462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40.896700322628021</v>
          </cell>
          <cell r="Q44">
            <v>-73.423354178667068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40.896734562702477</v>
          </cell>
          <cell r="Q54">
            <v>-73.423328949138522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40.896788039244711</v>
          </cell>
          <cell r="Q64">
            <v>-73.423277651891112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40.896788039244711</v>
          </cell>
          <cell r="Q74">
            <v>-73.423277651891112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40.896822824142873</v>
          </cell>
          <cell r="Q84">
            <v>-73.423240813426673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40.896822824142873</v>
          </cell>
          <cell r="Q94">
            <v>-73.423240813426673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40.896852663718164</v>
          </cell>
          <cell r="Q104">
            <v>-73.423259379342198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40.896852663718164</v>
          </cell>
          <cell r="Q114">
            <v>-73.423259379342198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40.896866954863071</v>
          </cell>
          <cell r="Q124">
            <v>-73.423288716003299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40.896866954863071</v>
          </cell>
          <cell r="Q134">
            <v>-73.423288716003299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40.896866954863071</v>
          </cell>
          <cell r="Q144">
            <v>-73.423288716003299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40.896883299574256</v>
          </cell>
          <cell r="Q154">
            <v>-73.423427352681756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40.896883299574256</v>
          </cell>
          <cell r="Q164">
            <v>-73.423427352681756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40.896876845508814</v>
          </cell>
          <cell r="Q174">
            <v>-73.423524708487093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40.896876845508814</v>
          </cell>
          <cell r="Q184">
            <v>-73.423524708487093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40.896846670657396</v>
          </cell>
          <cell r="Q194">
            <v>-73.423601989634335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40.896799145266414</v>
          </cell>
          <cell r="Q204">
            <v>-73.423652239143848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40.896687749773264</v>
          </cell>
          <cell r="Q214">
            <v>-73.423654292710125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40.896637081168592</v>
          </cell>
          <cell r="Q224">
            <v>-73.423619884997606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40.896637081168592</v>
          </cell>
          <cell r="Q234">
            <v>-73.423619884997606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40.896602924913168</v>
          </cell>
          <cell r="Q244">
            <v>-73.423570934683084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40.896602924913168</v>
          </cell>
          <cell r="Q254">
            <v>-73.423570934683084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40.896602924913168</v>
          </cell>
          <cell r="Q264">
            <v>-73.423570934683084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40.896571953780949</v>
          </cell>
          <cell r="Q274">
            <v>-73.423511758446693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40.896595171652734</v>
          </cell>
          <cell r="Q284">
            <v>-73.423485229723155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40.896595171652734</v>
          </cell>
          <cell r="Q294">
            <v>-73.423485229723155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40.896639092825353</v>
          </cell>
          <cell r="Q304">
            <v>-73.423460251651704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40.896607451140881</v>
          </cell>
          <cell r="Q314">
            <v>-73.423261977732182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40.896607451140881</v>
          </cell>
          <cell r="Q324">
            <v>-73.423261977732182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40.896548526361585</v>
          </cell>
          <cell r="Q334">
            <v>-73.423229958862066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40.896548526361585</v>
          </cell>
          <cell r="Q344">
            <v>-73.423229958862066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40.896481932140887</v>
          </cell>
          <cell r="Q354">
            <v>-73.423239975236356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40.896397149190307</v>
          </cell>
          <cell r="Q364">
            <v>-73.423337498679757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40.89642028324306</v>
          </cell>
          <cell r="Q374">
            <v>-73.423298145644367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40.896398616023362</v>
          </cell>
          <cell r="Q384">
            <v>-73.423393447883427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40.896425102837384</v>
          </cell>
          <cell r="Q394">
            <v>-73.42349641956389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HNC_HUH_03_2021_08_03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40.89876742567867</v>
          </cell>
          <cell r="Q4">
            <v>-73.432357390411198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40.89876742567867</v>
          </cell>
          <cell r="Q14">
            <v>-73.432357390411198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40.89876742567867</v>
          </cell>
          <cell r="Q24">
            <v>-73.432357390411198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40.898759169504046</v>
          </cell>
          <cell r="Q34">
            <v>-73.432347206398845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40.898759169504046</v>
          </cell>
          <cell r="Q44">
            <v>-73.432347206398845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40.898759169504046</v>
          </cell>
          <cell r="Q54">
            <v>-73.432347206398845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40.898759169504046</v>
          </cell>
          <cell r="Q64">
            <v>-73.432347206398845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40.898755146190524</v>
          </cell>
          <cell r="Q74">
            <v>-73.432327299378812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40.898755104281008</v>
          </cell>
          <cell r="Q84">
            <v>-73.432280737906694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40.898755104281008</v>
          </cell>
          <cell r="Q94">
            <v>-73.432280737906694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40.898755104281008</v>
          </cell>
          <cell r="Q104">
            <v>-73.432280737906694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40.898769227787852</v>
          </cell>
          <cell r="Q114">
            <v>-73.432226297445595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40.898769227787852</v>
          </cell>
          <cell r="Q124">
            <v>-73.432226297445595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40.898795002140105</v>
          </cell>
          <cell r="Q134">
            <v>-73.432176131755114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40.898835025727749</v>
          </cell>
          <cell r="Q144">
            <v>-73.432127558626235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40.898870229721069</v>
          </cell>
          <cell r="Q154">
            <v>-73.43206305988133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40.898872283287346</v>
          </cell>
          <cell r="Q164">
            <v>-73.431998854503036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40.898872283287346</v>
          </cell>
          <cell r="Q174">
            <v>-73.431998854503036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40.898854220286012</v>
          </cell>
          <cell r="Q184">
            <v>-73.431948982179165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40.898854220286012</v>
          </cell>
          <cell r="Q194">
            <v>-73.431948982179165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40.898835109546781</v>
          </cell>
          <cell r="Q204">
            <v>-73.431910299696028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40.898835109546781</v>
          </cell>
          <cell r="Q214">
            <v>-73.431910299696028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40.89879646897316</v>
          </cell>
          <cell r="Q224">
            <v>-73.431927734054625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40.89879646897316</v>
          </cell>
          <cell r="Q234">
            <v>-73.431927734054625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40.898740435950458</v>
          </cell>
          <cell r="Q244">
            <v>-73.432011972181499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40.898740435950458</v>
          </cell>
          <cell r="Q254">
            <v>-73.432011972181499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40.898712775669992</v>
          </cell>
          <cell r="Q264">
            <v>-73.432121397927403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40.898738759569824</v>
          </cell>
          <cell r="Q274">
            <v>-73.432204043492675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40.898778825066984</v>
          </cell>
          <cell r="Q284">
            <v>-73.432196835055947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40.898786368779838</v>
          </cell>
          <cell r="Q294">
            <v>-73.432130450382829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40.898786368779838</v>
          </cell>
          <cell r="Q304">
            <v>-73.432130450382829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40.898783099837601</v>
          </cell>
          <cell r="Q314">
            <v>-73.432066580280662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40.898798354901373</v>
          </cell>
          <cell r="Q324">
            <v>-73.432009289972484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40.898788003250957</v>
          </cell>
          <cell r="Q334">
            <v>-73.431963147595525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40.898788003250957</v>
          </cell>
          <cell r="Q344">
            <v>-73.431963147595525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40.898778573609889</v>
          </cell>
          <cell r="Q354">
            <v>-73.431918388232589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40.898778573609889</v>
          </cell>
          <cell r="Q364">
            <v>-73.431918388232589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40.899356547743082</v>
          </cell>
          <cell r="Q374">
            <v>-73.435284644365311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40.899356547743082</v>
          </cell>
          <cell r="Q384">
            <v>-73.435284644365311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40.899356547743082</v>
          </cell>
          <cell r="Q394">
            <v>-73.435284644365311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HNC_HUH_04_2021_08_03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40.89985141530633</v>
          </cell>
          <cell r="Q4">
            <v>-73.438808019272983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40.89985141530633</v>
          </cell>
          <cell r="Q14">
            <v>-73.438808019272983</v>
          </cell>
        </row>
        <row r="24">
          <cell r="G24">
            <v>0</v>
          </cell>
          <cell r="H24">
            <v>70</v>
          </cell>
          <cell r="I24">
            <v>30</v>
          </cell>
          <cell r="J24">
            <v>0</v>
          </cell>
          <cell r="K24">
            <v>75</v>
          </cell>
          <cell r="L24">
            <v>25</v>
          </cell>
          <cell r="M24">
            <v>0</v>
          </cell>
          <cell r="N24">
            <v>73</v>
          </cell>
          <cell r="O24">
            <v>27</v>
          </cell>
          <cell r="P24">
            <v>40.899824677035213</v>
          </cell>
          <cell r="Q24">
            <v>-73.438900597393513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40.899824677035213</v>
          </cell>
          <cell r="Q34">
            <v>-73.438900597393513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40.899815834127367</v>
          </cell>
          <cell r="Q44">
            <v>-73.438984039239585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40.899815834127367</v>
          </cell>
          <cell r="Q54">
            <v>-73.438984039239585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40.899815456941724</v>
          </cell>
          <cell r="Q64">
            <v>-73.439034288749099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40.899843787774444</v>
          </cell>
          <cell r="Q74">
            <v>-73.439051555469632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40.899843787774444</v>
          </cell>
          <cell r="Q84">
            <v>-73.439051555469632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40.899843787774444</v>
          </cell>
          <cell r="Q94">
            <v>-73.439051555469632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40.899872118607163</v>
          </cell>
          <cell r="Q104">
            <v>-73.439068822190166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40.899882218800485</v>
          </cell>
          <cell r="Q114">
            <v>-73.439053609035909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40.899882218800485</v>
          </cell>
          <cell r="Q124">
            <v>-73.439053609035909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40.899882218800485</v>
          </cell>
          <cell r="Q134">
            <v>-73.439053609035909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40.899901958182454</v>
          </cell>
          <cell r="Q144">
            <v>-73.438992504961789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40.899911597371101</v>
          </cell>
          <cell r="Q154">
            <v>-73.438946614041924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40.899911555461586</v>
          </cell>
          <cell r="Q164">
            <v>-73.438944099470973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40.899911555461586</v>
          </cell>
          <cell r="Q174">
            <v>-73.438944099470973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40.899911555461586</v>
          </cell>
          <cell r="Q184">
            <v>-73.438944099470973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40.899910088628531</v>
          </cell>
          <cell r="Q194">
            <v>-73.438927251845598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40.899890013970435</v>
          </cell>
          <cell r="Q204">
            <v>-73.438850934617221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40.899890013970435</v>
          </cell>
          <cell r="Q214">
            <v>-73.438850934617221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40.899836327880621</v>
          </cell>
          <cell r="Q224">
            <v>-73.438733336515725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40.899836327880621</v>
          </cell>
          <cell r="Q234">
            <v>-73.438733336515725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40.899836327880621</v>
          </cell>
          <cell r="Q244">
            <v>-73.438733336515725</v>
          </cell>
        </row>
        <row r="254">
          <cell r="G254">
            <v>0</v>
          </cell>
          <cell r="H254">
            <v>5</v>
          </cell>
          <cell r="I254">
            <v>95</v>
          </cell>
          <cell r="J254">
            <v>0</v>
          </cell>
          <cell r="K254">
            <v>6</v>
          </cell>
          <cell r="L254">
            <v>94</v>
          </cell>
          <cell r="M254">
            <v>0</v>
          </cell>
          <cell r="N254">
            <v>5</v>
          </cell>
          <cell r="O254">
            <v>95</v>
          </cell>
          <cell r="P254">
            <v>40.899836327880621</v>
          </cell>
          <cell r="Q254">
            <v>-73.438733336515725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40.899836327880621</v>
          </cell>
          <cell r="Q264">
            <v>-73.438733336515725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40.899836327880621</v>
          </cell>
          <cell r="Q274">
            <v>-73.438733336515725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40.899806823581457</v>
          </cell>
          <cell r="Q284">
            <v>-73.438630364835262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40.899806823581457</v>
          </cell>
          <cell r="Q294">
            <v>-73.438630364835262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40.899806823581457</v>
          </cell>
          <cell r="Q304">
            <v>-73.438630364835262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40.899806823581457</v>
          </cell>
          <cell r="Q314">
            <v>-73.438630364835262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40.899852756410837</v>
          </cell>
          <cell r="Q324">
            <v>-73.438591891899705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40.899852756410837</v>
          </cell>
          <cell r="Q334">
            <v>-73.438591891899705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40.899852756410837</v>
          </cell>
          <cell r="Q344">
            <v>-73.438591891899705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40.899852756410837</v>
          </cell>
          <cell r="Q354">
            <v>-73.438591891899705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40.899897096678615</v>
          </cell>
          <cell r="Q364">
            <v>-73.438665443100035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40.89989562984556</v>
          </cell>
          <cell r="Q374">
            <v>-73.438792596571147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40.89989562984556</v>
          </cell>
          <cell r="Q384">
            <v>-73.438792596571147</v>
          </cell>
        </row>
        <row r="394">
          <cell r="G394">
            <v>0</v>
          </cell>
          <cell r="H394">
            <v>1</v>
          </cell>
          <cell r="I394">
            <v>99</v>
          </cell>
          <cell r="J394">
            <v>0</v>
          </cell>
          <cell r="K394">
            <v>1</v>
          </cell>
          <cell r="L394">
            <v>99</v>
          </cell>
          <cell r="M394">
            <v>0</v>
          </cell>
          <cell r="N394">
            <v>1</v>
          </cell>
          <cell r="O394">
            <v>99</v>
          </cell>
          <cell r="P394">
            <v>40.899896216578782</v>
          </cell>
          <cell r="Q394">
            <v>-73.438869919627905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HNC_HUH_06_2021_08_03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40.905155399814248</v>
          </cell>
          <cell r="Q4">
            <v>-73.434388828463852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40.905253090895712</v>
          </cell>
          <cell r="Q14">
            <v>-73.434339291416109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40.90533435344696</v>
          </cell>
          <cell r="Q24">
            <v>-73.434290802106261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40.905407276004553</v>
          </cell>
          <cell r="Q34">
            <v>-73.434280073270202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40.905487155541778</v>
          </cell>
          <cell r="Q44">
            <v>-73.434313894249499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40.905465530231595</v>
          </cell>
          <cell r="Q54">
            <v>-73.434369759634137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40.905458405613899</v>
          </cell>
          <cell r="Q64">
            <v>-73.434379776008427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40.905458405613899</v>
          </cell>
          <cell r="Q74">
            <v>-73.434379776008427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40.905434307642281</v>
          </cell>
          <cell r="Q84">
            <v>-73.434388577006757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40.905434307642281</v>
          </cell>
          <cell r="Q94">
            <v>-73.434388577006757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40.905408281832933</v>
          </cell>
          <cell r="Q104">
            <v>-73.434392642229795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40.905408281832933</v>
          </cell>
          <cell r="Q114">
            <v>-73.434392642229795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40.905363690108061</v>
          </cell>
          <cell r="Q124">
            <v>-73.434394276700914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40.905363690108061</v>
          </cell>
          <cell r="Q134">
            <v>-73.434394276700914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40.905306651256979</v>
          </cell>
          <cell r="Q144">
            <v>-73.434378183446825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40.905258245766163</v>
          </cell>
          <cell r="Q154">
            <v>-73.434365862049162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40.905188759788871</v>
          </cell>
          <cell r="Q164">
            <v>-73.434349098242819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40.905188759788871</v>
          </cell>
          <cell r="Q174">
            <v>-73.434349098242819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40.90512007009238</v>
          </cell>
          <cell r="Q184">
            <v>-73.434286778792739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40.905087213031948</v>
          </cell>
          <cell r="Q194">
            <v>-73.4342110902071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40.905054649338126</v>
          </cell>
          <cell r="Q204">
            <v>-73.434173748828471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40.905011440627277</v>
          </cell>
          <cell r="Q214">
            <v>-73.434170689433813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40.90496760327369</v>
          </cell>
          <cell r="Q224">
            <v>-73.43418690841645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40.90496760327369</v>
          </cell>
          <cell r="Q234">
            <v>-73.43418690841645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40.904843299649656</v>
          </cell>
          <cell r="Q244">
            <v>-73.434205474331975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40.904781776480377</v>
          </cell>
          <cell r="Q254">
            <v>-73.434213101863861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40.904732407070696</v>
          </cell>
          <cell r="Q264">
            <v>-73.434231206774712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40.904725030995905</v>
          </cell>
          <cell r="Q274">
            <v>-73.43427340965718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40.904725030995905</v>
          </cell>
          <cell r="Q284">
            <v>-73.43427340965718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40.904773939400911</v>
          </cell>
          <cell r="Q294">
            <v>-73.434342686086893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40.904833157546818</v>
          </cell>
          <cell r="Q304">
            <v>-73.434391636401415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40.904898829758167</v>
          </cell>
          <cell r="Q314">
            <v>-73.434407184831798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40.904994425363839</v>
          </cell>
          <cell r="Q324">
            <v>-73.434402993880212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40.905098277144134</v>
          </cell>
          <cell r="Q334">
            <v>-73.434397336095572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40.905282930471003</v>
          </cell>
          <cell r="Q344">
            <v>-73.434370262548327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40.905282930471003</v>
          </cell>
          <cell r="Q354">
            <v>-73.434370262548327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40.905381962656975</v>
          </cell>
          <cell r="Q364">
            <v>-73.434404963627458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40.905348057858646</v>
          </cell>
          <cell r="Q374">
            <v>-73.434431031346321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40.905250869691372</v>
          </cell>
          <cell r="Q384">
            <v>-73.4344441909343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40.905144000425935</v>
          </cell>
          <cell r="Q394">
            <v>-73.434450183995068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HNC_HUH_A_2021_08_03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40.897147203795612</v>
          </cell>
          <cell r="Q4">
            <v>-73.430235008709133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40.897109946236014</v>
          </cell>
          <cell r="Q14">
            <v>-73.430255753919482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40.897076711989939</v>
          </cell>
          <cell r="Q24">
            <v>-73.430268494412303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40.897076711989939</v>
          </cell>
          <cell r="Q34">
            <v>-73.430268494412303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40.897017829120159</v>
          </cell>
          <cell r="Q44">
            <v>-73.430246072821319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40.897017829120159</v>
          </cell>
          <cell r="Q54">
            <v>-73.430246072821319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40.897017829120159</v>
          </cell>
          <cell r="Q64">
            <v>-73.430246072821319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40.897012087516487</v>
          </cell>
          <cell r="Q74">
            <v>-73.430177173577249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40.897012087516487</v>
          </cell>
          <cell r="Q84">
            <v>-73.430177173577249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40.897012087516487</v>
          </cell>
          <cell r="Q94">
            <v>-73.430177173577249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40.897012087516487</v>
          </cell>
          <cell r="Q104">
            <v>-73.430177173577249</v>
          </cell>
        </row>
        <row r="114">
          <cell r="G114">
            <v>0</v>
          </cell>
          <cell r="H114">
            <v>28</v>
          </cell>
          <cell r="I114">
            <v>72</v>
          </cell>
          <cell r="J114">
            <v>0</v>
          </cell>
          <cell r="K114">
            <v>32</v>
          </cell>
          <cell r="L114">
            <v>68</v>
          </cell>
          <cell r="M114">
            <v>0</v>
          </cell>
          <cell r="N114">
            <v>31</v>
          </cell>
          <cell r="O114">
            <v>69</v>
          </cell>
          <cell r="P114">
            <v>40.897012087516487</v>
          </cell>
          <cell r="Q114">
            <v>-73.430177173577249</v>
          </cell>
        </row>
        <row r="124">
          <cell r="G124">
            <v>0</v>
          </cell>
          <cell r="H124">
            <v>2</v>
          </cell>
          <cell r="I124">
            <v>98</v>
          </cell>
          <cell r="J124">
            <v>0</v>
          </cell>
          <cell r="K124">
            <v>3</v>
          </cell>
          <cell r="L124">
            <v>97</v>
          </cell>
          <cell r="M124">
            <v>0</v>
          </cell>
          <cell r="N124">
            <v>2</v>
          </cell>
          <cell r="O124">
            <v>98</v>
          </cell>
          <cell r="P124">
            <v>40.897012087516487</v>
          </cell>
          <cell r="Q124">
            <v>-73.430177173577249</v>
          </cell>
        </row>
        <row r="134">
          <cell r="G134">
            <v>0</v>
          </cell>
          <cell r="H134">
            <v>43</v>
          </cell>
          <cell r="I134">
            <v>57</v>
          </cell>
          <cell r="J134">
            <v>0</v>
          </cell>
          <cell r="K134">
            <v>40</v>
          </cell>
          <cell r="L134">
            <v>60</v>
          </cell>
          <cell r="M134">
            <v>0</v>
          </cell>
          <cell r="N134">
            <v>42</v>
          </cell>
          <cell r="O134">
            <v>58</v>
          </cell>
          <cell r="P134">
            <v>40.897012087516487</v>
          </cell>
          <cell r="Q134">
            <v>-73.430177173577249</v>
          </cell>
        </row>
        <row r="144">
          <cell r="G144">
            <v>0</v>
          </cell>
          <cell r="H144">
            <v>100</v>
          </cell>
          <cell r="I144">
            <v>0</v>
          </cell>
          <cell r="J144">
            <v>0</v>
          </cell>
          <cell r="K144">
            <v>100</v>
          </cell>
          <cell r="L144">
            <v>0</v>
          </cell>
          <cell r="M144">
            <v>0</v>
          </cell>
          <cell r="N144">
            <v>100</v>
          </cell>
          <cell r="O144">
            <v>0</v>
          </cell>
          <cell r="P144">
            <v>40.897012087516487</v>
          </cell>
          <cell r="Q144">
            <v>-73.430177173577249</v>
          </cell>
        </row>
        <row r="154">
          <cell r="G154">
            <v>0</v>
          </cell>
          <cell r="H154">
            <v>85</v>
          </cell>
          <cell r="I154">
            <v>15</v>
          </cell>
          <cell r="J154">
            <v>0</v>
          </cell>
          <cell r="K154">
            <v>85</v>
          </cell>
          <cell r="L154">
            <v>15</v>
          </cell>
          <cell r="M154">
            <v>0</v>
          </cell>
          <cell r="N154">
            <v>85</v>
          </cell>
          <cell r="O154">
            <v>15</v>
          </cell>
          <cell r="P154">
            <v>40.897031994536519</v>
          </cell>
          <cell r="Q154">
            <v>-73.430143436416984</v>
          </cell>
        </row>
        <row r="164">
          <cell r="G164">
            <v>0</v>
          </cell>
          <cell r="H164">
            <v>90</v>
          </cell>
          <cell r="I164">
            <v>10</v>
          </cell>
          <cell r="J164">
            <v>0</v>
          </cell>
          <cell r="K164">
            <v>92</v>
          </cell>
          <cell r="L164">
            <v>8</v>
          </cell>
          <cell r="M164">
            <v>0</v>
          </cell>
          <cell r="N164">
            <v>91</v>
          </cell>
          <cell r="O164">
            <v>9</v>
          </cell>
          <cell r="P164">
            <v>40.897031994536519</v>
          </cell>
          <cell r="Q164">
            <v>-73.430143436416984</v>
          </cell>
        </row>
        <row r="174">
          <cell r="G174">
            <v>0</v>
          </cell>
          <cell r="H174">
            <v>14</v>
          </cell>
          <cell r="I174">
            <v>86</v>
          </cell>
          <cell r="J174">
            <v>0</v>
          </cell>
          <cell r="K174">
            <v>12</v>
          </cell>
          <cell r="L174">
            <v>88</v>
          </cell>
          <cell r="M174">
            <v>0</v>
          </cell>
          <cell r="N174">
            <v>11</v>
          </cell>
          <cell r="O174">
            <v>89</v>
          </cell>
          <cell r="P174">
            <v>40.897031994536519</v>
          </cell>
          <cell r="Q174">
            <v>-73.430143436416984</v>
          </cell>
        </row>
        <row r="184">
          <cell r="G184">
            <v>0</v>
          </cell>
          <cell r="H184">
            <v>11</v>
          </cell>
          <cell r="I184">
            <v>89</v>
          </cell>
          <cell r="J184">
            <v>0</v>
          </cell>
          <cell r="K184">
            <v>9</v>
          </cell>
          <cell r="L184">
            <v>91</v>
          </cell>
          <cell r="M184">
            <v>0</v>
          </cell>
          <cell r="N184">
            <v>9</v>
          </cell>
          <cell r="O184">
            <v>91</v>
          </cell>
          <cell r="P184">
            <v>40.897031994536519</v>
          </cell>
          <cell r="Q184">
            <v>-73.430143436416984</v>
          </cell>
        </row>
        <row r="194">
          <cell r="G194">
            <v>0</v>
          </cell>
          <cell r="H194">
            <v>96</v>
          </cell>
          <cell r="I194">
            <v>4</v>
          </cell>
          <cell r="J194">
            <v>0</v>
          </cell>
          <cell r="K194">
            <v>95</v>
          </cell>
          <cell r="L194">
            <v>5</v>
          </cell>
          <cell r="M194">
            <v>0</v>
          </cell>
          <cell r="N194">
            <v>94</v>
          </cell>
          <cell r="O194">
            <v>6</v>
          </cell>
          <cell r="P194">
            <v>40.897031994536519</v>
          </cell>
          <cell r="Q194">
            <v>-73.430143436416984</v>
          </cell>
        </row>
        <row r="204">
          <cell r="G204">
            <v>0</v>
          </cell>
          <cell r="H204">
            <v>2</v>
          </cell>
          <cell r="I204">
            <v>98</v>
          </cell>
          <cell r="J204">
            <v>0</v>
          </cell>
          <cell r="K204">
            <v>2</v>
          </cell>
          <cell r="L204">
            <v>98</v>
          </cell>
          <cell r="M204">
            <v>0</v>
          </cell>
          <cell r="N204">
            <v>2</v>
          </cell>
          <cell r="O204">
            <v>98</v>
          </cell>
          <cell r="P204">
            <v>40.897031994536519</v>
          </cell>
          <cell r="Q204">
            <v>-73.430143436416984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40.897031994536519</v>
          </cell>
          <cell r="Q214">
            <v>-73.430143436416984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40.897067156620324</v>
          </cell>
          <cell r="Q224">
            <v>-73.43013689853251</v>
          </cell>
        </row>
        <row r="234">
          <cell r="G234">
            <v>0</v>
          </cell>
          <cell r="H234">
            <v>7</v>
          </cell>
          <cell r="I234">
            <v>93</v>
          </cell>
          <cell r="J234">
            <v>0</v>
          </cell>
          <cell r="K234">
            <v>8</v>
          </cell>
          <cell r="L234">
            <v>92</v>
          </cell>
          <cell r="M234">
            <v>0</v>
          </cell>
          <cell r="N234">
            <v>7</v>
          </cell>
          <cell r="O234">
            <v>93</v>
          </cell>
          <cell r="P234">
            <v>40.897067156620324</v>
          </cell>
          <cell r="Q234">
            <v>-73.43013689853251</v>
          </cell>
        </row>
        <row r="244">
          <cell r="G244">
            <v>0</v>
          </cell>
          <cell r="H244">
            <v>1</v>
          </cell>
          <cell r="I244">
            <v>99</v>
          </cell>
          <cell r="J244">
            <v>0</v>
          </cell>
          <cell r="K244">
            <v>1</v>
          </cell>
          <cell r="L244">
            <v>99</v>
          </cell>
          <cell r="M244">
            <v>0</v>
          </cell>
          <cell r="N244">
            <v>1</v>
          </cell>
          <cell r="O244">
            <v>99</v>
          </cell>
          <cell r="P244">
            <v>40.897067156620324</v>
          </cell>
          <cell r="Q244">
            <v>-73.43013689853251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40.897067156620324</v>
          </cell>
          <cell r="Q254">
            <v>-73.43013689853251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40.897067156620324</v>
          </cell>
          <cell r="Q264">
            <v>-73.43013689853251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40.897067156620324</v>
          </cell>
          <cell r="Q274">
            <v>-73.43013689853251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40.897067156620324</v>
          </cell>
          <cell r="Q284">
            <v>-73.43013689853251</v>
          </cell>
        </row>
        <row r="294">
          <cell r="G294">
            <v>0</v>
          </cell>
          <cell r="H294">
            <v>15</v>
          </cell>
          <cell r="I294">
            <v>85</v>
          </cell>
          <cell r="J294">
            <v>0</v>
          </cell>
          <cell r="K294">
            <v>16</v>
          </cell>
          <cell r="L294">
            <v>84</v>
          </cell>
          <cell r="M294">
            <v>0</v>
          </cell>
          <cell r="N294">
            <v>16</v>
          </cell>
          <cell r="O294">
            <v>84</v>
          </cell>
          <cell r="P294">
            <v>40.897067156620324</v>
          </cell>
          <cell r="Q294">
            <v>-73.43013689853251</v>
          </cell>
        </row>
        <row r="304">
          <cell r="G304">
            <v>0</v>
          </cell>
          <cell r="H304">
            <v>11</v>
          </cell>
          <cell r="I304">
            <v>89</v>
          </cell>
          <cell r="J304">
            <v>0</v>
          </cell>
          <cell r="K304">
            <v>10</v>
          </cell>
          <cell r="L304">
            <v>90</v>
          </cell>
          <cell r="M304">
            <v>0</v>
          </cell>
          <cell r="N304">
            <v>8</v>
          </cell>
          <cell r="O304">
            <v>92</v>
          </cell>
          <cell r="P304">
            <v>40.897116106934845</v>
          </cell>
          <cell r="Q304">
            <v>-73.430167911574244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40.897116106934845</v>
          </cell>
          <cell r="Q314">
            <v>-73.430167911574244</v>
          </cell>
        </row>
        <row r="324">
          <cell r="G324">
            <v>0</v>
          </cell>
          <cell r="H324">
            <v>1</v>
          </cell>
          <cell r="I324">
            <v>99</v>
          </cell>
          <cell r="J324">
            <v>0</v>
          </cell>
          <cell r="K324">
            <v>1</v>
          </cell>
          <cell r="L324">
            <v>99</v>
          </cell>
          <cell r="M324">
            <v>0</v>
          </cell>
          <cell r="N324">
            <v>1</v>
          </cell>
          <cell r="O324">
            <v>99</v>
          </cell>
          <cell r="P324">
            <v>40.897116106934845</v>
          </cell>
          <cell r="Q324">
            <v>-73.430167911574244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40.897116106934845</v>
          </cell>
          <cell r="Q334">
            <v>-73.430167911574244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40.897022020071745</v>
          </cell>
          <cell r="Q344">
            <v>-73.430232494138181</v>
          </cell>
        </row>
        <row r="354">
          <cell r="G354">
            <v>0</v>
          </cell>
          <cell r="H354">
            <v>18</v>
          </cell>
          <cell r="I354">
            <v>82</v>
          </cell>
          <cell r="J354">
            <v>0</v>
          </cell>
          <cell r="K354">
            <v>15</v>
          </cell>
          <cell r="L354">
            <v>85</v>
          </cell>
          <cell r="M354">
            <v>0</v>
          </cell>
          <cell r="N354">
            <v>17</v>
          </cell>
          <cell r="O354">
            <v>83</v>
          </cell>
          <cell r="P354">
            <v>40.897022020071745</v>
          </cell>
          <cell r="Q354">
            <v>-73.430232494138181</v>
          </cell>
        </row>
        <row r="364">
          <cell r="G364">
            <v>0</v>
          </cell>
          <cell r="H364">
            <v>43</v>
          </cell>
          <cell r="I364">
            <v>57</v>
          </cell>
          <cell r="J364">
            <v>0</v>
          </cell>
          <cell r="K364">
            <v>40</v>
          </cell>
          <cell r="L364">
            <v>60</v>
          </cell>
          <cell r="M364">
            <v>0</v>
          </cell>
          <cell r="N364">
            <v>43</v>
          </cell>
          <cell r="O364">
            <v>57</v>
          </cell>
          <cell r="P364">
            <v>40.897022020071745</v>
          </cell>
          <cell r="Q364">
            <v>-73.430232494138181</v>
          </cell>
        </row>
        <row r="374">
          <cell r="G374">
            <v>0</v>
          </cell>
          <cell r="H374">
            <v>99</v>
          </cell>
          <cell r="I374">
            <v>1</v>
          </cell>
          <cell r="J374">
            <v>0</v>
          </cell>
          <cell r="K374">
            <v>99</v>
          </cell>
          <cell r="L374">
            <v>1</v>
          </cell>
          <cell r="M374">
            <v>0</v>
          </cell>
          <cell r="N374">
            <v>99</v>
          </cell>
          <cell r="O374">
            <v>1</v>
          </cell>
          <cell r="P374">
            <v>40.897022020071745</v>
          </cell>
          <cell r="Q374">
            <v>-73.430232494138181</v>
          </cell>
        </row>
        <row r="384">
          <cell r="G384">
            <v>0</v>
          </cell>
          <cell r="H384">
            <v>92</v>
          </cell>
          <cell r="I384">
            <v>8</v>
          </cell>
          <cell r="J384">
            <v>0</v>
          </cell>
          <cell r="K384">
            <v>91</v>
          </cell>
          <cell r="L384">
            <v>9</v>
          </cell>
          <cell r="M384">
            <v>0</v>
          </cell>
          <cell r="N384">
            <v>90</v>
          </cell>
          <cell r="O384">
            <v>10</v>
          </cell>
          <cell r="P384">
            <v>40.897052362561226</v>
          </cell>
          <cell r="Q384">
            <v>-73.430190375074744</v>
          </cell>
        </row>
        <row r="394">
          <cell r="G394">
            <v>0</v>
          </cell>
          <cell r="H394">
            <v>100</v>
          </cell>
          <cell r="I394">
            <v>0</v>
          </cell>
          <cell r="J394">
            <v>0</v>
          </cell>
          <cell r="K394">
            <v>100</v>
          </cell>
          <cell r="L394">
            <v>0</v>
          </cell>
          <cell r="M394">
            <v>0</v>
          </cell>
          <cell r="N394">
            <v>100</v>
          </cell>
          <cell r="O394">
            <v>0</v>
          </cell>
          <cell r="P394">
            <v>40.897041969001293</v>
          </cell>
          <cell r="Q394">
            <v>-73.430194691754878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HNC_HUH_B_2021_08_03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40.887604784220457</v>
          </cell>
          <cell r="Q4">
            <v>-73.423156994394958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40.887604784220457</v>
          </cell>
          <cell r="Q14">
            <v>-73.423156994394958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40.887560150586069</v>
          </cell>
          <cell r="Q24">
            <v>-73.423188300803304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40.887560150586069</v>
          </cell>
          <cell r="Q34">
            <v>-73.423188300803304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40.887560150586069</v>
          </cell>
          <cell r="Q44">
            <v>-73.423188300803304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40.887510990723968</v>
          </cell>
          <cell r="Q54">
            <v>-73.423216044902802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40.887510990723968</v>
          </cell>
          <cell r="Q64">
            <v>-73.423216044902802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40.887510990723968</v>
          </cell>
          <cell r="Q74">
            <v>-73.423216044902802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40.887510990723968</v>
          </cell>
          <cell r="Q84">
            <v>-73.423216044902802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40.887510990723968</v>
          </cell>
          <cell r="Q94">
            <v>-73.423216044902802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40.887489281594753</v>
          </cell>
          <cell r="Q104">
            <v>-73.423229958862066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40.887489281594753</v>
          </cell>
          <cell r="Q114">
            <v>-73.423229958862066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40.887489281594753</v>
          </cell>
          <cell r="Q124">
            <v>-73.423229958862066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40.887489281594753</v>
          </cell>
          <cell r="Q134">
            <v>-73.423229958862066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40.887464848347008</v>
          </cell>
          <cell r="Q144">
            <v>-73.423245213925838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40.887464848347008</v>
          </cell>
          <cell r="Q154">
            <v>-73.423245213925838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40.887464848347008</v>
          </cell>
          <cell r="Q164">
            <v>-73.423245213925838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40.887464848347008</v>
          </cell>
          <cell r="Q174">
            <v>-73.423245213925838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40.887464848347008</v>
          </cell>
          <cell r="Q184">
            <v>-73.423245213925838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40.887419208884239</v>
          </cell>
          <cell r="Q194">
            <v>-73.423300324939191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40.887419208884239</v>
          </cell>
          <cell r="Q204">
            <v>-73.423300324939191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40.887416987679899</v>
          </cell>
          <cell r="Q214">
            <v>-73.423386407084763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40.887416987679899</v>
          </cell>
          <cell r="Q224">
            <v>-73.423386407084763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40.887416987679899</v>
          </cell>
          <cell r="Q234">
            <v>-73.423386407084763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40.887416987679899</v>
          </cell>
          <cell r="Q244">
            <v>-73.423386407084763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40.887416987679899</v>
          </cell>
          <cell r="Q254">
            <v>-73.423386407084763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40.887416987679899</v>
          </cell>
          <cell r="Q264">
            <v>-73.423386407084763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40.887467111460865</v>
          </cell>
          <cell r="Q274">
            <v>-73.423465280793607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40.887467111460865</v>
          </cell>
          <cell r="Q284">
            <v>-73.423465280793607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40.887583703733981</v>
          </cell>
          <cell r="Q294">
            <v>-73.423375803977251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40.887583703733981</v>
          </cell>
          <cell r="Q304">
            <v>-73.423375803977251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40.887583703733981</v>
          </cell>
          <cell r="Q314">
            <v>-73.423375803977251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40.887583703733981</v>
          </cell>
          <cell r="Q324">
            <v>-73.423375803977251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40.887607214972377</v>
          </cell>
          <cell r="Q334">
            <v>-73.423283603042364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40.887517319060862</v>
          </cell>
          <cell r="Q344">
            <v>-73.423231635242701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40.887517319060862</v>
          </cell>
          <cell r="Q354">
            <v>-73.423231635242701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40.887475367635489</v>
          </cell>
          <cell r="Q364">
            <v>-73.423290853388608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40.887317536398768</v>
          </cell>
          <cell r="Q374">
            <v>-73.420755411498249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40.887317536398768</v>
          </cell>
          <cell r="Q384">
            <v>-73.420755411498249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40.887317536398768</v>
          </cell>
          <cell r="Q394">
            <v>-73.420755411498249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HNC_CEN_02_2021_07_30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40.900091179646552</v>
          </cell>
          <cell r="Q4">
            <v>-73.379530571401119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40.900057232938707</v>
          </cell>
          <cell r="Q14">
            <v>-73.379428857006133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40.900025968439877</v>
          </cell>
          <cell r="Q24">
            <v>-73.379313396289945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40.900025968439877</v>
          </cell>
          <cell r="Q34">
            <v>-73.379313396289945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40.900025968439877</v>
          </cell>
          <cell r="Q44">
            <v>-73.379313396289945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40.90002927929163</v>
          </cell>
          <cell r="Q54">
            <v>-73.379229409620166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40.900084055028856</v>
          </cell>
          <cell r="Q64">
            <v>-73.379218932241201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40.900084055028856</v>
          </cell>
          <cell r="Q74">
            <v>-73.379218932241201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40.900084055028856</v>
          </cell>
          <cell r="Q84">
            <v>-73.379218932241201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40.900084055028856</v>
          </cell>
          <cell r="Q94">
            <v>-73.379218932241201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40.900147380307317</v>
          </cell>
          <cell r="Q104">
            <v>-73.379211598075926</v>
          </cell>
        </row>
        <row r="114">
          <cell r="G114">
            <v>0</v>
          </cell>
          <cell r="H114">
            <v>6</v>
          </cell>
          <cell r="I114">
            <v>94</v>
          </cell>
          <cell r="J114">
            <v>0</v>
          </cell>
          <cell r="K114">
            <v>7</v>
          </cell>
          <cell r="L114">
            <v>93</v>
          </cell>
          <cell r="M114">
            <v>0</v>
          </cell>
          <cell r="N114">
            <v>6</v>
          </cell>
          <cell r="O114">
            <v>94</v>
          </cell>
          <cell r="P114">
            <v>40.900190211832523</v>
          </cell>
          <cell r="Q114">
            <v>-73.37923888117075</v>
          </cell>
        </row>
        <row r="124">
          <cell r="G124">
            <v>0</v>
          </cell>
          <cell r="H124">
            <v>11</v>
          </cell>
          <cell r="I124">
            <v>89</v>
          </cell>
          <cell r="J124">
            <v>0</v>
          </cell>
          <cell r="K124">
            <v>7</v>
          </cell>
          <cell r="L124">
            <v>93</v>
          </cell>
          <cell r="M124">
            <v>0</v>
          </cell>
          <cell r="N124">
            <v>9</v>
          </cell>
          <cell r="O124">
            <v>91</v>
          </cell>
          <cell r="P124">
            <v>40.900190211832523</v>
          </cell>
          <cell r="Q124">
            <v>-73.37923888117075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40.900234007276595</v>
          </cell>
          <cell r="Q134">
            <v>-73.379317335784435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40.900234007276595</v>
          </cell>
          <cell r="Q144">
            <v>-73.379317335784435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40.900234007276595</v>
          </cell>
          <cell r="Q154">
            <v>-73.379317335784435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40.900167790241539</v>
          </cell>
          <cell r="Q164">
            <v>-73.379274252802134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40.900167790241539</v>
          </cell>
          <cell r="Q174">
            <v>-73.379274252802134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40.900213345885277</v>
          </cell>
          <cell r="Q184">
            <v>-73.379370644688606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40.900213345885277</v>
          </cell>
          <cell r="Q194">
            <v>-73.379324208945036</v>
          </cell>
        </row>
        <row r="204">
          <cell r="G204">
            <v>0</v>
          </cell>
          <cell r="H204">
            <v>5</v>
          </cell>
          <cell r="I204">
            <v>95</v>
          </cell>
          <cell r="J204">
            <v>0</v>
          </cell>
          <cell r="K204">
            <v>3</v>
          </cell>
          <cell r="L204">
            <v>97</v>
          </cell>
          <cell r="M204">
            <v>0</v>
          </cell>
          <cell r="N204">
            <v>2</v>
          </cell>
          <cell r="O204">
            <v>98</v>
          </cell>
          <cell r="P204">
            <v>40.900213345885277</v>
          </cell>
          <cell r="Q204">
            <v>-73.379324208945036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40.900213345885277</v>
          </cell>
          <cell r="Q214">
            <v>-73.379324208945036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40.900213345885277</v>
          </cell>
          <cell r="Q224">
            <v>-73.379324208945036</v>
          </cell>
        </row>
        <row r="234">
          <cell r="G234">
            <v>0</v>
          </cell>
          <cell r="H234">
            <v>5</v>
          </cell>
          <cell r="I234">
            <v>95</v>
          </cell>
          <cell r="J234">
            <v>0</v>
          </cell>
          <cell r="K234">
            <v>2</v>
          </cell>
          <cell r="L234">
            <v>98</v>
          </cell>
          <cell r="M234">
            <v>0</v>
          </cell>
          <cell r="N234">
            <v>2</v>
          </cell>
          <cell r="O234">
            <v>98</v>
          </cell>
          <cell r="P234">
            <v>40.898615629412234</v>
          </cell>
          <cell r="Q234">
            <v>-73.377729845233262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40.898615629412234</v>
          </cell>
          <cell r="Q244">
            <v>-73.377729845233262</v>
          </cell>
        </row>
        <row r="254">
          <cell r="G254">
            <v>0</v>
          </cell>
          <cell r="H254">
            <v>8</v>
          </cell>
          <cell r="I254">
            <v>92</v>
          </cell>
          <cell r="J254">
            <v>0</v>
          </cell>
          <cell r="K254">
            <v>6</v>
          </cell>
          <cell r="L254">
            <v>94</v>
          </cell>
          <cell r="M254">
            <v>0</v>
          </cell>
          <cell r="N254">
            <v>4</v>
          </cell>
          <cell r="O254">
            <v>96</v>
          </cell>
          <cell r="P254">
            <v>40.898615629412234</v>
          </cell>
          <cell r="Q254">
            <v>-73.377729845233262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40.898615629412234</v>
          </cell>
          <cell r="Q264">
            <v>-73.377729845233262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40.898615629412234</v>
          </cell>
          <cell r="Q274">
            <v>-73.377729845233262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40.898615629412234</v>
          </cell>
          <cell r="Q284">
            <v>-73.377729845233262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40.898615629412234</v>
          </cell>
          <cell r="Q294">
            <v>-73.377729845233262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40.898615629412234</v>
          </cell>
          <cell r="Q304">
            <v>-73.377729845233262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40.898615629412234</v>
          </cell>
          <cell r="Q314">
            <v>-73.377729845233262</v>
          </cell>
        </row>
        <row r="324">
          <cell r="G324">
            <v>0</v>
          </cell>
          <cell r="H324">
            <v>5</v>
          </cell>
          <cell r="I324">
            <v>95</v>
          </cell>
          <cell r="J324">
            <v>0</v>
          </cell>
          <cell r="K324">
            <v>3</v>
          </cell>
          <cell r="L324">
            <v>97</v>
          </cell>
          <cell r="M324">
            <v>0</v>
          </cell>
          <cell r="N324">
            <v>4</v>
          </cell>
          <cell r="O324">
            <v>96</v>
          </cell>
          <cell r="P324">
            <v>40.898615629412234</v>
          </cell>
          <cell r="Q324">
            <v>-73.377729845233262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40.898615629412234</v>
          </cell>
          <cell r="Q334">
            <v>-73.377729845233262</v>
          </cell>
        </row>
        <row r="344">
          <cell r="G344">
            <v>0</v>
          </cell>
          <cell r="H344">
            <v>1</v>
          </cell>
          <cell r="I344">
            <v>99</v>
          </cell>
          <cell r="J344">
            <v>0</v>
          </cell>
          <cell r="K344">
            <v>1</v>
          </cell>
          <cell r="L344">
            <v>99</v>
          </cell>
          <cell r="M344">
            <v>0</v>
          </cell>
          <cell r="N344">
            <v>1</v>
          </cell>
          <cell r="O344">
            <v>99</v>
          </cell>
          <cell r="P344">
            <v>40.898615629412234</v>
          </cell>
          <cell r="Q344">
            <v>-73.377729845233262</v>
          </cell>
        </row>
        <row r="354">
          <cell r="G354">
            <v>0</v>
          </cell>
          <cell r="H354">
            <v>3</v>
          </cell>
          <cell r="I354">
            <v>97</v>
          </cell>
          <cell r="J354">
            <v>0</v>
          </cell>
          <cell r="K354">
            <v>2</v>
          </cell>
          <cell r="L354">
            <v>98</v>
          </cell>
          <cell r="M354">
            <v>0</v>
          </cell>
          <cell r="N354">
            <v>2</v>
          </cell>
          <cell r="O354">
            <v>98</v>
          </cell>
          <cell r="P354">
            <v>40.898615629412234</v>
          </cell>
          <cell r="Q354">
            <v>-73.377729845233262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40.898615629412234</v>
          </cell>
          <cell r="Q364">
            <v>-73.377729845233262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40.898615629412234</v>
          </cell>
          <cell r="Q374">
            <v>-73.377729845233262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40.898615629412234</v>
          </cell>
          <cell r="Q384">
            <v>-73.377729845233262</v>
          </cell>
        </row>
        <row r="394">
          <cell r="G394">
            <v>0</v>
          </cell>
          <cell r="H394">
            <v>13</v>
          </cell>
          <cell r="I394">
            <v>87</v>
          </cell>
          <cell r="J394">
            <v>0</v>
          </cell>
          <cell r="K394">
            <v>9</v>
          </cell>
          <cell r="L394">
            <v>91</v>
          </cell>
          <cell r="M394">
            <v>0</v>
          </cell>
          <cell r="N394">
            <v>9</v>
          </cell>
          <cell r="O394">
            <v>91</v>
          </cell>
          <cell r="P394">
            <v>40.898615629412234</v>
          </cell>
          <cell r="Q394">
            <v>-73.377729845233262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HNC_HUH_C_2021_08_03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100</v>
          </cell>
          <cell r="I4">
            <v>0</v>
          </cell>
          <cell r="J4">
            <v>0</v>
          </cell>
          <cell r="K4">
            <v>100</v>
          </cell>
          <cell r="L4">
            <v>0</v>
          </cell>
          <cell r="M4">
            <v>0</v>
          </cell>
          <cell r="N4">
            <v>100</v>
          </cell>
          <cell r="O4">
            <v>0</v>
          </cell>
          <cell r="P4">
            <v>40.898549454286695</v>
          </cell>
          <cell r="Q4">
            <v>-73.423717576079071</v>
          </cell>
        </row>
        <row r="14">
          <cell r="G14">
            <v>0</v>
          </cell>
          <cell r="H14">
            <v>100</v>
          </cell>
          <cell r="I14">
            <v>0</v>
          </cell>
          <cell r="J14">
            <v>0</v>
          </cell>
          <cell r="K14">
            <v>100</v>
          </cell>
          <cell r="L14">
            <v>0</v>
          </cell>
          <cell r="M14">
            <v>0</v>
          </cell>
          <cell r="N14">
            <v>100</v>
          </cell>
          <cell r="O14">
            <v>0</v>
          </cell>
          <cell r="P14">
            <v>40.898549454286695</v>
          </cell>
          <cell r="Q14">
            <v>-73.423717576079071</v>
          </cell>
        </row>
        <row r="24">
          <cell r="G24">
            <v>0</v>
          </cell>
          <cell r="H24">
            <v>100</v>
          </cell>
          <cell r="I24">
            <v>0</v>
          </cell>
          <cell r="J24">
            <v>0</v>
          </cell>
          <cell r="K24">
            <v>100</v>
          </cell>
          <cell r="L24">
            <v>0</v>
          </cell>
          <cell r="M24">
            <v>0</v>
          </cell>
          <cell r="N24">
            <v>100</v>
          </cell>
          <cell r="O24">
            <v>0</v>
          </cell>
          <cell r="P24">
            <v>40.898549454286695</v>
          </cell>
          <cell r="Q24">
            <v>-73.423717576079071</v>
          </cell>
        </row>
        <row r="34">
          <cell r="G34">
            <v>0</v>
          </cell>
          <cell r="H34">
            <v>100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0</v>
          </cell>
          <cell r="N34">
            <v>100</v>
          </cell>
          <cell r="O34">
            <v>0</v>
          </cell>
          <cell r="P34">
            <v>40.898549454286695</v>
          </cell>
          <cell r="Q34">
            <v>-73.423717576079071</v>
          </cell>
        </row>
        <row r="44">
          <cell r="G44">
            <v>0</v>
          </cell>
          <cell r="H44">
            <v>30</v>
          </cell>
          <cell r="I44">
            <v>70</v>
          </cell>
          <cell r="J44">
            <v>0</v>
          </cell>
          <cell r="K44">
            <v>34</v>
          </cell>
          <cell r="L44">
            <v>66</v>
          </cell>
          <cell r="M44">
            <v>0</v>
          </cell>
          <cell r="N44">
            <v>31</v>
          </cell>
          <cell r="O44">
            <v>69</v>
          </cell>
          <cell r="P44">
            <v>40.898634446784854</v>
          </cell>
          <cell r="Q44">
            <v>-73.423716947436333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40.898634446784854</v>
          </cell>
          <cell r="Q54">
            <v>-73.423716947436333</v>
          </cell>
        </row>
        <row r="64">
          <cell r="G64">
            <v>0</v>
          </cell>
          <cell r="H64">
            <v>20</v>
          </cell>
          <cell r="I64">
            <v>80</v>
          </cell>
          <cell r="J64">
            <v>0</v>
          </cell>
          <cell r="K64">
            <v>24</v>
          </cell>
          <cell r="L64">
            <v>76</v>
          </cell>
          <cell r="M64">
            <v>0</v>
          </cell>
          <cell r="N64">
            <v>25</v>
          </cell>
          <cell r="O64">
            <v>75</v>
          </cell>
          <cell r="P64">
            <v>40.898634446784854</v>
          </cell>
          <cell r="Q64">
            <v>-73.423716947436333</v>
          </cell>
        </row>
        <row r="74">
          <cell r="G74">
            <v>0</v>
          </cell>
          <cell r="H74">
            <v>33</v>
          </cell>
          <cell r="I74">
            <v>67</v>
          </cell>
          <cell r="J74">
            <v>0</v>
          </cell>
          <cell r="K74">
            <v>32</v>
          </cell>
          <cell r="L74">
            <v>68</v>
          </cell>
          <cell r="M74">
            <v>0</v>
          </cell>
          <cell r="N74">
            <v>32</v>
          </cell>
          <cell r="O74">
            <v>68</v>
          </cell>
          <cell r="P74">
            <v>40.898634446784854</v>
          </cell>
          <cell r="Q74">
            <v>-73.423716947436333</v>
          </cell>
        </row>
        <row r="84">
          <cell r="G84">
            <v>0</v>
          </cell>
          <cell r="H84">
            <v>35</v>
          </cell>
          <cell r="I84">
            <v>65</v>
          </cell>
          <cell r="J84">
            <v>0</v>
          </cell>
          <cell r="K84">
            <v>34</v>
          </cell>
          <cell r="L84">
            <v>66</v>
          </cell>
          <cell r="M84">
            <v>0</v>
          </cell>
          <cell r="N84">
            <v>35</v>
          </cell>
          <cell r="O84">
            <v>65</v>
          </cell>
          <cell r="P84">
            <v>40.898634446784854</v>
          </cell>
          <cell r="Q84">
            <v>-73.423716947436333</v>
          </cell>
        </row>
        <row r="94">
          <cell r="G94">
            <v>0</v>
          </cell>
          <cell r="H94">
            <v>35</v>
          </cell>
          <cell r="I94">
            <v>65</v>
          </cell>
          <cell r="J94">
            <v>0</v>
          </cell>
          <cell r="K94">
            <v>36</v>
          </cell>
          <cell r="L94">
            <v>64</v>
          </cell>
          <cell r="M94">
            <v>0</v>
          </cell>
          <cell r="N94">
            <v>36</v>
          </cell>
          <cell r="O94">
            <v>64</v>
          </cell>
          <cell r="P94">
            <v>40.898721450939775</v>
          </cell>
          <cell r="Q94">
            <v>-73.423693059012294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40.898721450939775</v>
          </cell>
          <cell r="Q104">
            <v>-73.423693059012294</v>
          </cell>
        </row>
        <row r="114">
          <cell r="G114">
            <v>0</v>
          </cell>
          <cell r="H114">
            <v>8</v>
          </cell>
          <cell r="I114">
            <v>92</v>
          </cell>
          <cell r="J114">
            <v>0</v>
          </cell>
          <cell r="K114">
            <v>8</v>
          </cell>
          <cell r="L114">
            <v>92</v>
          </cell>
          <cell r="M114">
            <v>0</v>
          </cell>
          <cell r="N114">
            <v>8</v>
          </cell>
          <cell r="O114">
            <v>92</v>
          </cell>
          <cell r="P114">
            <v>40.898766294121742</v>
          </cell>
          <cell r="Q114">
            <v>-73.423673529177904</v>
          </cell>
        </row>
        <row r="124">
          <cell r="G124">
            <v>0</v>
          </cell>
          <cell r="H124">
            <v>40</v>
          </cell>
          <cell r="I124">
            <v>60</v>
          </cell>
          <cell r="J124">
            <v>0</v>
          </cell>
          <cell r="K124">
            <v>35</v>
          </cell>
          <cell r="L124">
            <v>65</v>
          </cell>
          <cell r="M124">
            <v>0</v>
          </cell>
          <cell r="N124">
            <v>36</v>
          </cell>
          <cell r="O124">
            <v>64</v>
          </cell>
          <cell r="P124">
            <v>40.898803300224245</v>
          </cell>
          <cell r="Q124">
            <v>-73.423629817552865</v>
          </cell>
        </row>
        <row r="134">
          <cell r="G134">
            <v>0</v>
          </cell>
          <cell r="H134">
            <v>95</v>
          </cell>
          <cell r="I134">
            <v>5</v>
          </cell>
          <cell r="J134">
            <v>0</v>
          </cell>
          <cell r="K134">
            <v>95</v>
          </cell>
          <cell r="L134">
            <v>5</v>
          </cell>
          <cell r="M134">
            <v>0</v>
          </cell>
          <cell r="N134">
            <v>95</v>
          </cell>
          <cell r="O134">
            <v>5</v>
          </cell>
          <cell r="P134">
            <v>40.898803300224245</v>
          </cell>
          <cell r="Q134">
            <v>-73.423629817552865</v>
          </cell>
        </row>
        <row r="144">
          <cell r="G144">
            <v>0</v>
          </cell>
          <cell r="H144">
            <v>80</v>
          </cell>
          <cell r="I144">
            <v>20</v>
          </cell>
          <cell r="J144">
            <v>0</v>
          </cell>
          <cell r="K144">
            <v>78</v>
          </cell>
          <cell r="L144">
            <v>22</v>
          </cell>
          <cell r="M144">
            <v>0</v>
          </cell>
          <cell r="N144">
            <v>77</v>
          </cell>
          <cell r="O144">
            <v>23</v>
          </cell>
          <cell r="P144">
            <v>40.898803300224245</v>
          </cell>
          <cell r="Q144">
            <v>-73.423629817552865</v>
          </cell>
        </row>
        <row r="154">
          <cell r="G154">
            <v>0</v>
          </cell>
          <cell r="H154">
            <v>10</v>
          </cell>
          <cell r="I154">
            <v>90</v>
          </cell>
          <cell r="J154">
            <v>0</v>
          </cell>
          <cell r="K154">
            <v>10</v>
          </cell>
          <cell r="L154">
            <v>90</v>
          </cell>
          <cell r="M154">
            <v>0</v>
          </cell>
          <cell r="N154">
            <v>10</v>
          </cell>
          <cell r="O154">
            <v>90</v>
          </cell>
          <cell r="P154">
            <v>40.898803300224245</v>
          </cell>
          <cell r="Q154">
            <v>-73.423629817552865</v>
          </cell>
        </row>
        <row r="164">
          <cell r="G164">
            <v>0</v>
          </cell>
          <cell r="H164">
            <v>100</v>
          </cell>
          <cell r="I164">
            <v>0</v>
          </cell>
          <cell r="J164">
            <v>0</v>
          </cell>
          <cell r="K164">
            <v>100</v>
          </cell>
          <cell r="L164">
            <v>0</v>
          </cell>
          <cell r="M164">
            <v>0</v>
          </cell>
          <cell r="N164">
            <v>100</v>
          </cell>
          <cell r="O164">
            <v>0</v>
          </cell>
          <cell r="P164">
            <v>40.898812478408217</v>
          </cell>
          <cell r="Q164">
            <v>-73.423504843376577</v>
          </cell>
        </row>
        <row r="174">
          <cell r="G174">
            <v>0</v>
          </cell>
          <cell r="H174">
            <v>89</v>
          </cell>
          <cell r="I174">
            <v>11</v>
          </cell>
          <cell r="J174">
            <v>0</v>
          </cell>
          <cell r="K174">
            <v>91</v>
          </cell>
          <cell r="L174">
            <v>9</v>
          </cell>
          <cell r="M174">
            <v>0</v>
          </cell>
          <cell r="N174">
            <v>91</v>
          </cell>
          <cell r="O174">
            <v>9</v>
          </cell>
          <cell r="P174">
            <v>40.898718978278339</v>
          </cell>
          <cell r="Q174">
            <v>-73.423403422348201</v>
          </cell>
        </row>
        <row r="184">
          <cell r="G184">
            <v>0</v>
          </cell>
          <cell r="H184">
            <v>10</v>
          </cell>
          <cell r="I184">
            <v>90</v>
          </cell>
          <cell r="J184">
            <v>0</v>
          </cell>
          <cell r="K184">
            <v>13</v>
          </cell>
          <cell r="L184">
            <v>87</v>
          </cell>
          <cell r="M184">
            <v>0</v>
          </cell>
          <cell r="N184">
            <v>10</v>
          </cell>
          <cell r="O184">
            <v>90</v>
          </cell>
          <cell r="P184">
            <v>40.898718978278339</v>
          </cell>
          <cell r="Q184">
            <v>-73.423403422348201</v>
          </cell>
        </row>
        <row r="194">
          <cell r="G194">
            <v>0</v>
          </cell>
          <cell r="H194">
            <v>48</v>
          </cell>
          <cell r="I194">
            <v>52</v>
          </cell>
          <cell r="J194">
            <v>0</v>
          </cell>
          <cell r="K194">
            <v>48</v>
          </cell>
          <cell r="L194">
            <v>52</v>
          </cell>
          <cell r="M194">
            <v>0</v>
          </cell>
          <cell r="N194">
            <v>48</v>
          </cell>
          <cell r="O194">
            <v>52</v>
          </cell>
          <cell r="P194">
            <v>40.898718978278339</v>
          </cell>
          <cell r="Q194">
            <v>-73.423403422348201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40.898718978278339</v>
          </cell>
          <cell r="Q204">
            <v>-73.423403422348201</v>
          </cell>
        </row>
        <row r="214">
          <cell r="G214">
            <v>0</v>
          </cell>
          <cell r="H214">
            <v>40</v>
          </cell>
          <cell r="I214">
            <v>60</v>
          </cell>
          <cell r="J214">
            <v>0</v>
          </cell>
          <cell r="K214">
            <v>45</v>
          </cell>
          <cell r="L214">
            <v>55</v>
          </cell>
          <cell r="M214">
            <v>0</v>
          </cell>
          <cell r="N214">
            <v>43</v>
          </cell>
          <cell r="O214">
            <v>57</v>
          </cell>
          <cell r="P214">
            <v>40.898718978278339</v>
          </cell>
          <cell r="Q214">
            <v>-73.423403422348201</v>
          </cell>
        </row>
        <row r="224">
          <cell r="G224">
            <v>0</v>
          </cell>
          <cell r="H224">
            <v>4</v>
          </cell>
          <cell r="I224">
            <v>96</v>
          </cell>
          <cell r="J224">
            <v>0</v>
          </cell>
          <cell r="K224">
            <v>3</v>
          </cell>
          <cell r="L224">
            <v>97</v>
          </cell>
          <cell r="M224">
            <v>0</v>
          </cell>
          <cell r="N224">
            <v>3</v>
          </cell>
          <cell r="O224">
            <v>97</v>
          </cell>
          <cell r="P224">
            <v>40.89865330606699</v>
          </cell>
          <cell r="Q224">
            <v>-73.423383263871074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40.89865330606699</v>
          </cell>
          <cell r="Q234">
            <v>-73.423383263871074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40.89865330606699</v>
          </cell>
          <cell r="Q244">
            <v>-73.423383263871074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40.89865330606699</v>
          </cell>
          <cell r="Q254">
            <v>-73.423383263871074</v>
          </cell>
        </row>
        <row r="264">
          <cell r="G264">
            <v>0</v>
          </cell>
          <cell r="H264">
            <v>51</v>
          </cell>
          <cell r="I264">
            <v>49</v>
          </cell>
          <cell r="J264">
            <v>0</v>
          </cell>
          <cell r="K264">
            <v>50</v>
          </cell>
          <cell r="L264">
            <v>50</v>
          </cell>
          <cell r="M264">
            <v>0</v>
          </cell>
          <cell r="N264">
            <v>50</v>
          </cell>
          <cell r="O264">
            <v>50</v>
          </cell>
          <cell r="P264">
            <v>40.89865330606699</v>
          </cell>
          <cell r="Q264">
            <v>-73.423383263871074</v>
          </cell>
        </row>
        <row r="274">
          <cell r="G274">
            <v>0</v>
          </cell>
          <cell r="H274">
            <v>98</v>
          </cell>
          <cell r="I274">
            <v>2</v>
          </cell>
          <cell r="J274">
            <v>0</v>
          </cell>
          <cell r="K274">
            <v>99</v>
          </cell>
          <cell r="L274">
            <v>1</v>
          </cell>
          <cell r="M274">
            <v>0</v>
          </cell>
          <cell r="N274">
            <v>99</v>
          </cell>
          <cell r="O274">
            <v>1</v>
          </cell>
          <cell r="P274">
            <v>40.898605990223587</v>
          </cell>
          <cell r="Q274">
            <v>-73.423434938304126</v>
          </cell>
        </row>
        <row r="284">
          <cell r="G284">
            <v>0</v>
          </cell>
          <cell r="H284">
            <v>23</v>
          </cell>
          <cell r="I284">
            <v>77</v>
          </cell>
          <cell r="J284">
            <v>0</v>
          </cell>
          <cell r="K284">
            <v>24</v>
          </cell>
          <cell r="L284">
            <v>76</v>
          </cell>
          <cell r="M284">
            <v>0</v>
          </cell>
          <cell r="N284">
            <v>23</v>
          </cell>
          <cell r="O284">
            <v>77</v>
          </cell>
          <cell r="P284">
            <v>40.898543503135443</v>
          </cell>
          <cell r="Q284">
            <v>-73.423567833378911</v>
          </cell>
        </row>
        <row r="294">
          <cell r="G294">
            <v>0</v>
          </cell>
          <cell r="H294">
            <v>26</v>
          </cell>
          <cell r="I294">
            <v>74</v>
          </cell>
          <cell r="J294">
            <v>0</v>
          </cell>
          <cell r="K294">
            <v>30</v>
          </cell>
          <cell r="L294">
            <v>70</v>
          </cell>
          <cell r="M294">
            <v>0</v>
          </cell>
          <cell r="N294">
            <v>30</v>
          </cell>
          <cell r="O294">
            <v>70</v>
          </cell>
          <cell r="P294">
            <v>40.898543503135443</v>
          </cell>
          <cell r="Q294">
            <v>-73.423567833378911</v>
          </cell>
        </row>
        <row r="304">
          <cell r="G304">
            <v>0</v>
          </cell>
          <cell r="H304">
            <v>54</v>
          </cell>
          <cell r="I304">
            <v>46</v>
          </cell>
          <cell r="J304">
            <v>0</v>
          </cell>
          <cell r="K304">
            <v>59</v>
          </cell>
          <cell r="L304">
            <v>41</v>
          </cell>
          <cell r="M304">
            <v>0</v>
          </cell>
          <cell r="N304">
            <v>56</v>
          </cell>
          <cell r="O304">
            <v>44</v>
          </cell>
          <cell r="P304">
            <v>40.898543503135443</v>
          </cell>
          <cell r="Q304">
            <v>-73.423567833378911</v>
          </cell>
        </row>
        <row r="314">
          <cell r="G314">
            <v>0</v>
          </cell>
          <cell r="H314">
            <v>9</v>
          </cell>
          <cell r="I314">
            <v>91</v>
          </cell>
          <cell r="J314">
            <v>0</v>
          </cell>
          <cell r="K314">
            <v>11</v>
          </cell>
          <cell r="L314">
            <v>89</v>
          </cell>
          <cell r="M314">
            <v>0</v>
          </cell>
          <cell r="N314">
            <v>10</v>
          </cell>
          <cell r="O314">
            <v>90</v>
          </cell>
          <cell r="P314">
            <v>40.898543503135443</v>
          </cell>
          <cell r="Q314">
            <v>-73.423567833378911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40.898543503135443</v>
          </cell>
          <cell r="Q324">
            <v>-73.423567833378911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40.898548155091703</v>
          </cell>
          <cell r="Q334">
            <v>-73.423736812546849</v>
          </cell>
        </row>
        <row r="344">
          <cell r="G344">
            <v>0</v>
          </cell>
          <cell r="H344">
            <v>100</v>
          </cell>
          <cell r="I344">
            <v>0</v>
          </cell>
          <cell r="J344">
            <v>0</v>
          </cell>
          <cell r="K344">
            <v>100</v>
          </cell>
          <cell r="L344">
            <v>0</v>
          </cell>
          <cell r="M344">
            <v>0</v>
          </cell>
          <cell r="N344">
            <v>100</v>
          </cell>
          <cell r="O344">
            <v>0</v>
          </cell>
          <cell r="P344">
            <v>40.898548155091703</v>
          </cell>
          <cell r="Q344">
            <v>-73.423736812546849</v>
          </cell>
        </row>
        <row r="354">
          <cell r="G354">
            <v>0</v>
          </cell>
          <cell r="H354">
            <v>100</v>
          </cell>
          <cell r="I354">
            <v>0</v>
          </cell>
          <cell r="J354">
            <v>0</v>
          </cell>
          <cell r="K354">
            <v>100</v>
          </cell>
          <cell r="L354">
            <v>0</v>
          </cell>
          <cell r="M354">
            <v>0</v>
          </cell>
          <cell r="N354">
            <v>100</v>
          </cell>
          <cell r="O354">
            <v>0</v>
          </cell>
          <cell r="P354">
            <v>40.898548155091703</v>
          </cell>
          <cell r="Q354">
            <v>-73.423736812546849</v>
          </cell>
        </row>
        <row r="364">
          <cell r="G364">
            <v>0</v>
          </cell>
          <cell r="H364">
            <v>100</v>
          </cell>
          <cell r="I364">
            <v>0</v>
          </cell>
          <cell r="J364">
            <v>0</v>
          </cell>
          <cell r="K364">
            <v>100</v>
          </cell>
          <cell r="L364">
            <v>0</v>
          </cell>
          <cell r="M364">
            <v>0</v>
          </cell>
          <cell r="N364">
            <v>100</v>
          </cell>
          <cell r="O364">
            <v>0</v>
          </cell>
          <cell r="P364">
            <v>40.898548155091703</v>
          </cell>
          <cell r="Q364">
            <v>-73.423736812546849</v>
          </cell>
        </row>
        <row r="374">
          <cell r="G374">
            <v>0</v>
          </cell>
          <cell r="H374">
            <v>100</v>
          </cell>
          <cell r="I374">
            <v>0</v>
          </cell>
          <cell r="J374">
            <v>0</v>
          </cell>
          <cell r="K374">
            <v>100</v>
          </cell>
          <cell r="L374">
            <v>0</v>
          </cell>
          <cell r="M374">
            <v>0</v>
          </cell>
          <cell r="N374">
            <v>100</v>
          </cell>
          <cell r="O374">
            <v>0</v>
          </cell>
          <cell r="P374">
            <v>40.898575731553137</v>
          </cell>
          <cell r="Q374">
            <v>-73.423945521935821</v>
          </cell>
        </row>
        <row r="384">
          <cell r="G384">
            <v>0</v>
          </cell>
          <cell r="H384">
            <v>44</v>
          </cell>
          <cell r="I384">
            <v>56</v>
          </cell>
          <cell r="J384">
            <v>0</v>
          </cell>
          <cell r="K384">
            <v>41</v>
          </cell>
          <cell r="L384">
            <v>59</v>
          </cell>
          <cell r="M384">
            <v>0</v>
          </cell>
          <cell r="N384">
            <v>41</v>
          </cell>
          <cell r="O384">
            <v>59</v>
          </cell>
          <cell r="P384">
            <v>40.898575731553137</v>
          </cell>
          <cell r="Q384">
            <v>-73.423945521935821</v>
          </cell>
        </row>
        <row r="394">
          <cell r="G394">
            <v>0</v>
          </cell>
          <cell r="H394">
            <v>30</v>
          </cell>
          <cell r="I394">
            <v>70</v>
          </cell>
          <cell r="J394">
            <v>0</v>
          </cell>
          <cell r="K394">
            <v>25</v>
          </cell>
          <cell r="L394">
            <v>75</v>
          </cell>
          <cell r="M394">
            <v>0</v>
          </cell>
          <cell r="N394">
            <v>25</v>
          </cell>
          <cell r="O394">
            <v>75</v>
          </cell>
          <cell r="P394">
            <v>40.898575731553137</v>
          </cell>
          <cell r="Q394">
            <v>-73.423945521935821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HNC_LLO_01_2021_08_05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40.913060666061938</v>
          </cell>
          <cell r="Q4">
            <v>-73.46730716060847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40.913025797344744</v>
          </cell>
          <cell r="Q14">
            <v>-73.467371743172407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40.913025797344744</v>
          </cell>
          <cell r="Q24">
            <v>-73.467371743172407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40.912986318580806</v>
          </cell>
          <cell r="Q34">
            <v>-73.467411934398115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40.912986318580806</v>
          </cell>
          <cell r="Q44">
            <v>-73.467411934398115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40.912942481227219</v>
          </cell>
          <cell r="Q54">
            <v>-73.467417759820819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40.91291737742722</v>
          </cell>
          <cell r="Q64">
            <v>-73.46741147339344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40.912904175929725</v>
          </cell>
          <cell r="Q74">
            <v>-73.467376856133342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40.912904175929725</v>
          </cell>
          <cell r="Q84">
            <v>-73.467376856133342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40.912904175929725</v>
          </cell>
          <cell r="Q94">
            <v>-73.467376856133342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40.91289097443223</v>
          </cell>
          <cell r="Q104">
            <v>-73.467342238873243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40.91289097443223</v>
          </cell>
          <cell r="Q114">
            <v>-73.467342238873243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40.912909624166787</v>
          </cell>
          <cell r="Q124">
            <v>-73.467301125638187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40.912909624166787</v>
          </cell>
          <cell r="Q134">
            <v>-73.467301125638187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40.912948348559439</v>
          </cell>
          <cell r="Q144">
            <v>-73.467222880572081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40.912948348559439</v>
          </cell>
          <cell r="Q154">
            <v>-73.467222880572081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40.912948348559439</v>
          </cell>
          <cell r="Q164">
            <v>-73.467222880572081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40.912989000789821</v>
          </cell>
          <cell r="Q174">
            <v>-73.467153855599463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40.912989000789821</v>
          </cell>
          <cell r="Q184">
            <v>-73.467153855599463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40.913029108196497</v>
          </cell>
          <cell r="Q194">
            <v>-73.46711068879813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40.913029108196497</v>
          </cell>
          <cell r="Q204">
            <v>-73.46711068879813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40.913029108196497</v>
          </cell>
          <cell r="Q214">
            <v>-73.46711068879813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40.913069047965109</v>
          </cell>
          <cell r="Q224">
            <v>-73.467111610807478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40.913069047965109</v>
          </cell>
          <cell r="Q234">
            <v>-73.467111610807478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40.913097630254924</v>
          </cell>
          <cell r="Q244">
            <v>-73.46715662162751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40.913097630254924</v>
          </cell>
          <cell r="Q254">
            <v>-73.46715662162751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40.913096498697996</v>
          </cell>
          <cell r="Q264">
            <v>-73.467209720984101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40.913055595010519</v>
          </cell>
          <cell r="Q274">
            <v>-73.467252803966403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40.912998933345079</v>
          </cell>
          <cell r="Q284">
            <v>-73.467289474792778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40.912998933345079</v>
          </cell>
          <cell r="Q294">
            <v>-73.467289474792778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40.912956772372127</v>
          </cell>
          <cell r="Q304">
            <v>-73.467301335185766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40.912916832603514</v>
          </cell>
          <cell r="Q314">
            <v>-73.467341694049537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40.912916832603514</v>
          </cell>
          <cell r="Q324">
            <v>-73.467341694049537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40.912916832603514</v>
          </cell>
          <cell r="Q334">
            <v>-73.467341694049537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40.913004172034562</v>
          </cell>
          <cell r="Q344">
            <v>-73.467355188913643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40.913004172034562</v>
          </cell>
          <cell r="Q354">
            <v>-73.467355188913643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40.913030826486647</v>
          </cell>
          <cell r="Q364">
            <v>-73.467293456196785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40.913030826486647</v>
          </cell>
          <cell r="Q374">
            <v>-73.467293456196785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40.912998849526048</v>
          </cell>
          <cell r="Q384">
            <v>-73.467247984372079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40.912948767654598</v>
          </cell>
          <cell r="Q394">
            <v>-73.46725070849061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HNC_LLO_02_2021_08_03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40.91366374399513</v>
          </cell>
          <cell r="Q4">
            <v>-73.450067136436701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40.913597610779107</v>
          </cell>
          <cell r="Q14">
            <v>-73.450031806714833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40.913597610779107</v>
          </cell>
          <cell r="Q24">
            <v>-73.450031806714833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40.913536003790796</v>
          </cell>
          <cell r="Q34">
            <v>-73.449989603832364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40.913536003790796</v>
          </cell>
          <cell r="Q44">
            <v>-73.449989603832364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40.913478713482618</v>
          </cell>
          <cell r="Q54">
            <v>-73.449955112300813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40.913478713482618</v>
          </cell>
          <cell r="Q64">
            <v>-73.449955112300813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40.913478713482618</v>
          </cell>
          <cell r="Q74">
            <v>-73.449955112300813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40.913478713482618</v>
          </cell>
          <cell r="Q84">
            <v>-73.449955112300813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40.913430852815509</v>
          </cell>
          <cell r="Q94">
            <v>-73.449907377362251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40.913430852815509</v>
          </cell>
          <cell r="Q104">
            <v>-73.449907377362251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40.913403108716011</v>
          </cell>
          <cell r="Q114">
            <v>-73.449841286055744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40.913403108716011</v>
          </cell>
          <cell r="Q124">
            <v>-73.449841286055744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40.913425949402153</v>
          </cell>
          <cell r="Q134">
            <v>-73.449783618561924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40.913452478125691</v>
          </cell>
          <cell r="Q144">
            <v>-73.449760442599654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40.913452478125691</v>
          </cell>
          <cell r="Q154">
            <v>-73.449760442599654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40.913452478125691</v>
          </cell>
          <cell r="Q164">
            <v>-73.449760442599654</v>
          </cell>
        </row>
        <row r="174">
          <cell r="G174">
            <v>0</v>
          </cell>
          <cell r="H174">
            <v>9</v>
          </cell>
          <cell r="I174">
            <v>91</v>
          </cell>
          <cell r="J174">
            <v>0</v>
          </cell>
          <cell r="K174">
            <v>8</v>
          </cell>
          <cell r="L174">
            <v>92</v>
          </cell>
          <cell r="M174">
            <v>0</v>
          </cell>
          <cell r="N174">
            <v>10</v>
          </cell>
          <cell r="O174">
            <v>90</v>
          </cell>
          <cell r="P174">
            <v>40.913471924141049</v>
          </cell>
          <cell r="Q174">
            <v>-73.449762999080122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40.913533489219844</v>
          </cell>
          <cell r="Q184">
            <v>-73.449783115647733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40.913533489219844</v>
          </cell>
          <cell r="Q194">
            <v>-73.449783115647733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40.913533489219844</v>
          </cell>
          <cell r="Q204">
            <v>-73.449783115647733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40.913533489219844</v>
          </cell>
          <cell r="Q214">
            <v>-73.449783115647733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40.913606495596468</v>
          </cell>
          <cell r="Q224">
            <v>-73.449834790080786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40.913606495596468</v>
          </cell>
          <cell r="Q234">
            <v>-73.449834790080786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40.91364714782685</v>
          </cell>
          <cell r="Q244">
            <v>-73.449897319078445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40.91364714782685</v>
          </cell>
          <cell r="Q254">
            <v>-73.449897319078445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40.913642873056233</v>
          </cell>
          <cell r="Q264">
            <v>-73.449963997118175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40.913642873056233</v>
          </cell>
          <cell r="Q274">
            <v>-73.449963997118175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2</v>
          </cell>
          <cell r="O284">
            <v>98</v>
          </cell>
          <cell r="P284">
            <v>40.913642873056233</v>
          </cell>
          <cell r="Q284">
            <v>-73.449963997118175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40.913642873056233</v>
          </cell>
          <cell r="Q294">
            <v>-73.449963997118175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40.913642873056233</v>
          </cell>
          <cell r="Q304">
            <v>-73.449963997118175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40.913518904708326</v>
          </cell>
          <cell r="Q314">
            <v>-73.450182471424341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40.913571626879275</v>
          </cell>
          <cell r="Q324">
            <v>-73.450235528871417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40.913571626879275</v>
          </cell>
          <cell r="Q334">
            <v>-73.450235528871417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40.913657792843878</v>
          </cell>
          <cell r="Q344">
            <v>-73.450229116715491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40.913657792843878</v>
          </cell>
          <cell r="Q354">
            <v>-73.450229116715491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40.913718603551388</v>
          </cell>
          <cell r="Q364">
            <v>-73.450161516666412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40.913718603551388</v>
          </cell>
          <cell r="Q374">
            <v>-73.450161516666412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40.913734780624509</v>
          </cell>
          <cell r="Q384">
            <v>-73.450048486702144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40.913734780624509</v>
          </cell>
          <cell r="Q394">
            <v>-73.450048486702144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HNC_LLO_03_2021_08_03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15</v>
          </cell>
          <cell r="I4">
            <v>85</v>
          </cell>
          <cell r="J4">
            <v>0</v>
          </cell>
          <cell r="K4">
            <v>15</v>
          </cell>
          <cell r="L4">
            <v>85</v>
          </cell>
          <cell r="M4">
            <v>0</v>
          </cell>
          <cell r="N4">
            <v>14</v>
          </cell>
          <cell r="O4">
            <v>86</v>
          </cell>
          <cell r="P4">
            <v>40.910965693183243</v>
          </cell>
          <cell r="Q4">
            <v>-73.441470908001065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40.910965693183243</v>
          </cell>
          <cell r="Q14">
            <v>-73.441470908001065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40.911009279079735</v>
          </cell>
          <cell r="Q24">
            <v>-73.441565833054483</v>
          </cell>
        </row>
        <row r="34">
          <cell r="G34">
            <v>0</v>
          </cell>
          <cell r="H34">
            <v>32</v>
          </cell>
          <cell r="I34">
            <v>68</v>
          </cell>
          <cell r="J34">
            <v>0</v>
          </cell>
          <cell r="K34">
            <v>29</v>
          </cell>
          <cell r="L34">
            <v>71</v>
          </cell>
          <cell r="M34">
            <v>0</v>
          </cell>
          <cell r="N34">
            <v>30</v>
          </cell>
          <cell r="O34">
            <v>70</v>
          </cell>
          <cell r="P34">
            <v>40.911009279079735</v>
          </cell>
          <cell r="Q34">
            <v>-73.441565833054483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40.911087566055357</v>
          </cell>
          <cell r="Q44">
            <v>-73.441786025650799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40.911087566055357</v>
          </cell>
          <cell r="Q54">
            <v>-73.441786025650799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40.911090834997594</v>
          </cell>
          <cell r="Q64">
            <v>-73.441873574629426</v>
          </cell>
        </row>
        <row r="74">
          <cell r="G74">
            <v>0</v>
          </cell>
          <cell r="H74">
            <v>13</v>
          </cell>
          <cell r="I74">
            <v>87</v>
          </cell>
          <cell r="J74">
            <v>0</v>
          </cell>
          <cell r="K74">
            <v>17</v>
          </cell>
          <cell r="L74">
            <v>83</v>
          </cell>
          <cell r="M74">
            <v>0</v>
          </cell>
          <cell r="N74">
            <v>16</v>
          </cell>
          <cell r="O74">
            <v>84</v>
          </cell>
          <cell r="P74">
            <v>40.911090834997594</v>
          </cell>
          <cell r="Q74">
            <v>-73.441873574629426</v>
          </cell>
        </row>
        <row r="84">
          <cell r="G84">
            <v>0</v>
          </cell>
          <cell r="H84">
            <v>18</v>
          </cell>
          <cell r="I84">
            <v>82</v>
          </cell>
          <cell r="J84">
            <v>0</v>
          </cell>
          <cell r="K84">
            <v>22</v>
          </cell>
          <cell r="L84">
            <v>78</v>
          </cell>
          <cell r="M84">
            <v>0</v>
          </cell>
          <cell r="N84">
            <v>23</v>
          </cell>
          <cell r="O84">
            <v>77</v>
          </cell>
          <cell r="P84">
            <v>40.911090834997594</v>
          </cell>
          <cell r="Q84">
            <v>-73.441873574629426</v>
          </cell>
        </row>
        <row r="94">
          <cell r="G94">
            <v>0</v>
          </cell>
          <cell r="H94">
            <v>26</v>
          </cell>
          <cell r="I94">
            <v>74</v>
          </cell>
          <cell r="J94">
            <v>0</v>
          </cell>
          <cell r="K94">
            <v>25</v>
          </cell>
          <cell r="L94">
            <v>75</v>
          </cell>
          <cell r="M94">
            <v>0</v>
          </cell>
          <cell r="N94">
            <v>25</v>
          </cell>
          <cell r="O94">
            <v>75</v>
          </cell>
          <cell r="P94">
            <v>40.911090834997594</v>
          </cell>
          <cell r="Q94">
            <v>-73.441873574629426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40.911072017624974</v>
          </cell>
          <cell r="Q104">
            <v>-73.441906934604049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40.911072017624974</v>
          </cell>
          <cell r="Q114">
            <v>-73.441906934604049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40.911072017624974</v>
          </cell>
          <cell r="Q124">
            <v>-73.441906934604049</v>
          </cell>
        </row>
        <row r="134">
          <cell r="G134">
            <v>0</v>
          </cell>
          <cell r="H134">
            <v>2</v>
          </cell>
          <cell r="I134">
            <v>98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2</v>
          </cell>
          <cell r="O134">
            <v>98</v>
          </cell>
          <cell r="P134">
            <v>40.91102784499526</v>
          </cell>
          <cell r="Q134">
            <v>-73.441907269880176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40.91102784499526</v>
          </cell>
          <cell r="Q144">
            <v>-73.441907269880176</v>
          </cell>
        </row>
        <row r="154">
          <cell r="G154">
            <v>0</v>
          </cell>
          <cell r="H154">
            <v>3</v>
          </cell>
          <cell r="I154">
            <v>97</v>
          </cell>
          <cell r="J154">
            <v>0</v>
          </cell>
          <cell r="K154">
            <v>3</v>
          </cell>
          <cell r="L154">
            <v>97</v>
          </cell>
          <cell r="M154">
            <v>0</v>
          </cell>
          <cell r="N154">
            <v>3</v>
          </cell>
          <cell r="O154">
            <v>97</v>
          </cell>
          <cell r="P154">
            <v>40.91102784499526</v>
          </cell>
          <cell r="Q154">
            <v>-73.441907269880176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40.910967662930489</v>
          </cell>
          <cell r="Q164">
            <v>-73.441873323172331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40.910967662930489</v>
          </cell>
          <cell r="Q174">
            <v>-73.441873323172331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40.910967662930489</v>
          </cell>
          <cell r="Q184">
            <v>-73.441873323172331</v>
          </cell>
        </row>
        <row r="194">
          <cell r="G194">
            <v>0</v>
          </cell>
          <cell r="H194">
            <v>22</v>
          </cell>
          <cell r="I194">
            <v>78</v>
          </cell>
          <cell r="J194">
            <v>0</v>
          </cell>
          <cell r="K194">
            <v>20</v>
          </cell>
          <cell r="L194">
            <v>80</v>
          </cell>
          <cell r="M194">
            <v>0</v>
          </cell>
          <cell r="N194">
            <v>20</v>
          </cell>
          <cell r="O194">
            <v>80</v>
          </cell>
          <cell r="P194">
            <v>40.910952952690423</v>
          </cell>
          <cell r="Q194">
            <v>-73.441778314299881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40.910952952690423</v>
          </cell>
          <cell r="Q204">
            <v>-73.441778314299881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40.910952952690423</v>
          </cell>
          <cell r="Q214">
            <v>-73.441778314299881</v>
          </cell>
        </row>
        <row r="224">
          <cell r="G224">
            <v>0</v>
          </cell>
          <cell r="H224">
            <v>3</v>
          </cell>
          <cell r="I224">
            <v>97</v>
          </cell>
          <cell r="J224">
            <v>0</v>
          </cell>
          <cell r="K224">
            <v>3</v>
          </cell>
          <cell r="L224">
            <v>97</v>
          </cell>
          <cell r="M224">
            <v>0</v>
          </cell>
          <cell r="N224">
            <v>4</v>
          </cell>
          <cell r="O224">
            <v>96</v>
          </cell>
          <cell r="P224">
            <v>40.910952952690423</v>
          </cell>
          <cell r="Q224">
            <v>-73.441778314299881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40.910953120328486</v>
          </cell>
          <cell r="Q234">
            <v>-73.441662434488535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40.910953120328486</v>
          </cell>
          <cell r="Q244">
            <v>-73.441662434488535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40.910932081751525</v>
          </cell>
          <cell r="Q254">
            <v>-73.441449115052819</v>
          </cell>
        </row>
        <row r="264">
          <cell r="G264">
            <v>0</v>
          </cell>
          <cell r="H264">
            <v>4</v>
          </cell>
          <cell r="I264">
            <v>96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3</v>
          </cell>
          <cell r="O264">
            <v>97</v>
          </cell>
          <cell r="P264">
            <v>40.910932081751525</v>
          </cell>
          <cell r="Q264">
            <v>-73.441449115052819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40.910932081751525</v>
          </cell>
          <cell r="Q274">
            <v>-73.441449115052819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40.910900901071727</v>
          </cell>
          <cell r="Q284">
            <v>-73.44134408980608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40.910900901071727</v>
          </cell>
          <cell r="Q294">
            <v>-73.44134408980608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40.910873743705451</v>
          </cell>
          <cell r="Q304">
            <v>-73.441235083155334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40.910873743705451</v>
          </cell>
          <cell r="Q314">
            <v>-73.441235083155334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40.910873743705451</v>
          </cell>
          <cell r="Q324">
            <v>-73.441235083155334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40.910865026526153</v>
          </cell>
          <cell r="Q334">
            <v>-73.441130644641817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40.910865026526153</v>
          </cell>
          <cell r="Q344">
            <v>-73.441130644641817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40.910865026526153</v>
          </cell>
          <cell r="Q354">
            <v>-73.441130644641817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40.910847382619977</v>
          </cell>
          <cell r="Q364">
            <v>-73.44104238320142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40.910847382619977</v>
          </cell>
          <cell r="Q374">
            <v>-73.44104238320142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40.910847382619977</v>
          </cell>
          <cell r="Q384">
            <v>-73.44104238320142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40.910801449790597</v>
          </cell>
          <cell r="Q394">
            <v>-73.441018788143992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HNC_LLO_04_2021_08_03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40.919023803435266</v>
          </cell>
          <cell r="Q4">
            <v>-73.437326727434993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40.919094798155129</v>
          </cell>
          <cell r="Q14">
            <v>-73.437406271696091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40.919094798155129</v>
          </cell>
          <cell r="Q24">
            <v>-73.437406271696091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40.919121452607214</v>
          </cell>
          <cell r="Q34">
            <v>-73.437516870908439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40.919121452607214</v>
          </cell>
          <cell r="Q44">
            <v>-73.437516870908439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40.919088930822909</v>
          </cell>
          <cell r="Q54">
            <v>-73.437577723525465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40.919088930822909</v>
          </cell>
          <cell r="Q64">
            <v>-73.437577723525465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40.919088930822909</v>
          </cell>
          <cell r="Q74">
            <v>-73.437577723525465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40.919024934992194</v>
          </cell>
          <cell r="Q84">
            <v>-73.43753891531378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40.919024934992194</v>
          </cell>
          <cell r="Q94">
            <v>-73.43753891531378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40.919024934992194</v>
          </cell>
          <cell r="Q104">
            <v>-73.43753891531378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40.918995011597872</v>
          </cell>
          <cell r="Q114">
            <v>-73.437493611127138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40.918960352428257</v>
          </cell>
          <cell r="Q124">
            <v>-73.437447678297758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40.918960352428257</v>
          </cell>
          <cell r="Q134">
            <v>-73.437447678297758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40.918960352428257</v>
          </cell>
          <cell r="Q144">
            <v>-73.437447678297758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40.918960352428257</v>
          </cell>
          <cell r="Q154">
            <v>-73.437447678297758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40.918925693258643</v>
          </cell>
          <cell r="Q164">
            <v>-73.437401745468378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40.918925693258643</v>
          </cell>
          <cell r="Q174">
            <v>-73.437401745468378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40.918925693258643</v>
          </cell>
          <cell r="Q184">
            <v>-73.437401745468378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40.918881688266993</v>
          </cell>
          <cell r="Q194">
            <v>-73.437352376058698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40.918881688266993</v>
          </cell>
          <cell r="Q204">
            <v>-73.437352376058698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40.918881688266993</v>
          </cell>
          <cell r="Q214">
            <v>-73.437352376058698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40.918881688266993</v>
          </cell>
          <cell r="Q224">
            <v>-73.437352376058698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40.918881688266993</v>
          </cell>
          <cell r="Q234">
            <v>-73.437352376058698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40.918881688266993</v>
          </cell>
          <cell r="Q244">
            <v>-73.437352376058698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40.918820835649967</v>
          </cell>
          <cell r="Q254">
            <v>-73.437279746867716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40.918777794577181</v>
          </cell>
          <cell r="Q264">
            <v>-73.437200915068388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40.918777794577181</v>
          </cell>
          <cell r="Q274">
            <v>-73.437200915068388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40.918777794577181</v>
          </cell>
          <cell r="Q284">
            <v>-73.437200915068388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40.918777794577181</v>
          </cell>
          <cell r="Q294">
            <v>-73.437200915068388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40.918750134296715</v>
          </cell>
          <cell r="Q304">
            <v>-73.437098320573568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40.918750134296715</v>
          </cell>
          <cell r="Q314">
            <v>-73.437098320573568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40.918750134296715</v>
          </cell>
          <cell r="Q324">
            <v>-73.437098320573568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40.918750134296715</v>
          </cell>
          <cell r="Q334">
            <v>-73.437098320573568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40.918750134296715</v>
          </cell>
          <cell r="Q344">
            <v>-73.437098320573568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40.918756001628935</v>
          </cell>
          <cell r="Q354">
            <v>-73.437043125741184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40.918796695768833</v>
          </cell>
          <cell r="Q364">
            <v>-73.437041575089097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40.918853525072336</v>
          </cell>
          <cell r="Q374">
            <v>-73.437107498757541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40.91886643320322</v>
          </cell>
          <cell r="Q384">
            <v>-73.43723448459059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40.921339010819793</v>
          </cell>
          <cell r="Q394">
            <v>-73.433173075318336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HNC_LLO_A_2021_08_05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40.912537425756454</v>
          </cell>
          <cell r="Q4">
            <v>-73.46728712785989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40.912537425756454</v>
          </cell>
          <cell r="Q14">
            <v>-73.46728712785989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40.912473681382835</v>
          </cell>
          <cell r="Q24">
            <v>-73.467266634106636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40.912473681382835</v>
          </cell>
          <cell r="Q34">
            <v>-73.467266634106636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40.912473681382835</v>
          </cell>
          <cell r="Q44">
            <v>-73.467266634106636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40.912414211779833</v>
          </cell>
          <cell r="Q54">
            <v>-73.467274555005133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40.912414211779833</v>
          </cell>
          <cell r="Q64">
            <v>-73.467274555005133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40.912414211779833</v>
          </cell>
          <cell r="Q74">
            <v>-73.467274555005133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40.912369326688349</v>
          </cell>
          <cell r="Q84">
            <v>-73.467353763990104</v>
          </cell>
        </row>
        <row r="94">
          <cell r="G94">
            <v>0</v>
          </cell>
          <cell r="H94">
            <v>10</v>
          </cell>
          <cell r="I94">
            <v>90</v>
          </cell>
          <cell r="J94">
            <v>0</v>
          </cell>
          <cell r="K94">
            <v>5</v>
          </cell>
          <cell r="L94">
            <v>95</v>
          </cell>
          <cell r="M94">
            <v>0</v>
          </cell>
          <cell r="N94">
            <v>5</v>
          </cell>
          <cell r="O94">
            <v>95</v>
          </cell>
          <cell r="P94">
            <v>40.912369326688349</v>
          </cell>
          <cell r="Q94">
            <v>-73.467353763990104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40.912369326688349</v>
          </cell>
          <cell r="Q104">
            <v>-73.467353763990104</v>
          </cell>
        </row>
        <row r="114">
          <cell r="G114">
            <v>0</v>
          </cell>
          <cell r="H114">
            <v>5</v>
          </cell>
          <cell r="I114">
            <v>95</v>
          </cell>
          <cell r="J114">
            <v>0</v>
          </cell>
          <cell r="K114">
            <v>10</v>
          </cell>
          <cell r="L114">
            <v>90</v>
          </cell>
          <cell r="M114">
            <v>0</v>
          </cell>
          <cell r="N114">
            <v>10</v>
          </cell>
          <cell r="O114">
            <v>90</v>
          </cell>
          <cell r="P114">
            <v>40.912369326688349</v>
          </cell>
          <cell r="Q114">
            <v>-73.467353763990104</v>
          </cell>
        </row>
        <row r="124">
          <cell r="G124">
            <v>0</v>
          </cell>
          <cell r="H124">
            <v>5</v>
          </cell>
          <cell r="I124">
            <v>95</v>
          </cell>
          <cell r="J124">
            <v>0</v>
          </cell>
          <cell r="K124">
            <v>8</v>
          </cell>
          <cell r="L124">
            <v>92</v>
          </cell>
          <cell r="M124">
            <v>0</v>
          </cell>
          <cell r="N124">
            <v>6</v>
          </cell>
          <cell r="O124">
            <v>94</v>
          </cell>
          <cell r="P124">
            <v>40.912369326688349</v>
          </cell>
          <cell r="Q124">
            <v>-73.467353763990104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40.912351766601205</v>
          </cell>
          <cell r="Q134">
            <v>-73.467479324899614</v>
          </cell>
        </row>
        <row r="144">
          <cell r="G144">
            <v>0</v>
          </cell>
          <cell r="H144">
            <v>32</v>
          </cell>
          <cell r="I144">
            <v>68</v>
          </cell>
          <cell r="J144">
            <v>0</v>
          </cell>
          <cell r="K144">
            <v>31</v>
          </cell>
          <cell r="L144">
            <v>69</v>
          </cell>
          <cell r="M144">
            <v>0</v>
          </cell>
          <cell r="N144">
            <v>35</v>
          </cell>
          <cell r="O144">
            <v>65</v>
          </cell>
          <cell r="P144">
            <v>40.912351766601205</v>
          </cell>
          <cell r="Q144">
            <v>-73.467479324899614</v>
          </cell>
        </row>
        <row r="154">
          <cell r="G154">
            <v>0</v>
          </cell>
          <cell r="H154">
            <v>11</v>
          </cell>
          <cell r="I154">
            <v>89</v>
          </cell>
          <cell r="J154">
            <v>0</v>
          </cell>
          <cell r="K154">
            <v>11</v>
          </cell>
          <cell r="L154">
            <v>89</v>
          </cell>
          <cell r="M154">
            <v>0</v>
          </cell>
          <cell r="N154">
            <v>12</v>
          </cell>
          <cell r="O154">
            <v>88</v>
          </cell>
          <cell r="P154">
            <v>40.912351766601205</v>
          </cell>
          <cell r="Q154">
            <v>-73.467479324899614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40.912351766601205</v>
          </cell>
          <cell r="Q164">
            <v>-73.467479324899614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40.912351766601205</v>
          </cell>
          <cell r="Q174">
            <v>-73.467479324899614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40.912351766601205</v>
          </cell>
          <cell r="Q184">
            <v>-73.467479324899614</v>
          </cell>
        </row>
        <row r="194">
          <cell r="G194">
            <v>0</v>
          </cell>
          <cell r="H194">
            <v>29</v>
          </cell>
          <cell r="I194">
            <v>71</v>
          </cell>
          <cell r="J194">
            <v>0</v>
          </cell>
          <cell r="K194">
            <v>28</v>
          </cell>
          <cell r="L194">
            <v>72</v>
          </cell>
          <cell r="M194">
            <v>0</v>
          </cell>
          <cell r="N194">
            <v>30</v>
          </cell>
          <cell r="O194">
            <v>70</v>
          </cell>
          <cell r="P194">
            <v>40.912347575649619</v>
          </cell>
          <cell r="Q194">
            <v>-73.467543823644519</v>
          </cell>
        </row>
        <row r="204">
          <cell r="G204">
            <v>0</v>
          </cell>
          <cell r="H204">
            <v>81</v>
          </cell>
          <cell r="I204">
            <v>19</v>
          </cell>
          <cell r="J204">
            <v>0</v>
          </cell>
          <cell r="K204">
            <v>80</v>
          </cell>
          <cell r="L204">
            <v>20</v>
          </cell>
          <cell r="M204">
            <v>0</v>
          </cell>
          <cell r="N204">
            <v>80</v>
          </cell>
          <cell r="O204">
            <v>20</v>
          </cell>
          <cell r="P204">
            <v>40.912347575649619</v>
          </cell>
          <cell r="Q204">
            <v>-73.467543823644519</v>
          </cell>
        </row>
        <row r="214">
          <cell r="G214">
            <v>0</v>
          </cell>
          <cell r="H214">
            <v>100</v>
          </cell>
          <cell r="I214">
            <v>0</v>
          </cell>
          <cell r="J214">
            <v>0</v>
          </cell>
          <cell r="K214">
            <v>100</v>
          </cell>
          <cell r="L214">
            <v>0</v>
          </cell>
          <cell r="M214">
            <v>0</v>
          </cell>
          <cell r="N214">
            <v>100</v>
          </cell>
          <cell r="O214">
            <v>0</v>
          </cell>
          <cell r="P214">
            <v>40.912347575649619</v>
          </cell>
          <cell r="Q214">
            <v>-73.467543823644519</v>
          </cell>
        </row>
        <row r="224">
          <cell r="G224">
            <v>0</v>
          </cell>
          <cell r="H224">
            <v>86</v>
          </cell>
          <cell r="I224">
            <v>14</v>
          </cell>
          <cell r="J224">
            <v>0</v>
          </cell>
          <cell r="K224">
            <v>90</v>
          </cell>
          <cell r="L224">
            <v>10</v>
          </cell>
          <cell r="M224">
            <v>0</v>
          </cell>
          <cell r="N224">
            <v>85</v>
          </cell>
          <cell r="O224">
            <v>15</v>
          </cell>
          <cell r="P224">
            <v>40.912347575649619</v>
          </cell>
          <cell r="Q224">
            <v>-73.467543823644519</v>
          </cell>
        </row>
        <row r="234">
          <cell r="G234">
            <v>0</v>
          </cell>
          <cell r="H234">
            <v>96</v>
          </cell>
          <cell r="I234">
            <v>4</v>
          </cell>
          <cell r="J234">
            <v>0</v>
          </cell>
          <cell r="K234">
            <v>95</v>
          </cell>
          <cell r="L234">
            <v>5</v>
          </cell>
          <cell r="M234">
            <v>0</v>
          </cell>
          <cell r="N234">
            <v>95</v>
          </cell>
          <cell r="O234">
            <v>5</v>
          </cell>
          <cell r="P234">
            <v>40.912347575649619</v>
          </cell>
          <cell r="Q234">
            <v>-73.467543823644519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40.912342546507716</v>
          </cell>
          <cell r="Q244">
            <v>-73.467622906900942</v>
          </cell>
        </row>
        <row r="254">
          <cell r="G254">
            <v>0</v>
          </cell>
          <cell r="H254">
            <v>14</v>
          </cell>
          <cell r="I254">
            <v>86</v>
          </cell>
          <cell r="J254">
            <v>0</v>
          </cell>
          <cell r="K254">
            <v>11</v>
          </cell>
          <cell r="L254">
            <v>89</v>
          </cell>
          <cell r="M254">
            <v>0</v>
          </cell>
          <cell r="N254">
            <v>10</v>
          </cell>
          <cell r="O254">
            <v>90</v>
          </cell>
          <cell r="P254">
            <v>40.912342546507716</v>
          </cell>
          <cell r="Q254">
            <v>-73.467622906900942</v>
          </cell>
        </row>
        <row r="264">
          <cell r="G264">
            <v>0</v>
          </cell>
          <cell r="H264">
            <v>28</v>
          </cell>
          <cell r="I264">
            <v>72</v>
          </cell>
          <cell r="J264">
            <v>0</v>
          </cell>
          <cell r="K264">
            <v>30</v>
          </cell>
          <cell r="L264">
            <v>70</v>
          </cell>
          <cell r="M264">
            <v>0</v>
          </cell>
          <cell r="N264">
            <v>27</v>
          </cell>
          <cell r="O264">
            <v>73</v>
          </cell>
          <cell r="P264">
            <v>40.912342546507716</v>
          </cell>
          <cell r="Q264">
            <v>-73.467622906900942</v>
          </cell>
        </row>
        <row r="274">
          <cell r="G274">
            <v>0</v>
          </cell>
          <cell r="H274">
            <v>40</v>
          </cell>
          <cell r="I274">
            <v>60</v>
          </cell>
          <cell r="J274">
            <v>0</v>
          </cell>
          <cell r="K274">
            <v>35</v>
          </cell>
          <cell r="L274">
            <v>65</v>
          </cell>
          <cell r="M274">
            <v>0</v>
          </cell>
          <cell r="N274">
            <v>36</v>
          </cell>
          <cell r="O274">
            <v>64</v>
          </cell>
          <cell r="P274">
            <v>40.912342546507716</v>
          </cell>
          <cell r="Q274">
            <v>-73.467622906900942</v>
          </cell>
        </row>
        <row r="284">
          <cell r="G284">
            <v>0</v>
          </cell>
          <cell r="H284">
            <v>51</v>
          </cell>
          <cell r="I284">
            <v>49</v>
          </cell>
          <cell r="J284">
            <v>0</v>
          </cell>
          <cell r="K284">
            <v>51</v>
          </cell>
          <cell r="L284">
            <v>49</v>
          </cell>
          <cell r="M284">
            <v>0</v>
          </cell>
          <cell r="N284">
            <v>53</v>
          </cell>
          <cell r="O284">
            <v>47</v>
          </cell>
          <cell r="P284">
            <v>40.912342546507716</v>
          </cell>
          <cell r="Q284">
            <v>-73.467622906900942</v>
          </cell>
        </row>
        <row r="294">
          <cell r="G294">
            <v>0</v>
          </cell>
          <cell r="H294">
            <v>100</v>
          </cell>
          <cell r="I294">
            <v>0</v>
          </cell>
          <cell r="J294">
            <v>0</v>
          </cell>
          <cell r="K294">
            <v>100</v>
          </cell>
          <cell r="L294">
            <v>0</v>
          </cell>
          <cell r="M294">
            <v>0</v>
          </cell>
          <cell r="N294">
            <v>100</v>
          </cell>
          <cell r="O294">
            <v>0</v>
          </cell>
          <cell r="P294">
            <v>40.912317023612559</v>
          </cell>
          <cell r="Q294">
            <v>-73.467756262980402</v>
          </cell>
        </row>
        <row r="304">
          <cell r="G304">
            <v>0</v>
          </cell>
          <cell r="H304">
            <v>47</v>
          </cell>
          <cell r="I304">
            <v>53</v>
          </cell>
          <cell r="J304">
            <v>0</v>
          </cell>
          <cell r="K304">
            <v>50</v>
          </cell>
          <cell r="L304">
            <v>50</v>
          </cell>
          <cell r="M304">
            <v>0</v>
          </cell>
          <cell r="N304">
            <v>49</v>
          </cell>
          <cell r="O304">
            <v>51</v>
          </cell>
          <cell r="P304">
            <v>40.912317023612559</v>
          </cell>
          <cell r="Q304">
            <v>-73.467756262980402</v>
          </cell>
        </row>
        <row r="314">
          <cell r="G314">
            <v>0</v>
          </cell>
          <cell r="H314">
            <v>100</v>
          </cell>
          <cell r="I314">
            <v>0</v>
          </cell>
          <cell r="J314">
            <v>0</v>
          </cell>
          <cell r="K314">
            <v>100</v>
          </cell>
          <cell r="L314">
            <v>0</v>
          </cell>
          <cell r="M314">
            <v>0</v>
          </cell>
          <cell r="N314">
            <v>100</v>
          </cell>
          <cell r="O314">
            <v>0</v>
          </cell>
          <cell r="P314">
            <v>40.912367231212556</v>
          </cell>
          <cell r="Q314">
            <v>-73.46785269677639</v>
          </cell>
        </row>
        <row r="324">
          <cell r="G324">
            <v>0</v>
          </cell>
          <cell r="H324">
            <v>89</v>
          </cell>
          <cell r="I324">
            <v>11</v>
          </cell>
          <cell r="J324">
            <v>0</v>
          </cell>
          <cell r="K324">
            <v>90</v>
          </cell>
          <cell r="L324">
            <v>10</v>
          </cell>
          <cell r="M324">
            <v>0</v>
          </cell>
          <cell r="N324">
            <v>90</v>
          </cell>
          <cell r="O324">
            <v>10</v>
          </cell>
          <cell r="P324">
            <v>40.912318197079003</v>
          </cell>
          <cell r="Q324">
            <v>-73.467638581059873</v>
          </cell>
        </row>
        <row r="334">
          <cell r="G334">
            <v>0</v>
          </cell>
          <cell r="H334">
            <v>57</v>
          </cell>
          <cell r="I334">
            <v>43</v>
          </cell>
          <cell r="J334">
            <v>0</v>
          </cell>
          <cell r="K334">
            <v>62</v>
          </cell>
          <cell r="L334">
            <v>38</v>
          </cell>
          <cell r="M334">
            <v>0</v>
          </cell>
          <cell r="N334">
            <v>60</v>
          </cell>
          <cell r="O334">
            <v>40</v>
          </cell>
          <cell r="P334">
            <v>40.912318197079003</v>
          </cell>
          <cell r="Q334">
            <v>-73.467638581059873</v>
          </cell>
        </row>
        <row r="344">
          <cell r="G344">
            <v>0</v>
          </cell>
          <cell r="H344">
            <v>30</v>
          </cell>
          <cell r="I344">
            <v>70</v>
          </cell>
          <cell r="J344">
            <v>0</v>
          </cell>
          <cell r="K344">
            <v>35</v>
          </cell>
          <cell r="L344">
            <v>65</v>
          </cell>
          <cell r="M344">
            <v>0</v>
          </cell>
          <cell r="N344">
            <v>30</v>
          </cell>
          <cell r="O344">
            <v>70</v>
          </cell>
          <cell r="P344">
            <v>40.912318197079003</v>
          </cell>
          <cell r="Q344">
            <v>-73.467638581059873</v>
          </cell>
        </row>
        <row r="354">
          <cell r="G354">
            <v>0</v>
          </cell>
          <cell r="H354">
            <v>90</v>
          </cell>
          <cell r="I354">
            <v>10</v>
          </cell>
          <cell r="J354">
            <v>0</v>
          </cell>
          <cell r="K354">
            <v>92</v>
          </cell>
          <cell r="L354">
            <v>8</v>
          </cell>
          <cell r="M354">
            <v>0</v>
          </cell>
          <cell r="N354">
            <v>93</v>
          </cell>
          <cell r="O354">
            <v>7</v>
          </cell>
          <cell r="P354">
            <v>40.912318197079003</v>
          </cell>
          <cell r="Q354">
            <v>-73.467638581059873</v>
          </cell>
        </row>
        <row r="364">
          <cell r="G364">
            <v>0</v>
          </cell>
          <cell r="H364">
            <v>96</v>
          </cell>
          <cell r="I364">
            <v>4</v>
          </cell>
          <cell r="J364">
            <v>0</v>
          </cell>
          <cell r="K364">
            <v>96</v>
          </cell>
          <cell r="L364">
            <v>4</v>
          </cell>
          <cell r="M364">
            <v>0</v>
          </cell>
          <cell r="N364">
            <v>96</v>
          </cell>
          <cell r="O364">
            <v>4</v>
          </cell>
          <cell r="P364">
            <v>40.912336595356464</v>
          </cell>
          <cell r="Q364">
            <v>-73.467539129778743</v>
          </cell>
        </row>
        <row r="374">
          <cell r="G374">
            <v>0</v>
          </cell>
          <cell r="H374">
            <v>30</v>
          </cell>
          <cell r="I374">
            <v>70</v>
          </cell>
          <cell r="J374">
            <v>0</v>
          </cell>
          <cell r="K374">
            <v>30</v>
          </cell>
          <cell r="L374">
            <v>70</v>
          </cell>
          <cell r="M374">
            <v>0</v>
          </cell>
          <cell r="N374">
            <v>29</v>
          </cell>
          <cell r="O374">
            <v>71</v>
          </cell>
          <cell r="P374">
            <v>40.912336595356464</v>
          </cell>
          <cell r="Q374">
            <v>-73.467539129778743</v>
          </cell>
        </row>
        <row r="384">
          <cell r="G384">
            <v>0</v>
          </cell>
          <cell r="H384">
            <v>75</v>
          </cell>
          <cell r="I384">
            <v>25</v>
          </cell>
          <cell r="J384">
            <v>0</v>
          </cell>
          <cell r="K384">
            <v>70</v>
          </cell>
          <cell r="L384">
            <v>30</v>
          </cell>
          <cell r="M384">
            <v>0</v>
          </cell>
          <cell r="N384">
            <v>71</v>
          </cell>
          <cell r="O384">
            <v>29</v>
          </cell>
          <cell r="P384">
            <v>40.912336595356464</v>
          </cell>
          <cell r="Q384">
            <v>-73.467539129778743</v>
          </cell>
        </row>
        <row r="394">
          <cell r="G394">
            <v>0</v>
          </cell>
          <cell r="H394">
            <v>3</v>
          </cell>
          <cell r="I394">
            <v>97</v>
          </cell>
          <cell r="J394">
            <v>0</v>
          </cell>
          <cell r="K394">
            <v>3</v>
          </cell>
          <cell r="L394">
            <v>97</v>
          </cell>
          <cell r="M394">
            <v>0</v>
          </cell>
          <cell r="N394">
            <v>3</v>
          </cell>
          <cell r="O394">
            <v>97</v>
          </cell>
          <cell r="P394">
            <v>40.912336595356464</v>
          </cell>
          <cell r="Q394">
            <v>-73.467539129778743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HNC_LLO_B_2021_08_03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40.914785619825125</v>
          </cell>
          <cell r="Q4">
            <v>-73.451140439137816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40.914785619825125</v>
          </cell>
          <cell r="Q14">
            <v>-73.451140439137816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40.914785619825125</v>
          </cell>
          <cell r="Q24">
            <v>-73.451140439137816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40.914785619825125</v>
          </cell>
          <cell r="Q34">
            <v>-73.451140439137816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40.914789768867195</v>
          </cell>
          <cell r="Q44">
            <v>-73.451182222925127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40.914789768867195</v>
          </cell>
          <cell r="Q54">
            <v>-73.451182222925127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40.914764748886228</v>
          </cell>
          <cell r="Q64">
            <v>-73.451208751648664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40.914743752218783</v>
          </cell>
          <cell r="Q74">
            <v>-73.451246637851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40.914743752218783</v>
          </cell>
          <cell r="Q84">
            <v>-73.451246637851</v>
          </cell>
        </row>
        <row r="94">
          <cell r="G94">
            <v>0</v>
          </cell>
          <cell r="H94">
            <v>18</v>
          </cell>
          <cell r="I94">
            <v>82</v>
          </cell>
          <cell r="J94">
            <v>0</v>
          </cell>
          <cell r="K94">
            <v>23</v>
          </cell>
          <cell r="L94">
            <v>77</v>
          </cell>
          <cell r="M94">
            <v>0</v>
          </cell>
          <cell r="N94">
            <v>21</v>
          </cell>
          <cell r="O94">
            <v>79</v>
          </cell>
          <cell r="P94">
            <v>40.914743752218783</v>
          </cell>
          <cell r="Q94">
            <v>-73.451246637851</v>
          </cell>
        </row>
        <row r="104">
          <cell r="G104">
            <v>0</v>
          </cell>
          <cell r="H104">
            <v>12</v>
          </cell>
          <cell r="I104">
            <v>88</v>
          </cell>
          <cell r="J104">
            <v>0</v>
          </cell>
          <cell r="K104">
            <v>17</v>
          </cell>
          <cell r="L104">
            <v>83</v>
          </cell>
          <cell r="M104">
            <v>0</v>
          </cell>
          <cell r="N104">
            <v>14</v>
          </cell>
          <cell r="O104">
            <v>86</v>
          </cell>
          <cell r="P104">
            <v>40.914743752218783</v>
          </cell>
          <cell r="Q104">
            <v>-73.451246637851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40.914743752218783</v>
          </cell>
          <cell r="Q114">
            <v>-73.451246637851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40.91469035949558</v>
          </cell>
          <cell r="Q124">
            <v>-73.451349567621946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40.91469035949558</v>
          </cell>
          <cell r="Q134">
            <v>-73.451349567621946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40.91469035949558</v>
          </cell>
          <cell r="Q144">
            <v>-73.451349567621946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40.91469035949558</v>
          </cell>
          <cell r="Q154">
            <v>-73.451349567621946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40.914657963439822</v>
          </cell>
          <cell r="Q164">
            <v>-73.451414611190557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40.914619951508939</v>
          </cell>
          <cell r="Q174">
            <v>-73.451397428289056</v>
          </cell>
        </row>
        <row r="184">
          <cell r="G184">
            <v>0</v>
          </cell>
          <cell r="H184">
            <v>20</v>
          </cell>
          <cell r="I184">
            <v>80</v>
          </cell>
          <cell r="J184">
            <v>0</v>
          </cell>
          <cell r="K184">
            <v>19</v>
          </cell>
          <cell r="L184">
            <v>81</v>
          </cell>
          <cell r="M184">
            <v>0</v>
          </cell>
          <cell r="N184">
            <v>20</v>
          </cell>
          <cell r="O184">
            <v>80</v>
          </cell>
          <cell r="P184">
            <v>40.914619951508939</v>
          </cell>
          <cell r="Q184">
            <v>-73.451397428289056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40.914619951508939</v>
          </cell>
          <cell r="Q194">
            <v>-73.451397428289056</v>
          </cell>
        </row>
        <row r="204">
          <cell r="G204">
            <v>0</v>
          </cell>
          <cell r="H204">
            <v>6</v>
          </cell>
          <cell r="I204">
            <v>94</v>
          </cell>
          <cell r="J204">
            <v>0</v>
          </cell>
          <cell r="K204">
            <v>5</v>
          </cell>
          <cell r="L204">
            <v>95</v>
          </cell>
          <cell r="M204">
            <v>0</v>
          </cell>
          <cell r="N204">
            <v>5</v>
          </cell>
          <cell r="O204">
            <v>95</v>
          </cell>
          <cell r="P204">
            <v>40.914581939578056</v>
          </cell>
          <cell r="Q204">
            <v>-73.451380245387554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40.914504155516624</v>
          </cell>
          <cell r="Q214">
            <v>-73.451332175172865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40.914504155516624</v>
          </cell>
          <cell r="Q224">
            <v>-73.451332175172865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40.914504155516624</v>
          </cell>
          <cell r="Q234">
            <v>-73.451332175172865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40.914347916841507</v>
          </cell>
          <cell r="Q244">
            <v>-73.45119240693748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40.914347916841507</v>
          </cell>
          <cell r="Q254">
            <v>-73.45119240693748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40.914379097521305</v>
          </cell>
          <cell r="Q264">
            <v>-73.451111940667033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40.914435968734324</v>
          </cell>
          <cell r="Q274">
            <v>-73.451121160760522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40.914435968734324</v>
          </cell>
          <cell r="Q284">
            <v>-73.451121160760522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40.914566600695252</v>
          </cell>
          <cell r="Q294">
            <v>-73.451187210157514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40.914566600695252</v>
          </cell>
          <cell r="Q304">
            <v>-73.451187210157514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40.914566600695252</v>
          </cell>
          <cell r="Q314">
            <v>-73.451187210157514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40.914566600695252</v>
          </cell>
          <cell r="Q324">
            <v>-73.451187210157514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40.914703477174044</v>
          </cell>
          <cell r="Q334">
            <v>-73.451254977844656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40.914703477174044</v>
          </cell>
          <cell r="Q344">
            <v>-73.451254977844656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40.914703477174044</v>
          </cell>
          <cell r="Q354">
            <v>-73.451254977844656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40.914703477174044</v>
          </cell>
          <cell r="Q364">
            <v>-73.451254977844656</v>
          </cell>
        </row>
        <row r="374">
          <cell r="G374">
            <v>0</v>
          </cell>
          <cell r="H374">
            <v>6</v>
          </cell>
          <cell r="I374">
            <v>94</v>
          </cell>
          <cell r="J374">
            <v>0</v>
          </cell>
          <cell r="K374">
            <v>4</v>
          </cell>
          <cell r="L374">
            <v>96</v>
          </cell>
          <cell r="M374">
            <v>0</v>
          </cell>
          <cell r="N374">
            <v>7</v>
          </cell>
          <cell r="O374">
            <v>93</v>
          </cell>
          <cell r="P374">
            <v>40.914775561541319</v>
          </cell>
          <cell r="Q374">
            <v>-73.451243578456342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40.914775561541319</v>
          </cell>
          <cell r="Q384">
            <v>-73.451243578456342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40.914293727837503</v>
          </cell>
          <cell r="Q394">
            <v>-73.450660994276404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HNC_LLO_C_2021_08_05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40.921344333328307</v>
          </cell>
          <cell r="Q4">
            <v>-73.43245520722121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40.921316714957356</v>
          </cell>
          <cell r="Q14">
            <v>-73.432239163666964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40.921316714957356</v>
          </cell>
          <cell r="Q24">
            <v>-73.432239163666964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40.921316714957356</v>
          </cell>
          <cell r="Q34">
            <v>-73.432239163666964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40.921316714957356</v>
          </cell>
          <cell r="Q44">
            <v>-73.432239163666964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40.921315834857523</v>
          </cell>
          <cell r="Q54">
            <v>-73.432026389054954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40.921315834857523</v>
          </cell>
          <cell r="Q64">
            <v>-73.432026389054954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40.921315834857523</v>
          </cell>
          <cell r="Q74">
            <v>-73.432026389054954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40.921315834857523</v>
          </cell>
          <cell r="Q84">
            <v>-73.432026389054954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40.921318517066538</v>
          </cell>
          <cell r="Q94">
            <v>-73.431881214492023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40.921294293366373</v>
          </cell>
          <cell r="Q104">
            <v>-73.431830336339772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40.921294293366373</v>
          </cell>
          <cell r="Q114">
            <v>-73.431830336339772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40.921294293366373</v>
          </cell>
          <cell r="Q124">
            <v>-73.431830336339772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40.921294293366373</v>
          </cell>
          <cell r="Q134">
            <v>-73.431830336339772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40.921275475993752</v>
          </cell>
          <cell r="Q144">
            <v>-73.431823924183846</v>
          </cell>
        </row>
        <row r="154">
          <cell r="G154">
            <v>0</v>
          </cell>
          <cell r="H154">
            <v>20</v>
          </cell>
          <cell r="I154">
            <v>80</v>
          </cell>
          <cell r="J154">
            <v>0</v>
          </cell>
          <cell r="K154">
            <v>19</v>
          </cell>
          <cell r="L154">
            <v>81</v>
          </cell>
          <cell r="M154">
            <v>0</v>
          </cell>
          <cell r="N154">
            <v>20</v>
          </cell>
          <cell r="O154">
            <v>80</v>
          </cell>
          <cell r="P154">
            <v>40.92124383430928</v>
          </cell>
          <cell r="Q154">
            <v>-73.431835658848286</v>
          </cell>
        </row>
        <row r="164">
          <cell r="G164">
            <v>0</v>
          </cell>
          <cell r="H164">
            <v>19</v>
          </cell>
          <cell r="I164">
            <v>81</v>
          </cell>
          <cell r="J164">
            <v>0</v>
          </cell>
          <cell r="K164">
            <v>15</v>
          </cell>
          <cell r="L164">
            <v>85</v>
          </cell>
          <cell r="M164">
            <v>0</v>
          </cell>
          <cell r="N164">
            <v>20</v>
          </cell>
          <cell r="O164">
            <v>80</v>
          </cell>
          <cell r="P164">
            <v>40.92124383430928</v>
          </cell>
          <cell r="Q164">
            <v>-73.431835658848286</v>
          </cell>
        </row>
        <row r="174">
          <cell r="G174">
            <v>0</v>
          </cell>
          <cell r="H174">
            <v>93</v>
          </cell>
          <cell r="I174">
            <v>7</v>
          </cell>
          <cell r="J174">
            <v>0</v>
          </cell>
          <cell r="K174">
            <v>90</v>
          </cell>
          <cell r="L174">
            <v>10</v>
          </cell>
          <cell r="M174">
            <v>0</v>
          </cell>
          <cell r="N174">
            <v>90</v>
          </cell>
          <cell r="O174">
            <v>10</v>
          </cell>
          <cell r="P174">
            <v>40.92124383430928</v>
          </cell>
          <cell r="Q174">
            <v>-73.431835658848286</v>
          </cell>
        </row>
        <row r="184">
          <cell r="G184">
            <v>0</v>
          </cell>
          <cell r="H184">
            <v>98</v>
          </cell>
          <cell r="I184">
            <v>2</v>
          </cell>
          <cell r="J184">
            <v>0</v>
          </cell>
          <cell r="K184">
            <v>100</v>
          </cell>
          <cell r="L184">
            <v>0</v>
          </cell>
          <cell r="M184">
            <v>0</v>
          </cell>
          <cell r="N184">
            <v>100</v>
          </cell>
          <cell r="O184">
            <v>0</v>
          </cell>
          <cell r="P184">
            <v>40.92124383430928</v>
          </cell>
          <cell r="Q184">
            <v>-73.431835658848286</v>
          </cell>
        </row>
        <row r="194">
          <cell r="G194">
            <v>0</v>
          </cell>
          <cell r="H194">
            <v>89</v>
          </cell>
          <cell r="I194">
            <v>11</v>
          </cell>
          <cell r="J194">
            <v>0</v>
          </cell>
          <cell r="K194">
            <v>88</v>
          </cell>
          <cell r="L194">
            <v>12</v>
          </cell>
          <cell r="M194">
            <v>0</v>
          </cell>
          <cell r="N194">
            <v>89</v>
          </cell>
          <cell r="O194">
            <v>11</v>
          </cell>
          <cell r="P194">
            <v>40.92124383430928</v>
          </cell>
          <cell r="Q194">
            <v>-73.431835658848286</v>
          </cell>
        </row>
        <row r="204">
          <cell r="G204">
            <v>0</v>
          </cell>
          <cell r="H204">
            <v>17</v>
          </cell>
          <cell r="I204">
            <v>83</v>
          </cell>
          <cell r="J204">
            <v>0</v>
          </cell>
          <cell r="K204">
            <v>15</v>
          </cell>
          <cell r="L204">
            <v>85</v>
          </cell>
          <cell r="M204">
            <v>0</v>
          </cell>
          <cell r="N204">
            <v>16</v>
          </cell>
          <cell r="O204">
            <v>84</v>
          </cell>
          <cell r="P204">
            <v>40.92124383430928</v>
          </cell>
          <cell r="Q204">
            <v>-73.431835658848286</v>
          </cell>
        </row>
        <row r="214">
          <cell r="G214">
            <v>0</v>
          </cell>
          <cell r="H214">
            <v>25</v>
          </cell>
          <cell r="I214">
            <v>75</v>
          </cell>
          <cell r="J214">
            <v>0</v>
          </cell>
          <cell r="K214">
            <v>30</v>
          </cell>
          <cell r="L214">
            <v>70</v>
          </cell>
          <cell r="M214">
            <v>0</v>
          </cell>
          <cell r="N214">
            <v>26</v>
          </cell>
          <cell r="O214">
            <v>74</v>
          </cell>
          <cell r="P214">
            <v>40.921173510141671</v>
          </cell>
          <cell r="Q214">
            <v>-73.431883561424911</v>
          </cell>
        </row>
        <row r="224">
          <cell r="G224">
            <v>0</v>
          </cell>
          <cell r="H224">
            <v>3</v>
          </cell>
          <cell r="I224">
            <v>97</v>
          </cell>
          <cell r="J224">
            <v>0</v>
          </cell>
          <cell r="K224">
            <v>4</v>
          </cell>
          <cell r="L224">
            <v>96</v>
          </cell>
          <cell r="M224">
            <v>0</v>
          </cell>
          <cell r="N224">
            <v>3</v>
          </cell>
          <cell r="O224">
            <v>97</v>
          </cell>
          <cell r="P224">
            <v>40.921173510141671</v>
          </cell>
          <cell r="Q224">
            <v>-73.431883561424911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40.921173510141671</v>
          </cell>
          <cell r="Q234">
            <v>-73.431883561424911</v>
          </cell>
        </row>
        <row r="244">
          <cell r="G244">
            <v>0</v>
          </cell>
          <cell r="H244">
            <v>85</v>
          </cell>
          <cell r="I244">
            <v>15</v>
          </cell>
          <cell r="J244">
            <v>0</v>
          </cell>
          <cell r="K244">
            <v>86</v>
          </cell>
          <cell r="L244">
            <v>14</v>
          </cell>
          <cell r="M244">
            <v>0</v>
          </cell>
          <cell r="N244">
            <v>90</v>
          </cell>
          <cell r="O244">
            <v>10</v>
          </cell>
          <cell r="P244">
            <v>40.921126990579069</v>
          </cell>
          <cell r="Q244">
            <v>-73.431945336051285</v>
          </cell>
        </row>
        <row r="254">
          <cell r="G254">
            <v>0</v>
          </cell>
          <cell r="H254">
            <v>98</v>
          </cell>
          <cell r="I254">
            <v>2</v>
          </cell>
          <cell r="J254">
            <v>0</v>
          </cell>
          <cell r="K254">
            <v>98</v>
          </cell>
          <cell r="L254">
            <v>2</v>
          </cell>
          <cell r="M254">
            <v>0</v>
          </cell>
          <cell r="N254">
            <v>99</v>
          </cell>
          <cell r="O254">
            <v>1</v>
          </cell>
          <cell r="P254">
            <v>40.921126990579069</v>
          </cell>
          <cell r="Q254">
            <v>-73.431945336051285</v>
          </cell>
        </row>
        <row r="264">
          <cell r="G264">
            <v>0</v>
          </cell>
          <cell r="H264">
            <v>98</v>
          </cell>
          <cell r="I264">
            <v>2</v>
          </cell>
          <cell r="J264">
            <v>0</v>
          </cell>
          <cell r="K264">
            <v>99</v>
          </cell>
          <cell r="L264">
            <v>1</v>
          </cell>
          <cell r="M264">
            <v>0</v>
          </cell>
          <cell r="N264">
            <v>99</v>
          </cell>
          <cell r="O264">
            <v>1</v>
          </cell>
          <cell r="P264">
            <v>40.921106119640172</v>
          </cell>
          <cell r="Q264">
            <v>-73.431982048787177</v>
          </cell>
        </row>
        <row r="274">
          <cell r="G274">
            <v>0</v>
          </cell>
          <cell r="H274">
            <v>89</v>
          </cell>
          <cell r="I274">
            <v>11</v>
          </cell>
          <cell r="J274">
            <v>0</v>
          </cell>
          <cell r="K274">
            <v>90</v>
          </cell>
          <cell r="L274">
            <v>10</v>
          </cell>
          <cell r="M274">
            <v>0</v>
          </cell>
          <cell r="N274">
            <v>90</v>
          </cell>
          <cell r="O274">
            <v>10</v>
          </cell>
          <cell r="P274">
            <v>40.921106119640172</v>
          </cell>
          <cell r="Q274">
            <v>-73.431982048787177</v>
          </cell>
        </row>
        <row r="284">
          <cell r="G284">
            <v>0</v>
          </cell>
          <cell r="H284">
            <v>86</v>
          </cell>
          <cell r="I284">
            <v>14</v>
          </cell>
          <cell r="J284">
            <v>0</v>
          </cell>
          <cell r="K284">
            <v>86</v>
          </cell>
          <cell r="L284">
            <v>14</v>
          </cell>
          <cell r="M284">
            <v>0</v>
          </cell>
          <cell r="N284">
            <v>86</v>
          </cell>
          <cell r="O284">
            <v>14</v>
          </cell>
          <cell r="P284">
            <v>40.921106119640172</v>
          </cell>
          <cell r="Q284">
            <v>-73.431982048787177</v>
          </cell>
        </row>
        <row r="294">
          <cell r="G294">
            <v>0</v>
          </cell>
          <cell r="H294">
            <v>87</v>
          </cell>
          <cell r="I294">
            <v>13</v>
          </cell>
          <cell r="J294">
            <v>0</v>
          </cell>
          <cell r="K294">
            <v>90</v>
          </cell>
          <cell r="L294">
            <v>10</v>
          </cell>
          <cell r="M294">
            <v>0</v>
          </cell>
          <cell r="N294">
            <v>85</v>
          </cell>
          <cell r="O294">
            <v>15</v>
          </cell>
          <cell r="P294">
            <v>40.921021504327655</v>
          </cell>
          <cell r="Q294">
            <v>-73.431980791501701</v>
          </cell>
        </row>
        <row r="304">
          <cell r="G304">
            <v>0</v>
          </cell>
          <cell r="H304">
            <v>87</v>
          </cell>
          <cell r="I304">
            <v>13</v>
          </cell>
          <cell r="J304">
            <v>0</v>
          </cell>
          <cell r="K304">
            <v>88</v>
          </cell>
          <cell r="L304">
            <v>12</v>
          </cell>
          <cell r="M304">
            <v>0</v>
          </cell>
          <cell r="N304">
            <v>88</v>
          </cell>
          <cell r="O304">
            <v>12</v>
          </cell>
          <cell r="P304">
            <v>40.921021504327655</v>
          </cell>
          <cell r="Q304">
            <v>-73.431980791501701</v>
          </cell>
        </row>
        <row r="314">
          <cell r="G314">
            <v>0</v>
          </cell>
          <cell r="H314">
            <v>88</v>
          </cell>
          <cell r="I314">
            <v>12</v>
          </cell>
          <cell r="J314">
            <v>0</v>
          </cell>
          <cell r="K314">
            <v>88</v>
          </cell>
          <cell r="L314">
            <v>12</v>
          </cell>
          <cell r="M314">
            <v>0</v>
          </cell>
          <cell r="N314">
            <v>88</v>
          </cell>
          <cell r="O314">
            <v>12</v>
          </cell>
          <cell r="P314">
            <v>40.921021504327655</v>
          </cell>
          <cell r="Q314">
            <v>-73.431980791501701</v>
          </cell>
        </row>
        <row r="324">
          <cell r="G324">
            <v>0</v>
          </cell>
          <cell r="H324">
            <v>100</v>
          </cell>
          <cell r="I324">
            <v>0</v>
          </cell>
          <cell r="J324">
            <v>0</v>
          </cell>
          <cell r="K324">
            <v>100</v>
          </cell>
          <cell r="L324">
            <v>0</v>
          </cell>
          <cell r="M324">
            <v>0</v>
          </cell>
          <cell r="N324">
            <v>100</v>
          </cell>
          <cell r="O324">
            <v>0</v>
          </cell>
          <cell r="P324">
            <v>40.920984917320311</v>
          </cell>
          <cell r="Q324">
            <v>-73.432016707956791</v>
          </cell>
        </row>
        <row r="334">
          <cell r="G334">
            <v>0</v>
          </cell>
          <cell r="H334">
            <v>99</v>
          </cell>
          <cell r="I334">
            <v>1</v>
          </cell>
          <cell r="J334">
            <v>0</v>
          </cell>
          <cell r="K334">
            <v>99</v>
          </cell>
          <cell r="L334">
            <v>1</v>
          </cell>
          <cell r="M334">
            <v>0</v>
          </cell>
          <cell r="N334">
            <v>99</v>
          </cell>
          <cell r="O334">
            <v>1</v>
          </cell>
          <cell r="P334">
            <v>40.920984917320311</v>
          </cell>
          <cell r="Q334">
            <v>-73.432016707956791</v>
          </cell>
        </row>
        <row r="344">
          <cell r="G344">
            <v>0</v>
          </cell>
          <cell r="H344">
            <v>60</v>
          </cell>
          <cell r="I344">
            <v>40</v>
          </cell>
          <cell r="J344">
            <v>0</v>
          </cell>
          <cell r="K344">
            <v>58</v>
          </cell>
          <cell r="L344">
            <v>42</v>
          </cell>
          <cell r="M344">
            <v>0</v>
          </cell>
          <cell r="N344">
            <v>58</v>
          </cell>
          <cell r="O344">
            <v>42</v>
          </cell>
          <cell r="P344">
            <v>40.920984917320311</v>
          </cell>
          <cell r="Q344">
            <v>-73.432016707956791</v>
          </cell>
        </row>
        <row r="354">
          <cell r="G354">
            <v>0</v>
          </cell>
          <cell r="H354">
            <v>55</v>
          </cell>
          <cell r="I354">
            <v>45</v>
          </cell>
          <cell r="J354">
            <v>0</v>
          </cell>
          <cell r="K354">
            <v>54</v>
          </cell>
          <cell r="L354">
            <v>46</v>
          </cell>
          <cell r="M354">
            <v>0</v>
          </cell>
          <cell r="N354">
            <v>55</v>
          </cell>
          <cell r="O354">
            <v>45</v>
          </cell>
          <cell r="P354">
            <v>40.920984917320311</v>
          </cell>
          <cell r="Q354">
            <v>-73.432016707956791</v>
          </cell>
        </row>
        <row r="364">
          <cell r="G364">
            <v>0</v>
          </cell>
          <cell r="H364">
            <v>65</v>
          </cell>
          <cell r="I364">
            <v>35</v>
          </cell>
          <cell r="J364">
            <v>0</v>
          </cell>
          <cell r="K364">
            <v>65</v>
          </cell>
          <cell r="L364">
            <v>35</v>
          </cell>
          <cell r="M364">
            <v>0</v>
          </cell>
          <cell r="N364">
            <v>63</v>
          </cell>
          <cell r="O364">
            <v>37</v>
          </cell>
          <cell r="P364">
            <v>40.925224274396896</v>
          </cell>
          <cell r="Q364">
            <v>-73.416949147358537</v>
          </cell>
        </row>
        <row r="374">
          <cell r="G374">
            <v>0</v>
          </cell>
          <cell r="H374">
            <v>32</v>
          </cell>
          <cell r="I374">
            <v>68</v>
          </cell>
          <cell r="J374">
            <v>0</v>
          </cell>
          <cell r="K374">
            <v>33</v>
          </cell>
          <cell r="L374">
            <v>67</v>
          </cell>
          <cell r="M374">
            <v>0</v>
          </cell>
          <cell r="N374">
            <v>35</v>
          </cell>
          <cell r="O374">
            <v>65</v>
          </cell>
          <cell r="P374">
            <v>40.925224274396896</v>
          </cell>
          <cell r="Q374">
            <v>-73.416949147358537</v>
          </cell>
        </row>
        <row r="384">
          <cell r="G384">
            <v>0</v>
          </cell>
          <cell r="H384">
            <v>30</v>
          </cell>
          <cell r="I384">
            <v>70</v>
          </cell>
          <cell r="J384">
            <v>0</v>
          </cell>
          <cell r="K384">
            <v>29</v>
          </cell>
          <cell r="L384">
            <v>71</v>
          </cell>
          <cell r="M384">
            <v>0</v>
          </cell>
          <cell r="N384">
            <v>30</v>
          </cell>
          <cell r="O384">
            <v>70</v>
          </cell>
          <cell r="P384">
            <v>40.925224274396896</v>
          </cell>
          <cell r="Q384">
            <v>-73.416949147358537</v>
          </cell>
        </row>
        <row r="394">
          <cell r="G394">
            <v>0</v>
          </cell>
          <cell r="H394">
            <v>62</v>
          </cell>
          <cell r="I394">
            <v>38</v>
          </cell>
          <cell r="J394">
            <v>0</v>
          </cell>
          <cell r="K394">
            <v>60</v>
          </cell>
          <cell r="L394">
            <v>40</v>
          </cell>
          <cell r="M394">
            <v>0</v>
          </cell>
          <cell r="N394">
            <v>61</v>
          </cell>
          <cell r="O394">
            <v>39</v>
          </cell>
          <cell r="P394">
            <v>40.925224274396896</v>
          </cell>
          <cell r="Q394">
            <v>-73.416949147358537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HNC_NPB_01_2021_08_05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40.911090332083404</v>
          </cell>
          <cell r="Q4">
            <v>-73.364573693834245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40.911090332083404</v>
          </cell>
          <cell r="Q14">
            <v>-73.364573693834245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40.911090332083404</v>
          </cell>
          <cell r="Q24">
            <v>-73.364573693834245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40.911090332083404</v>
          </cell>
          <cell r="Q34">
            <v>-73.364573693834245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40.911118034273386</v>
          </cell>
          <cell r="Q44">
            <v>-73.364555044099689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40.911118034273386</v>
          </cell>
          <cell r="Q54">
            <v>-73.364555044099689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40.911118034273386</v>
          </cell>
          <cell r="Q64">
            <v>-73.364555044099689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40.911122476682067</v>
          </cell>
          <cell r="Q74">
            <v>-73.364502699114382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40.911122476682067</v>
          </cell>
          <cell r="Q84">
            <v>-73.364502699114382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40.911122476682067</v>
          </cell>
          <cell r="Q94">
            <v>-73.364502699114382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40.911122476682067</v>
          </cell>
          <cell r="Q104">
            <v>-73.364502699114382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40.911139450035989</v>
          </cell>
          <cell r="Q114">
            <v>-73.364405343309045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40.911139450035989</v>
          </cell>
          <cell r="Q124">
            <v>-73.364405343309045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40.911139450035989</v>
          </cell>
          <cell r="Q134">
            <v>-73.364405343309045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40.911139450035989</v>
          </cell>
          <cell r="Q144">
            <v>-73.364405343309045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40.911159566603601</v>
          </cell>
          <cell r="Q154">
            <v>-73.364312094636261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40.911159566603601</v>
          </cell>
          <cell r="Q164">
            <v>-73.364312094636261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40.911136725917459</v>
          </cell>
          <cell r="Q174">
            <v>-73.364157574251294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40.911151939071715</v>
          </cell>
          <cell r="Q184">
            <v>-73.364210715517402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40.911151939071715</v>
          </cell>
          <cell r="Q194">
            <v>-73.364210715517402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40.911151939071715</v>
          </cell>
          <cell r="Q204">
            <v>-73.364210715517402</v>
          </cell>
        </row>
        <row r="214">
          <cell r="G214">
            <v>0</v>
          </cell>
          <cell r="H214">
            <v>6</v>
          </cell>
          <cell r="I214">
            <v>94</v>
          </cell>
          <cell r="J214">
            <v>0</v>
          </cell>
          <cell r="K214">
            <v>5</v>
          </cell>
          <cell r="L214">
            <v>95</v>
          </cell>
          <cell r="M214">
            <v>0</v>
          </cell>
          <cell r="N214">
            <v>6</v>
          </cell>
          <cell r="O214">
            <v>94</v>
          </cell>
          <cell r="P214">
            <v>40.911102653481066</v>
          </cell>
          <cell r="Q214">
            <v>-73.364117341116071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40.911102653481066</v>
          </cell>
          <cell r="Q224">
            <v>-73.364117341116071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40.911057349294424</v>
          </cell>
          <cell r="Q234">
            <v>-73.364025810733438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40.911057349294424</v>
          </cell>
          <cell r="Q244">
            <v>-73.364025810733438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40.911057349294424</v>
          </cell>
          <cell r="Q254">
            <v>-73.364025810733438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40.911063803359866</v>
          </cell>
          <cell r="Q264">
            <v>-73.363935747183859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40.911063803359866</v>
          </cell>
          <cell r="Q274">
            <v>-73.363935747183859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40.911063803359866</v>
          </cell>
          <cell r="Q284">
            <v>-73.363935747183859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40.911111328750849</v>
          </cell>
          <cell r="Q294">
            <v>-73.363888976164162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40.911143473349512</v>
          </cell>
          <cell r="Q304">
            <v>-73.36391843855381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40.911143473349512</v>
          </cell>
          <cell r="Q314">
            <v>-73.36391843855381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40.911143473349512</v>
          </cell>
          <cell r="Q324">
            <v>-73.36391843855381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40.911147915758193</v>
          </cell>
          <cell r="Q334">
            <v>-73.364027235656977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40.911147915758193</v>
          </cell>
          <cell r="Q344">
            <v>-73.364027235656977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40.911147915758193</v>
          </cell>
          <cell r="Q354">
            <v>-73.364027235656977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40.911146071739495</v>
          </cell>
          <cell r="Q364">
            <v>-73.364164237864316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40.911146071739495</v>
          </cell>
          <cell r="Q374">
            <v>-73.364164237864316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40.911123231053352</v>
          </cell>
          <cell r="Q384">
            <v>-73.364266455173492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40.913902670145035</v>
          </cell>
          <cell r="Q394">
            <v>-73.369801235385239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HNC_NPB_02_2021_08_05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40.922621483914554</v>
          </cell>
          <cell r="Q4">
            <v>-73.355461391620338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40.922621483914554</v>
          </cell>
          <cell r="Q14">
            <v>-73.355461391620338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40.922621483914554</v>
          </cell>
          <cell r="Q24">
            <v>-73.355461391620338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40.922548687085509</v>
          </cell>
          <cell r="Q34">
            <v>-73.355418140999973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40.922548687085509</v>
          </cell>
          <cell r="Q44">
            <v>-73.355418140999973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40.922548687085509</v>
          </cell>
          <cell r="Q54">
            <v>-73.355418140999973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40.922548687085509</v>
          </cell>
          <cell r="Q64">
            <v>-73.355418140999973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40.922548687085509</v>
          </cell>
          <cell r="Q74">
            <v>-73.355418140999973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40.916781141422689</v>
          </cell>
          <cell r="Q84">
            <v>-73.359693665988743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40.922475303523242</v>
          </cell>
          <cell r="Q94">
            <v>-73.355366592295468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40.92239651363343</v>
          </cell>
          <cell r="Q104">
            <v>-73.355336836539209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40.92239651363343</v>
          </cell>
          <cell r="Q114">
            <v>-73.355336836539209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40.92239651363343</v>
          </cell>
          <cell r="Q124">
            <v>-73.355336836539209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40.922322585247457</v>
          </cell>
          <cell r="Q134">
            <v>-73.35536424536258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40.922322585247457</v>
          </cell>
          <cell r="Q144">
            <v>-73.35536424536258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40.922322585247457</v>
          </cell>
          <cell r="Q154">
            <v>-73.35536424536258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40.922290273010731</v>
          </cell>
          <cell r="Q164">
            <v>-73.355396976694465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40.922301546670496</v>
          </cell>
          <cell r="Q174">
            <v>-73.355448860675097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40.922301546670496</v>
          </cell>
          <cell r="Q184">
            <v>-73.355448860675097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40.922301546670496</v>
          </cell>
          <cell r="Q194">
            <v>-73.355448860675097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40.922352047637105</v>
          </cell>
          <cell r="Q204">
            <v>-73.35549789480865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40.922448062337935</v>
          </cell>
          <cell r="Q214">
            <v>-73.355472162365913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40.922448062337935</v>
          </cell>
          <cell r="Q224">
            <v>-73.355472162365913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40.922448062337935</v>
          </cell>
          <cell r="Q234">
            <v>-73.355472162365913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40.922551662661135</v>
          </cell>
          <cell r="Q244">
            <v>-73.355425223708153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40.922551662661135</v>
          </cell>
          <cell r="Q254">
            <v>-73.355425223708153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40.922551662661135</v>
          </cell>
          <cell r="Q264">
            <v>-73.355425223708153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40.922639337368309</v>
          </cell>
          <cell r="Q274">
            <v>-73.355389935895801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40.922690341249108</v>
          </cell>
          <cell r="Q284">
            <v>-73.35542413406074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40.922690341249108</v>
          </cell>
          <cell r="Q294">
            <v>-73.35542413406074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40.922759869135916</v>
          </cell>
          <cell r="Q304">
            <v>-73.35557266138494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40.922806430608034</v>
          </cell>
          <cell r="Q314">
            <v>-73.355543073266745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40.922840125858784</v>
          </cell>
          <cell r="Q324">
            <v>-73.355430881492794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40.922840125858784</v>
          </cell>
          <cell r="Q334">
            <v>-73.355430881492794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40.922831534408033</v>
          </cell>
          <cell r="Q344">
            <v>-73.35533834528178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40.922764940187335</v>
          </cell>
          <cell r="Q354">
            <v>-73.3553666761145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40.922628650441766</v>
          </cell>
          <cell r="Q364">
            <v>-73.355485238134861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40.92259734403342</v>
          </cell>
          <cell r="Q374">
            <v>-73.355454015545547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40.92259734403342</v>
          </cell>
          <cell r="Q384">
            <v>-73.355454015545547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40.922554889693856</v>
          </cell>
          <cell r="Q394">
            <v>-73.355339225381613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HNC_CEN_03_2021_07_28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40.908761881291866</v>
          </cell>
          <cell r="Q4">
            <v>-73.383983541280031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40.90872785076499</v>
          </cell>
          <cell r="Q14">
            <v>-73.383968328125775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40.90871075168252</v>
          </cell>
          <cell r="Q24">
            <v>-73.383957976475358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40.908654634840786</v>
          </cell>
          <cell r="Q34">
            <v>-73.383938488550484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40.908619766123593</v>
          </cell>
          <cell r="Q44">
            <v>-73.38392193429172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40.908600278198719</v>
          </cell>
          <cell r="Q54">
            <v>-73.383913049474359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40.908600278198719</v>
          </cell>
          <cell r="Q64">
            <v>-73.383913049474359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40.908585651777685</v>
          </cell>
          <cell r="Q74">
            <v>-73.383903033100069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40.908551537431777</v>
          </cell>
          <cell r="Q84">
            <v>-73.38388794567436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40.908512184396386</v>
          </cell>
          <cell r="Q94">
            <v>-73.383888532407582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40.90847107116133</v>
          </cell>
          <cell r="Q104">
            <v>-73.383910786360502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40.908405147492886</v>
          </cell>
          <cell r="Q114">
            <v>-73.383979559876025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40.908336080610752</v>
          </cell>
          <cell r="Q124">
            <v>-73.38403089903295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40.908314539119601</v>
          </cell>
          <cell r="Q134">
            <v>-73.384093595668674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40.908327740617096</v>
          </cell>
          <cell r="Q144">
            <v>-73.384128296747804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40.908351503312588</v>
          </cell>
          <cell r="Q154">
            <v>-73.384153987281024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40.908613605424762</v>
          </cell>
          <cell r="Q164">
            <v>-73.384034000337124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40.908552836626768</v>
          </cell>
          <cell r="Q174">
            <v>-73.384060403332114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40.90857517439872</v>
          </cell>
          <cell r="Q184">
            <v>-73.384057846851647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40.908528151921928</v>
          </cell>
          <cell r="Q194">
            <v>-73.384054787456989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40.908528151921928</v>
          </cell>
          <cell r="Q204">
            <v>-73.384054787456989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40.908434065058827</v>
          </cell>
          <cell r="Q214">
            <v>-73.384030773304403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40.908434065058827</v>
          </cell>
          <cell r="Q224">
            <v>-73.384030773304403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40.908346599899232</v>
          </cell>
          <cell r="Q234">
            <v>-73.384000263176858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40.908346599899232</v>
          </cell>
          <cell r="Q244">
            <v>-73.384000263176858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40.908300960436463</v>
          </cell>
          <cell r="Q254">
            <v>-73.383983918465674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40.908300960436463</v>
          </cell>
          <cell r="Q264">
            <v>-73.383983918465674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40.908255153335631</v>
          </cell>
          <cell r="Q274">
            <v>-73.383968328125775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40.908169657923281</v>
          </cell>
          <cell r="Q284">
            <v>-73.383923610672355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40.908124479465187</v>
          </cell>
          <cell r="Q294">
            <v>-73.38390039280057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40.908888280391693</v>
          </cell>
          <cell r="Q304">
            <v>-73.384205745533109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40.908843479119241</v>
          </cell>
          <cell r="Q314">
            <v>-73.38419480714947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40.908799222670496</v>
          </cell>
          <cell r="Q324">
            <v>-73.384183198213577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40.908757522702217</v>
          </cell>
          <cell r="Q334">
            <v>-73.384171379730105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40.908724246546626</v>
          </cell>
          <cell r="Q344">
            <v>-73.38417234364897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40.90869608335197</v>
          </cell>
          <cell r="Q354">
            <v>-73.384183365851641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40.908633177168667</v>
          </cell>
          <cell r="Q364">
            <v>-73.38420582935214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40.908593614585698</v>
          </cell>
          <cell r="Q374">
            <v>-73.38421362452209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40.908547975122929</v>
          </cell>
          <cell r="Q384">
            <v>-73.384220665320754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40.908397980965674</v>
          </cell>
          <cell r="Q394">
            <v>-73.384240488521755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HNC_NPB_03_2021_08_05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40.929063688963652</v>
          </cell>
          <cell r="Q4">
            <v>-73.366263443604112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40.929030748084188</v>
          </cell>
          <cell r="Q14">
            <v>-73.366148988716304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40.929010547697544</v>
          </cell>
          <cell r="Q24">
            <v>-73.366103935986757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40.929002459160984</v>
          </cell>
          <cell r="Q34">
            <v>-73.366052093915641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40.929002459160984</v>
          </cell>
          <cell r="Q44">
            <v>-73.366052093915641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40.929002459160984</v>
          </cell>
          <cell r="Q54">
            <v>-73.366052093915641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40.929002459160984</v>
          </cell>
          <cell r="Q64">
            <v>-73.366052093915641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40.929002459160984</v>
          </cell>
          <cell r="Q74">
            <v>-73.366052093915641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40.928994370624423</v>
          </cell>
          <cell r="Q84">
            <v>-73.366000251844525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40.928983138874173</v>
          </cell>
          <cell r="Q94">
            <v>-73.365948619320989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40.928983138874173</v>
          </cell>
          <cell r="Q104">
            <v>-73.365948619320989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40.92893339227885</v>
          </cell>
          <cell r="Q114">
            <v>-73.365900884382427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40.92893339227885</v>
          </cell>
          <cell r="Q124">
            <v>-73.365900884382427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40.928894877433777</v>
          </cell>
          <cell r="Q134">
            <v>-73.365904781967402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40.928894877433777</v>
          </cell>
          <cell r="Q144">
            <v>-73.365904781967402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40.928894877433777</v>
          </cell>
          <cell r="Q154">
            <v>-73.365904781967402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40.928877862170339</v>
          </cell>
          <cell r="Q164">
            <v>-73.365959851071239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40.928877862170339</v>
          </cell>
          <cell r="Q174">
            <v>-73.365959851071239</v>
          </cell>
        </row>
        <row r="184">
          <cell r="G184">
            <v>0</v>
          </cell>
          <cell r="H184">
            <v>3</v>
          </cell>
          <cell r="I184">
            <v>97</v>
          </cell>
          <cell r="J184">
            <v>0</v>
          </cell>
          <cell r="K184">
            <v>3</v>
          </cell>
          <cell r="L184">
            <v>97</v>
          </cell>
          <cell r="M184">
            <v>0</v>
          </cell>
          <cell r="N184">
            <v>3</v>
          </cell>
          <cell r="O184">
            <v>97</v>
          </cell>
          <cell r="P184">
            <v>40.928877862170339</v>
          </cell>
          <cell r="Q184">
            <v>-73.365959851071239</v>
          </cell>
        </row>
        <row r="194">
          <cell r="G194">
            <v>0</v>
          </cell>
          <cell r="H194">
            <v>50</v>
          </cell>
          <cell r="I194">
            <v>50</v>
          </cell>
          <cell r="J194">
            <v>0</v>
          </cell>
          <cell r="K194">
            <v>51</v>
          </cell>
          <cell r="L194">
            <v>49</v>
          </cell>
          <cell r="M194">
            <v>0</v>
          </cell>
          <cell r="N194">
            <v>47</v>
          </cell>
          <cell r="O194">
            <v>53</v>
          </cell>
          <cell r="P194">
            <v>40.928904768079519</v>
          </cell>
          <cell r="Q194">
            <v>-73.366070156916976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40.928904768079519</v>
          </cell>
          <cell r="Q204">
            <v>-73.366070156916976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40.929004051722586</v>
          </cell>
          <cell r="Q214">
            <v>-73.36612019687891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40.929004051722586</v>
          </cell>
          <cell r="Q224">
            <v>-73.36612019687891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40.929004051722586</v>
          </cell>
          <cell r="Q234">
            <v>-73.36612019687891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40.929004051722586</v>
          </cell>
          <cell r="Q244">
            <v>-73.36612019687891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40.929089882411063</v>
          </cell>
          <cell r="Q254">
            <v>-73.366197310388088</v>
          </cell>
        </row>
        <row r="264">
          <cell r="G264">
            <v>0</v>
          </cell>
          <cell r="H264">
            <v>10</v>
          </cell>
          <cell r="I264">
            <v>90</v>
          </cell>
          <cell r="J264">
            <v>0</v>
          </cell>
          <cell r="K264">
            <v>11</v>
          </cell>
          <cell r="L264">
            <v>89</v>
          </cell>
          <cell r="M264">
            <v>0</v>
          </cell>
          <cell r="N264">
            <v>10</v>
          </cell>
          <cell r="O264">
            <v>90</v>
          </cell>
          <cell r="P264">
            <v>40.929089882411063</v>
          </cell>
          <cell r="Q264">
            <v>-73.366197310388088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40.929089882411063</v>
          </cell>
          <cell r="Q274">
            <v>-73.366197310388088</v>
          </cell>
        </row>
        <row r="284">
          <cell r="G284">
            <v>0</v>
          </cell>
          <cell r="H284">
            <v>4</v>
          </cell>
          <cell r="I284">
            <v>96</v>
          </cell>
          <cell r="J284">
            <v>0</v>
          </cell>
          <cell r="K284">
            <v>4</v>
          </cell>
          <cell r="L284">
            <v>96</v>
          </cell>
          <cell r="M284">
            <v>0</v>
          </cell>
          <cell r="N284">
            <v>4</v>
          </cell>
          <cell r="O284">
            <v>96</v>
          </cell>
          <cell r="P284">
            <v>40.929089882411063</v>
          </cell>
          <cell r="Q284">
            <v>-73.366197310388088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40.929145663976669</v>
          </cell>
          <cell r="Q294">
            <v>-73.366264533251524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40.929145663976669</v>
          </cell>
          <cell r="Q304">
            <v>-73.366264533251524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40.929210959002376</v>
          </cell>
          <cell r="Q314">
            <v>-73.366283266805112</v>
          </cell>
        </row>
        <row r="324">
          <cell r="G324">
            <v>0</v>
          </cell>
          <cell r="H324">
            <v>9</v>
          </cell>
          <cell r="I324">
            <v>91</v>
          </cell>
          <cell r="J324">
            <v>0</v>
          </cell>
          <cell r="K324">
            <v>7</v>
          </cell>
          <cell r="L324">
            <v>93</v>
          </cell>
          <cell r="M324">
            <v>0</v>
          </cell>
          <cell r="N324">
            <v>9</v>
          </cell>
          <cell r="O324">
            <v>91</v>
          </cell>
          <cell r="P324">
            <v>40.929210959002376</v>
          </cell>
          <cell r="Q324">
            <v>-73.366283266805112</v>
          </cell>
        </row>
        <row r="334">
          <cell r="G334">
            <v>0</v>
          </cell>
          <cell r="H334">
            <v>2</v>
          </cell>
          <cell r="I334">
            <v>98</v>
          </cell>
          <cell r="J334">
            <v>0</v>
          </cell>
          <cell r="K334">
            <v>2</v>
          </cell>
          <cell r="L334">
            <v>98</v>
          </cell>
          <cell r="M334">
            <v>0</v>
          </cell>
          <cell r="N334">
            <v>2</v>
          </cell>
          <cell r="O334">
            <v>98</v>
          </cell>
          <cell r="P334">
            <v>40.92923094984144</v>
          </cell>
          <cell r="Q334">
            <v>-73.366330917924643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40.92923094984144</v>
          </cell>
          <cell r="Q344">
            <v>-73.366330917924643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40.92923094984144</v>
          </cell>
          <cell r="Q354">
            <v>-73.366330917924643</v>
          </cell>
        </row>
        <row r="364">
          <cell r="G364">
            <v>0</v>
          </cell>
          <cell r="H364">
            <v>6</v>
          </cell>
          <cell r="I364">
            <v>94</v>
          </cell>
          <cell r="J364">
            <v>0</v>
          </cell>
          <cell r="K364">
            <v>7</v>
          </cell>
          <cell r="L364">
            <v>93</v>
          </cell>
          <cell r="M364">
            <v>0</v>
          </cell>
          <cell r="N364">
            <v>7</v>
          </cell>
          <cell r="O364">
            <v>93</v>
          </cell>
          <cell r="P364">
            <v>40.929184556007385</v>
          </cell>
          <cell r="Q364">
            <v>-73.366398643702269</v>
          </cell>
        </row>
        <row r="374">
          <cell r="G374">
            <v>0</v>
          </cell>
          <cell r="H374">
            <v>4</v>
          </cell>
          <cell r="I374">
            <v>96</v>
          </cell>
          <cell r="J374">
            <v>0</v>
          </cell>
          <cell r="K374">
            <v>4</v>
          </cell>
          <cell r="L374">
            <v>96</v>
          </cell>
          <cell r="M374">
            <v>0</v>
          </cell>
          <cell r="N374">
            <v>4</v>
          </cell>
          <cell r="O374">
            <v>96</v>
          </cell>
          <cell r="P374">
            <v>40.929199894890189</v>
          </cell>
          <cell r="Q374">
            <v>-73.366383472457528</v>
          </cell>
        </row>
        <row r="384">
          <cell r="G384">
            <v>0</v>
          </cell>
          <cell r="H384">
            <v>4</v>
          </cell>
          <cell r="I384">
            <v>96</v>
          </cell>
          <cell r="J384">
            <v>0</v>
          </cell>
          <cell r="K384">
            <v>5</v>
          </cell>
          <cell r="L384">
            <v>95</v>
          </cell>
          <cell r="M384">
            <v>0</v>
          </cell>
          <cell r="N384">
            <v>5</v>
          </cell>
          <cell r="O384">
            <v>95</v>
          </cell>
          <cell r="P384">
            <v>40.929145915433764</v>
          </cell>
          <cell r="Q384">
            <v>-73.366427980363369</v>
          </cell>
        </row>
        <row r="394">
          <cell r="G394">
            <v>0</v>
          </cell>
          <cell r="H394">
            <v>8</v>
          </cell>
          <cell r="I394">
            <v>92</v>
          </cell>
          <cell r="J394">
            <v>0</v>
          </cell>
          <cell r="K394">
            <v>8</v>
          </cell>
          <cell r="L394">
            <v>92</v>
          </cell>
          <cell r="M394">
            <v>0</v>
          </cell>
          <cell r="N394">
            <v>8</v>
          </cell>
          <cell r="O394">
            <v>92</v>
          </cell>
          <cell r="P394">
            <v>40.924274688586593</v>
          </cell>
          <cell r="Q394">
            <v>-73.355981195345521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HNC_NPB_04_2021_08_05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40.91684253886342</v>
          </cell>
          <cell r="Q4">
            <v>-73.375372560694814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40.916842119768262</v>
          </cell>
          <cell r="Q14">
            <v>-73.375407177954912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40.916813244111836</v>
          </cell>
          <cell r="Q24">
            <v>-73.375450554303825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40.91674208175391</v>
          </cell>
          <cell r="Q34">
            <v>-73.375507132150233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40.916702854447067</v>
          </cell>
          <cell r="Q44">
            <v>-73.375516645610332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40.916702854447067</v>
          </cell>
          <cell r="Q54">
            <v>-73.375516645610332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40.916702854447067</v>
          </cell>
          <cell r="Q64">
            <v>-73.375516645610332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40.916662872768939</v>
          </cell>
          <cell r="Q74">
            <v>-73.375541749410331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40.916662872768939</v>
          </cell>
          <cell r="Q84">
            <v>-73.375541749410331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40.916636972688138</v>
          </cell>
          <cell r="Q94">
            <v>-73.375597740523517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40.916636972688138</v>
          </cell>
          <cell r="Q104">
            <v>-73.375597740523517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40.916636972688138</v>
          </cell>
          <cell r="Q114">
            <v>-73.375597740523517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40.916593177244067</v>
          </cell>
          <cell r="Q124">
            <v>-73.375740149058402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40.916523020714521</v>
          </cell>
          <cell r="Q134">
            <v>-73.375776233151555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40.916549256071448</v>
          </cell>
          <cell r="Q144">
            <v>-73.375763450749218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40.916549256071448</v>
          </cell>
          <cell r="Q154">
            <v>-73.375763450749218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40.916500850580633</v>
          </cell>
          <cell r="Q164">
            <v>-73.375789686106145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40.91645525302738</v>
          </cell>
          <cell r="Q174">
            <v>-73.375789560377598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40.91645525302738</v>
          </cell>
          <cell r="Q184">
            <v>-73.375789560377598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40.91645525302738</v>
          </cell>
          <cell r="Q194">
            <v>-73.375789560377598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40.916436812840402</v>
          </cell>
          <cell r="Q204">
            <v>-73.375732689164579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40.916469669900835</v>
          </cell>
          <cell r="Q214">
            <v>-73.375664670020342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40.916469669900835</v>
          </cell>
          <cell r="Q224">
            <v>-73.375664670020342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40.916469669900835</v>
          </cell>
          <cell r="Q234">
            <v>-73.375664670020342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40.916535970754921</v>
          </cell>
          <cell r="Q244">
            <v>-73.375625107437372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40.916621256619692</v>
          </cell>
          <cell r="Q254">
            <v>-73.375608175992966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40.916621256619692</v>
          </cell>
          <cell r="Q264">
            <v>-73.375608175992966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40.916621256619692</v>
          </cell>
          <cell r="Q274">
            <v>-73.375608175992966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40.916693173348904</v>
          </cell>
          <cell r="Q284">
            <v>-73.375640236772597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40.916693173348904</v>
          </cell>
          <cell r="Q294">
            <v>-73.375640236772597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40.91674916446209</v>
          </cell>
          <cell r="Q304">
            <v>-73.375664125196636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40.91674916446209</v>
          </cell>
          <cell r="Q314">
            <v>-73.375664125196636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40.916857123374939</v>
          </cell>
          <cell r="Q324">
            <v>-73.375570457428694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40.916811442002654</v>
          </cell>
          <cell r="Q334">
            <v>-73.375615426339209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40.916715804487467</v>
          </cell>
          <cell r="Q344">
            <v>-73.375590071082115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40.916678463108838</v>
          </cell>
          <cell r="Q354">
            <v>-73.375534415245056</v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HNC_NPB_05_2021_08_05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40.930600804276764</v>
          </cell>
          <cell r="Q4">
            <v>-73.381158336997032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40.930672637186944</v>
          </cell>
          <cell r="Q14">
            <v>-73.381157708354294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40.930672637186944</v>
          </cell>
          <cell r="Q24">
            <v>-73.381157708354294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40.930741871707141</v>
          </cell>
          <cell r="Q34">
            <v>-73.381165419705212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40.930741871707141</v>
          </cell>
          <cell r="Q44">
            <v>-73.381165419705212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40.930741871707141</v>
          </cell>
          <cell r="Q54">
            <v>-73.381165419705212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40.9308070410043</v>
          </cell>
          <cell r="Q64">
            <v>-73.38117434643209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40.9308070410043</v>
          </cell>
          <cell r="Q74">
            <v>-73.38117434643209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40.9308070410043</v>
          </cell>
          <cell r="Q84">
            <v>-73.38117434643209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40.9308070410043</v>
          </cell>
          <cell r="Q94">
            <v>-73.38117434643209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40.930840359069407</v>
          </cell>
          <cell r="Q104">
            <v>-73.38117262814194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40.930840359069407</v>
          </cell>
          <cell r="Q114">
            <v>-73.38117262814194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40.930840359069407</v>
          </cell>
          <cell r="Q124">
            <v>-73.38117262814194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40.930840359069407</v>
          </cell>
          <cell r="Q134">
            <v>-73.38117262814194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40.930828247219324</v>
          </cell>
          <cell r="Q144">
            <v>-73.381036673672497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40.930828247219324</v>
          </cell>
          <cell r="Q154">
            <v>-73.381036673672497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40.9308070410043</v>
          </cell>
          <cell r="Q164">
            <v>-73.381011318415403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40.930781434290111</v>
          </cell>
          <cell r="Q174">
            <v>-73.381008049473166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40.930708134546876</v>
          </cell>
          <cell r="Q184">
            <v>-73.381053227931261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40.930604911409318</v>
          </cell>
          <cell r="Q194">
            <v>-73.381140022538602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40.930604911409318</v>
          </cell>
          <cell r="Q204">
            <v>-73.381140022538602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40.930604911409318</v>
          </cell>
          <cell r="Q214">
            <v>-73.381140022538602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40.930301276966929</v>
          </cell>
          <cell r="Q224">
            <v>-73.381139812991023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40.930121652781963</v>
          </cell>
          <cell r="Q234">
            <v>-73.38132731616497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40.930165322497487</v>
          </cell>
          <cell r="Q244">
            <v>-73.381388923153281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40.930165322497487</v>
          </cell>
          <cell r="Q254">
            <v>-73.381388923153281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40.930165322497487</v>
          </cell>
          <cell r="Q264">
            <v>-73.381388923153281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40.930266072973609</v>
          </cell>
          <cell r="Q274">
            <v>-73.381390850991011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40.930336732417345</v>
          </cell>
          <cell r="Q284">
            <v>-73.381336494348943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40.930336732417345</v>
          </cell>
          <cell r="Q294">
            <v>-73.381336494348943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40.930336732417345</v>
          </cell>
          <cell r="Q304">
            <v>-73.381336494348943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40.930412169545889</v>
          </cell>
          <cell r="Q314">
            <v>-73.381181261502206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40.930412169545889</v>
          </cell>
          <cell r="Q324">
            <v>-73.381181261502206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40.930478638038039</v>
          </cell>
          <cell r="Q334">
            <v>-73.381126988679171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40.930478638038039</v>
          </cell>
          <cell r="Q344">
            <v>-73.381126988679171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40.930541753768921</v>
          </cell>
          <cell r="Q354">
            <v>-73.381099621765316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40.930541753768921</v>
          </cell>
          <cell r="Q364">
            <v>-73.381099621765316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40.930541753768921</v>
          </cell>
          <cell r="Q374">
            <v>-73.381099621765316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40.93059204518795</v>
          </cell>
          <cell r="Q384">
            <v>-73.381128036417067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40.93059204518795</v>
          </cell>
          <cell r="Q394">
            <v>-73.381128036417067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HNC_NPB_06_2021_08_05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40.914569534361362</v>
          </cell>
          <cell r="Q4">
            <v>-73.391957329586148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40.914553860202432</v>
          </cell>
          <cell r="Q14">
            <v>-73.392243236303329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40.914541035890579</v>
          </cell>
          <cell r="Q24">
            <v>-73.39225497096777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40.914519410580397</v>
          </cell>
          <cell r="Q34">
            <v>-73.392232926562428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40.914496863260865</v>
          </cell>
          <cell r="Q44">
            <v>-73.392084022052586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40.914490576833487</v>
          </cell>
          <cell r="Q54">
            <v>-73.392041316255927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40.914481105282903</v>
          </cell>
          <cell r="Q64">
            <v>-73.391912025399506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40.914521380327642</v>
          </cell>
          <cell r="Q74">
            <v>-73.391848909668624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40.91456379275769</v>
          </cell>
          <cell r="Q84">
            <v>-73.391817728988826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40.914575569331646</v>
          </cell>
          <cell r="Q94">
            <v>-73.39182963129133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40.914583364501595</v>
          </cell>
          <cell r="Q104">
            <v>-73.391838013194501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40.914623262360692</v>
          </cell>
          <cell r="Q114">
            <v>-73.391784788109362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40.914632943458855</v>
          </cell>
          <cell r="Q124">
            <v>-73.391739148646593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40.914640151895583</v>
          </cell>
          <cell r="Q134">
            <v>-73.391695646569133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40.914619532413781</v>
          </cell>
          <cell r="Q144">
            <v>-73.391570127569139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40.91459019575268</v>
          </cell>
          <cell r="Q154">
            <v>-73.391634249128401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40.914597529917955</v>
          </cell>
          <cell r="Q164">
            <v>-73.391656293533742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40.914612114429474</v>
          </cell>
          <cell r="Q174">
            <v>-73.391687893308699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40.914621083065867</v>
          </cell>
          <cell r="Q184">
            <v>-73.391724270768464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40.914512369781733</v>
          </cell>
          <cell r="Q194">
            <v>-73.392005525529385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40.914484793320298</v>
          </cell>
          <cell r="Q204">
            <v>-73.392079956829548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40.914475154131651</v>
          </cell>
          <cell r="Q214">
            <v>-73.392107072286308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40.914479093626142</v>
          </cell>
          <cell r="Q224">
            <v>-73.392140013165772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40.914544933475554</v>
          </cell>
          <cell r="Q234">
            <v>-73.392209121957421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40.914579425007105</v>
          </cell>
          <cell r="Q244">
            <v>-73.39222714304924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40.914667770266533</v>
          </cell>
          <cell r="Q254">
            <v>-73.39219193905592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40.914684282615781</v>
          </cell>
          <cell r="Q264">
            <v>-73.392168511636555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40.914696855470538</v>
          </cell>
          <cell r="Q274">
            <v>-73.392137289047241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40.914706410840154</v>
          </cell>
          <cell r="Q284">
            <v>-73.392086243256927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40.914704692550004</v>
          </cell>
          <cell r="Q294">
            <v>-73.39194961823523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40.914687048643827</v>
          </cell>
          <cell r="Q304">
            <v>-73.391924095340073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40.914689186029136</v>
          </cell>
          <cell r="Q314">
            <v>-73.391823261044919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40.914680887944996</v>
          </cell>
          <cell r="Q324">
            <v>-73.391772801987827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40.914667309261858</v>
          </cell>
          <cell r="Q334">
            <v>-73.391737095080316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40.91465272475034</v>
          </cell>
          <cell r="Q344">
            <v>-73.391702980734408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40.914623807184398</v>
          </cell>
          <cell r="Q354">
            <v>-73.391658556647599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40.914556081406772</v>
          </cell>
          <cell r="Q364">
            <v>-73.391660526394844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40.914497240446508</v>
          </cell>
          <cell r="Q374">
            <v>-73.391735167242587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40.914448541589081</v>
          </cell>
          <cell r="Q384">
            <v>-73.391890441998839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40.914582442492247</v>
          </cell>
          <cell r="Q394">
            <v>-73.391853477805853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HNC_NPB_07_2021_08_05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40.92484260443598</v>
          </cell>
          <cell r="Q4">
            <v>-73.398430421948433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40.924753420986235</v>
          </cell>
          <cell r="Q14">
            <v>-73.398454100824893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40.924753420986235</v>
          </cell>
          <cell r="Q24">
            <v>-73.398454100824893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40.924676265567541</v>
          </cell>
          <cell r="Q34">
            <v>-73.398428158834577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40.924676265567541</v>
          </cell>
          <cell r="Q44">
            <v>-73.398428158834577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40.924676265567541</v>
          </cell>
          <cell r="Q54">
            <v>-73.398428158834577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40.924676265567541</v>
          </cell>
          <cell r="Q64">
            <v>-73.398428158834577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40.924652460962534</v>
          </cell>
          <cell r="Q74">
            <v>-73.398370617069304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40.924652460962534</v>
          </cell>
          <cell r="Q84">
            <v>-73.398370617069304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40.924690179526806</v>
          </cell>
          <cell r="Q94">
            <v>-73.398350374773145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40.924690179526806</v>
          </cell>
          <cell r="Q104">
            <v>-73.398350374773145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40.924690179526806</v>
          </cell>
          <cell r="Q114">
            <v>-73.398350374773145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40.924690179526806</v>
          </cell>
          <cell r="Q124">
            <v>-73.398350374773145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40.924752331338823</v>
          </cell>
          <cell r="Q134">
            <v>-73.398356242105365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40.924785733222961</v>
          </cell>
          <cell r="Q144">
            <v>-73.398352973163128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40.92482550535351</v>
          </cell>
          <cell r="Q154">
            <v>-73.398363827727735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40.924865277484059</v>
          </cell>
          <cell r="Q164">
            <v>-73.398374682292342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40.924865277484059</v>
          </cell>
          <cell r="Q174">
            <v>-73.398374682292342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40.924902157858014</v>
          </cell>
          <cell r="Q184">
            <v>-73.398383315652609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40.924902157858014</v>
          </cell>
          <cell r="Q194">
            <v>-73.398383315652609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40.924972901120782</v>
          </cell>
          <cell r="Q204">
            <v>-73.3984070783481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40.924972901120782</v>
          </cell>
          <cell r="Q214">
            <v>-73.3984070783481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40.924972901120782</v>
          </cell>
          <cell r="Q224">
            <v>-73.3984070783481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40.924972901120782</v>
          </cell>
          <cell r="Q234">
            <v>-73.3984070783481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40.925046284683049</v>
          </cell>
          <cell r="Q244">
            <v>-73.398462315090001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40.925046284683049</v>
          </cell>
          <cell r="Q254">
            <v>-73.398462315090001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40.925046284683049</v>
          </cell>
          <cell r="Q264">
            <v>-73.398462315090001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40.925109316594899</v>
          </cell>
          <cell r="Q274">
            <v>-73.398533477447927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40.925109316594899</v>
          </cell>
          <cell r="Q284">
            <v>-73.398533477447927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40.925109316594899</v>
          </cell>
          <cell r="Q294">
            <v>-73.398533477447927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40.925168241374195</v>
          </cell>
          <cell r="Q304">
            <v>-73.398584816604853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40.925168241374195</v>
          </cell>
          <cell r="Q314">
            <v>-73.398584816604853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40.925168241374195</v>
          </cell>
          <cell r="Q324">
            <v>-73.398584816604853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40.925229345448315</v>
          </cell>
          <cell r="Q334">
            <v>-73.398576225154102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40.925139868631959</v>
          </cell>
          <cell r="Q344">
            <v>-73.398345722816885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40.925139868631959</v>
          </cell>
          <cell r="Q354">
            <v>-73.398345722816885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40.925030233338475</v>
          </cell>
          <cell r="Q364">
            <v>-73.398342453874648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40.924934637732804</v>
          </cell>
          <cell r="Q374">
            <v>-73.398420070298016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40.924934637732804</v>
          </cell>
          <cell r="Q384">
            <v>-73.398420070298016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40.924840592779219</v>
          </cell>
          <cell r="Q394">
            <v>-73.398510259576142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HNC_NPB_A_2021_08_05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40.929555664770305</v>
          </cell>
          <cell r="Q4">
            <v>-73.401923999190331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40.929555664770305</v>
          </cell>
          <cell r="Q14">
            <v>-73.401923999190331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40.929555664770305</v>
          </cell>
          <cell r="Q24">
            <v>-73.401923999190331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40.929555664770305</v>
          </cell>
          <cell r="Q34">
            <v>-73.401923999190331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40.929673933424056</v>
          </cell>
          <cell r="Q44">
            <v>-73.401869600638747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40.929673933424056</v>
          </cell>
          <cell r="Q54">
            <v>-73.401869600638747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40.929787927307189</v>
          </cell>
          <cell r="Q64">
            <v>-73.40181918349117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40.929787927307189</v>
          </cell>
          <cell r="Q74">
            <v>-73.40181918349117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40.929787927307189</v>
          </cell>
          <cell r="Q84">
            <v>-73.40181918349117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40.929833063855767</v>
          </cell>
          <cell r="Q94">
            <v>-73.401859709993005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40.929833063855767</v>
          </cell>
          <cell r="Q104">
            <v>-73.401859709993005</v>
          </cell>
        </row>
        <row r="114">
          <cell r="G114">
            <v>0</v>
          </cell>
          <cell r="H114">
            <v>2</v>
          </cell>
          <cell r="I114">
            <v>98</v>
          </cell>
          <cell r="J114">
            <v>0</v>
          </cell>
          <cell r="K114">
            <v>2</v>
          </cell>
          <cell r="L114">
            <v>98</v>
          </cell>
          <cell r="M114">
            <v>0</v>
          </cell>
          <cell r="N114">
            <v>2</v>
          </cell>
          <cell r="O114">
            <v>98</v>
          </cell>
          <cell r="P114">
            <v>40.929833063855767</v>
          </cell>
          <cell r="Q114">
            <v>-73.401859709993005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40.929833063855767</v>
          </cell>
          <cell r="Q124">
            <v>-73.401859709993005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40.929833063855767</v>
          </cell>
          <cell r="Q134">
            <v>-73.401859709993005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40.929833063855767</v>
          </cell>
          <cell r="Q144">
            <v>-73.401859709993005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40.929781347513199</v>
          </cell>
          <cell r="Q154">
            <v>-73.401880916208029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40.929781347513199</v>
          </cell>
          <cell r="Q164">
            <v>-73.401880916208029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40.929736085236073</v>
          </cell>
          <cell r="Q174">
            <v>-73.401866918429732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40.929736085236073</v>
          </cell>
          <cell r="Q184">
            <v>-73.401866918429732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40.929653942584991</v>
          </cell>
          <cell r="Q194">
            <v>-73.401702214032412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40.929695013910532</v>
          </cell>
          <cell r="Q204">
            <v>-73.401784566231072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40.929695013910532</v>
          </cell>
          <cell r="Q214">
            <v>-73.401784566231072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40.929655367508531</v>
          </cell>
          <cell r="Q224">
            <v>-73.401576988399029</v>
          </cell>
        </row>
        <row r="234">
          <cell r="G234">
            <v>0</v>
          </cell>
          <cell r="H234">
            <v>12</v>
          </cell>
          <cell r="I234">
            <v>88</v>
          </cell>
          <cell r="J234">
            <v>0</v>
          </cell>
          <cell r="K234">
            <v>13</v>
          </cell>
          <cell r="L234">
            <v>87</v>
          </cell>
          <cell r="M234">
            <v>0</v>
          </cell>
          <cell r="N234">
            <v>12</v>
          </cell>
          <cell r="O234">
            <v>88</v>
          </cell>
          <cell r="P234">
            <v>40.929654655046761</v>
          </cell>
          <cell r="Q234">
            <v>-73.40163960121572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40.929703270085156</v>
          </cell>
          <cell r="Q244">
            <v>-73.401546771638095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40.929703270085156</v>
          </cell>
          <cell r="Q254">
            <v>-73.401546771638095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40.929703270085156</v>
          </cell>
          <cell r="Q264">
            <v>-73.401546771638095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40.929703270085156</v>
          </cell>
          <cell r="Q274">
            <v>-73.401546771638095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40.929703270085156</v>
          </cell>
          <cell r="Q284">
            <v>-73.401546771638095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40.929818395525217</v>
          </cell>
          <cell r="Q294">
            <v>-73.401530217379332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40.929818395525217</v>
          </cell>
          <cell r="Q304">
            <v>-73.401530217379332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40.929818395525217</v>
          </cell>
          <cell r="Q314">
            <v>-73.401530217379332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40.929893623106182</v>
          </cell>
          <cell r="Q324">
            <v>-73.40158365201205</v>
          </cell>
        </row>
        <row r="334">
          <cell r="G334">
            <v>0</v>
          </cell>
          <cell r="H334">
            <v>27</v>
          </cell>
          <cell r="I334">
            <v>73</v>
          </cell>
          <cell r="J334">
            <v>0</v>
          </cell>
          <cell r="K334">
            <v>27</v>
          </cell>
          <cell r="L334">
            <v>73</v>
          </cell>
          <cell r="M334">
            <v>0</v>
          </cell>
          <cell r="N334">
            <v>28</v>
          </cell>
          <cell r="O334">
            <v>72</v>
          </cell>
          <cell r="P334">
            <v>40.929893623106182</v>
          </cell>
          <cell r="Q334">
            <v>-73.40158365201205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40.929893623106182</v>
          </cell>
          <cell r="Q344">
            <v>-73.40158365201205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40.929893623106182</v>
          </cell>
          <cell r="Q354">
            <v>-73.40158365201205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40.929849953390658</v>
          </cell>
          <cell r="Q364">
            <v>-73.401671997271478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40.929849953390658</v>
          </cell>
          <cell r="Q374">
            <v>-73.401671997271478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40.92973792925477</v>
          </cell>
          <cell r="Q384">
            <v>-73.401795923709869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40.92973792925477</v>
          </cell>
          <cell r="Q394">
            <v>-73.401795923709869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HNC_NPB_B_2021_08_05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8</v>
          </cell>
          <cell r="I4">
            <v>92</v>
          </cell>
          <cell r="J4">
            <v>0</v>
          </cell>
          <cell r="K4">
            <v>9</v>
          </cell>
          <cell r="L4">
            <v>91</v>
          </cell>
          <cell r="M4">
            <v>0</v>
          </cell>
          <cell r="N4">
            <v>8</v>
          </cell>
          <cell r="O4">
            <v>92</v>
          </cell>
          <cell r="P4">
            <v>40.929364850744605</v>
          </cell>
          <cell r="Q4">
            <v>-73.378588990308344</v>
          </cell>
        </row>
        <row r="14">
          <cell r="G14">
            <v>0</v>
          </cell>
          <cell r="H14">
            <v>10</v>
          </cell>
          <cell r="I14">
            <v>90</v>
          </cell>
          <cell r="J14">
            <v>0</v>
          </cell>
          <cell r="K14">
            <v>10</v>
          </cell>
          <cell r="L14">
            <v>90</v>
          </cell>
          <cell r="M14">
            <v>0</v>
          </cell>
          <cell r="N14">
            <v>10</v>
          </cell>
          <cell r="O14">
            <v>90</v>
          </cell>
          <cell r="P14">
            <v>40.929364850744605</v>
          </cell>
          <cell r="Q14">
            <v>-73.378588990308344</v>
          </cell>
        </row>
        <row r="24">
          <cell r="G24">
            <v>0</v>
          </cell>
          <cell r="H24">
            <v>49</v>
          </cell>
          <cell r="I24">
            <v>51</v>
          </cell>
          <cell r="J24">
            <v>0</v>
          </cell>
          <cell r="K24">
            <v>52</v>
          </cell>
          <cell r="L24">
            <v>48</v>
          </cell>
          <cell r="M24">
            <v>0</v>
          </cell>
          <cell r="N24">
            <v>52</v>
          </cell>
          <cell r="O24">
            <v>48</v>
          </cell>
          <cell r="P24">
            <v>40.929364850744605</v>
          </cell>
          <cell r="Q24">
            <v>-73.378588990308344</v>
          </cell>
        </row>
        <row r="34">
          <cell r="G34">
            <v>0</v>
          </cell>
          <cell r="H34">
            <v>14</v>
          </cell>
          <cell r="I34">
            <v>86</v>
          </cell>
          <cell r="J34">
            <v>0</v>
          </cell>
          <cell r="K34">
            <v>17</v>
          </cell>
          <cell r="L34">
            <v>83</v>
          </cell>
          <cell r="M34">
            <v>0</v>
          </cell>
          <cell r="N34">
            <v>13</v>
          </cell>
          <cell r="O34">
            <v>87</v>
          </cell>
          <cell r="P34">
            <v>40.929408939555287</v>
          </cell>
          <cell r="Q34">
            <v>-73.378578387200832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40.929408939555287</v>
          </cell>
          <cell r="Q44">
            <v>-73.378578387200832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40.929412795230746</v>
          </cell>
          <cell r="Q54">
            <v>-73.378694728016853</v>
          </cell>
        </row>
        <row r="64">
          <cell r="G64">
            <v>0</v>
          </cell>
          <cell r="H64">
            <v>6</v>
          </cell>
          <cell r="I64">
            <v>94</v>
          </cell>
          <cell r="J64">
            <v>0</v>
          </cell>
          <cell r="K64">
            <v>3</v>
          </cell>
          <cell r="L64">
            <v>97</v>
          </cell>
          <cell r="M64">
            <v>0</v>
          </cell>
          <cell r="N64">
            <v>4</v>
          </cell>
          <cell r="O64">
            <v>96</v>
          </cell>
          <cell r="P64">
            <v>40.929412795230746</v>
          </cell>
          <cell r="Q64">
            <v>-73.378694728016853</v>
          </cell>
        </row>
        <row r="74">
          <cell r="G74">
            <v>0</v>
          </cell>
          <cell r="H74">
            <v>11</v>
          </cell>
          <cell r="I74">
            <v>89</v>
          </cell>
          <cell r="J74">
            <v>0</v>
          </cell>
          <cell r="K74">
            <v>11</v>
          </cell>
          <cell r="L74">
            <v>89</v>
          </cell>
          <cell r="M74">
            <v>0</v>
          </cell>
          <cell r="N74">
            <v>11</v>
          </cell>
          <cell r="O74">
            <v>89</v>
          </cell>
          <cell r="P74">
            <v>40.929377339780331</v>
          </cell>
          <cell r="Q74">
            <v>-73.378785001114011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40.929377339780331</v>
          </cell>
          <cell r="Q84">
            <v>-73.378785001114011</v>
          </cell>
        </row>
        <row r="94">
          <cell r="G94">
            <v>0</v>
          </cell>
          <cell r="H94">
            <v>32</v>
          </cell>
          <cell r="I94">
            <v>68</v>
          </cell>
          <cell r="J94">
            <v>0</v>
          </cell>
          <cell r="K94">
            <v>30</v>
          </cell>
          <cell r="L94">
            <v>70</v>
          </cell>
          <cell r="M94">
            <v>0</v>
          </cell>
          <cell r="N94">
            <v>31</v>
          </cell>
          <cell r="O94">
            <v>69</v>
          </cell>
          <cell r="P94">
            <v>40.929377339780331</v>
          </cell>
          <cell r="Q94">
            <v>-73.378785001114011</v>
          </cell>
        </row>
        <row r="104">
          <cell r="G104">
            <v>0</v>
          </cell>
          <cell r="H104">
            <v>7</v>
          </cell>
          <cell r="I104">
            <v>93</v>
          </cell>
          <cell r="J104">
            <v>0</v>
          </cell>
          <cell r="K104">
            <v>5</v>
          </cell>
          <cell r="L104">
            <v>95</v>
          </cell>
          <cell r="M104">
            <v>0</v>
          </cell>
          <cell r="N104">
            <v>5</v>
          </cell>
          <cell r="O104">
            <v>95</v>
          </cell>
          <cell r="P104">
            <v>40.929377339780331</v>
          </cell>
          <cell r="Q104">
            <v>-73.378785001114011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40.929377339780331</v>
          </cell>
          <cell r="Q114">
            <v>-73.378785001114011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40.929341800510883</v>
          </cell>
          <cell r="Q124">
            <v>-73.378774356096983</v>
          </cell>
        </row>
        <row r="134">
          <cell r="G134">
            <v>0</v>
          </cell>
          <cell r="H134">
            <v>38</v>
          </cell>
          <cell r="I134">
            <v>62</v>
          </cell>
          <cell r="J134">
            <v>0</v>
          </cell>
          <cell r="K134">
            <v>38</v>
          </cell>
          <cell r="L134">
            <v>62</v>
          </cell>
          <cell r="M134">
            <v>0</v>
          </cell>
          <cell r="N134">
            <v>37</v>
          </cell>
          <cell r="O134">
            <v>63</v>
          </cell>
          <cell r="P134">
            <v>40.929341800510883</v>
          </cell>
          <cell r="Q134">
            <v>-73.378774356096983</v>
          </cell>
        </row>
        <row r="144">
          <cell r="G144">
            <v>0</v>
          </cell>
          <cell r="H144">
            <v>63</v>
          </cell>
          <cell r="I144">
            <v>37</v>
          </cell>
          <cell r="J144">
            <v>0</v>
          </cell>
          <cell r="K144">
            <v>68</v>
          </cell>
          <cell r="L144">
            <v>32</v>
          </cell>
          <cell r="M144">
            <v>0</v>
          </cell>
          <cell r="N144">
            <v>65</v>
          </cell>
          <cell r="O144">
            <v>35</v>
          </cell>
          <cell r="P144">
            <v>40.929324282333255</v>
          </cell>
          <cell r="Q144">
            <v>-73.378756502643228</v>
          </cell>
        </row>
        <row r="154">
          <cell r="G154">
            <v>0</v>
          </cell>
          <cell r="H154">
            <v>11</v>
          </cell>
          <cell r="I154">
            <v>89</v>
          </cell>
          <cell r="J154">
            <v>0</v>
          </cell>
          <cell r="K154">
            <v>12</v>
          </cell>
          <cell r="L154">
            <v>88</v>
          </cell>
          <cell r="M154">
            <v>0</v>
          </cell>
          <cell r="N154">
            <v>12</v>
          </cell>
          <cell r="O154">
            <v>88</v>
          </cell>
          <cell r="P154">
            <v>40.929318498820066</v>
          </cell>
          <cell r="Q154">
            <v>-73.378754323348403</v>
          </cell>
        </row>
        <row r="164">
          <cell r="G164">
            <v>0</v>
          </cell>
          <cell r="H164">
            <v>1</v>
          </cell>
          <cell r="I164">
            <v>99</v>
          </cell>
          <cell r="J164">
            <v>0</v>
          </cell>
          <cell r="K164">
            <v>1</v>
          </cell>
          <cell r="L164">
            <v>99</v>
          </cell>
          <cell r="M164">
            <v>0</v>
          </cell>
          <cell r="N164">
            <v>1</v>
          </cell>
          <cell r="O164">
            <v>99</v>
          </cell>
          <cell r="P164">
            <v>40.929310619831085</v>
          </cell>
          <cell r="Q164">
            <v>-73.378920662216842</v>
          </cell>
        </row>
        <row r="174">
          <cell r="G174">
            <v>0</v>
          </cell>
          <cell r="H174">
            <v>3</v>
          </cell>
          <cell r="I174">
            <v>97</v>
          </cell>
          <cell r="J174">
            <v>0</v>
          </cell>
          <cell r="K174">
            <v>3</v>
          </cell>
          <cell r="L174">
            <v>97</v>
          </cell>
          <cell r="M174">
            <v>0</v>
          </cell>
          <cell r="N174">
            <v>3</v>
          </cell>
          <cell r="O174">
            <v>97</v>
          </cell>
          <cell r="P174">
            <v>40.929310619831085</v>
          </cell>
          <cell r="Q174">
            <v>-73.378920662216842</v>
          </cell>
        </row>
        <row r="184">
          <cell r="G184">
            <v>0</v>
          </cell>
          <cell r="H184">
            <v>10</v>
          </cell>
          <cell r="I184">
            <v>90</v>
          </cell>
          <cell r="J184">
            <v>0</v>
          </cell>
          <cell r="K184">
            <v>10</v>
          </cell>
          <cell r="L184">
            <v>90</v>
          </cell>
          <cell r="M184">
            <v>0</v>
          </cell>
          <cell r="N184">
            <v>10</v>
          </cell>
          <cell r="O184">
            <v>90</v>
          </cell>
          <cell r="P184">
            <v>40.929310619831085</v>
          </cell>
          <cell r="Q184">
            <v>-73.378920662216842</v>
          </cell>
        </row>
        <row r="194">
          <cell r="G194">
            <v>0</v>
          </cell>
          <cell r="H194">
            <v>23</v>
          </cell>
          <cell r="I194">
            <v>77</v>
          </cell>
          <cell r="J194">
            <v>0</v>
          </cell>
          <cell r="K194">
            <v>22</v>
          </cell>
          <cell r="L194">
            <v>78</v>
          </cell>
          <cell r="M194">
            <v>0</v>
          </cell>
          <cell r="N194">
            <v>22</v>
          </cell>
          <cell r="O194">
            <v>78</v>
          </cell>
          <cell r="P194">
            <v>40.929310619831085</v>
          </cell>
          <cell r="Q194">
            <v>-73.378920662216842</v>
          </cell>
        </row>
        <row r="204">
          <cell r="G204">
            <v>0</v>
          </cell>
          <cell r="H204">
            <v>6</v>
          </cell>
          <cell r="I204">
            <v>94</v>
          </cell>
          <cell r="J204">
            <v>0</v>
          </cell>
          <cell r="K204">
            <v>6</v>
          </cell>
          <cell r="L204">
            <v>94</v>
          </cell>
          <cell r="M204">
            <v>0</v>
          </cell>
          <cell r="N204">
            <v>6</v>
          </cell>
          <cell r="O204">
            <v>94</v>
          </cell>
          <cell r="P204">
            <v>40.929310619831085</v>
          </cell>
          <cell r="Q204">
            <v>-73.378920662216842</v>
          </cell>
        </row>
        <row r="214">
          <cell r="G214">
            <v>0</v>
          </cell>
          <cell r="H214">
            <v>15</v>
          </cell>
          <cell r="I214">
            <v>85</v>
          </cell>
          <cell r="J214">
            <v>0</v>
          </cell>
          <cell r="K214">
            <v>16</v>
          </cell>
          <cell r="L214">
            <v>84</v>
          </cell>
          <cell r="M214">
            <v>0</v>
          </cell>
          <cell r="N214">
            <v>16</v>
          </cell>
          <cell r="O214">
            <v>84</v>
          </cell>
          <cell r="P214">
            <v>40.929351774975657</v>
          </cell>
          <cell r="Q214">
            <v>-73.379078367725015</v>
          </cell>
        </row>
        <row r="224">
          <cell r="G224">
            <v>0</v>
          </cell>
          <cell r="H224">
            <v>12</v>
          </cell>
          <cell r="I224">
            <v>88</v>
          </cell>
          <cell r="J224">
            <v>0</v>
          </cell>
          <cell r="K224">
            <v>11</v>
          </cell>
          <cell r="L224">
            <v>89</v>
          </cell>
          <cell r="M224">
            <v>0</v>
          </cell>
          <cell r="N224">
            <v>12</v>
          </cell>
          <cell r="O224">
            <v>88</v>
          </cell>
          <cell r="P224">
            <v>40.929351774975657</v>
          </cell>
          <cell r="Q224">
            <v>-73.379078367725015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40.929351774975657</v>
          </cell>
          <cell r="Q234">
            <v>-73.379078367725015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40.929391966201365</v>
          </cell>
          <cell r="Q244">
            <v>-73.379128365777433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40.929433582350612</v>
          </cell>
          <cell r="Q254">
            <v>-73.379084025509655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40.929433582350612</v>
          </cell>
          <cell r="Q264">
            <v>-73.379084025509655</v>
          </cell>
        </row>
        <row r="274">
          <cell r="G274">
            <v>0</v>
          </cell>
          <cell r="H274">
            <v>6</v>
          </cell>
          <cell r="I274">
            <v>94</v>
          </cell>
          <cell r="J274">
            <v>0</v>
          </cell>
          <cell r="K274">
            <v>6</v>
          </cell>
          <cell r="L274">
            <v>94</v>
          </cell>
          <cell r="M274">
            <v>0</v>
          </cell>
          <cell r="N274">
            <v>6</v>
          </cell>
          <cell r="O274">
            <v>94</v>
          </cell>
          <cell r="P274">
            <v>40.929433582350612</v>
          </cell>
          <cell r="Q274">
            <v>-73.379084025509655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40.929433582350612</v>
          </cell>
          <cell r="Q284">
            <v>-73.379084025509655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40.929460572078824</v>
          </cell>
          <cell r="Q294">
            <v>-73.378936797380447</v>
          </cell>
        </row>
        <row r="304">
          <cell r="G304">
            <v>0</v>
          </cell>
          <cell r="H304">
            <v>4</v>
          </cell>
          <cell r="I304">
            <v>96</v>
          </cell>
          <cell r="J304">
            <v>0</v>
          </cell>
          <cell r="K304">
            <v>4</v>
          </cell>
          <cell r="L304">
            <v>96</v>
          </cell>
          <cell r="M304">
            <v>0</v>
          </cell>
          <cell r="N304">
            <v>3</v>
          </cell>
          <cell r="O304">
            <v>97</v>
          </cell>
          <cell r="P304">
            <v>40.929460572078824</v>
          </cell>
          <cell r="Q304">
            <v>-73.378936797380447</v>
          </cell>
        </row>
        <row r="314">
          <cell r="G314">
            <v>0</v>
          </cell>
          <cell r="H314">
            <v>2</v>
          </cell>
          <cell r="I314">
            <v>98</v>
          </cell>
          <cell r="J314">
            <v>0</v>
          </cell>
          <cell r="K314">
            <v>2</v>
          </cell>
          <cell r="L314">
            <v>98</v>
          </cell>
          <cell r="M314">
            <v>0</v>
          </cell>
          <cell r="N314">
            <v>2</v>
          </cell>
          <cell r="O314">
            <v>98</v>
          </cell>
          <cell r="P314">
            <v>40.929460572078824</v>
          </cell>
          <cell r="Q314">
            <v>-73.378936797380447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40.929460572078824</v>
          </cell>
          <cell r="Q324">
            <v>-73.378936797380447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40.929460572078824</v>
          </cell>
          <cell r="Q334">
            <v>-73.378936797380447</v>
          </cell>
        </row>
        <row r="344">
          <cell r="G344">
            <v>0</v>
          </cell>
          <cell r="H344">
            <v>7</v>
          </cell>
          <cell r="I344">
            <v>93</v>
          </cell>
          <cell r="J344">
            <v>0</v>
          </cell>
          <cell r="K344">
            <v>5</v>
          </cell>
          <cell r="L344">
            <v>95</v>
          </cell>
          <cell r="M344">
            <v>0</v>
          </cell>
          <cell r="N344">
            <v>5</v>
          </cell>
          <cell r="O344">
            <v>95</v>
          </cell>
          <cell r="P344">
            <v>40.929460572078824</v>
          </cell>
          <cell r="Q344">
            <v>-73.378936797380447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40.929432576522231</v>
          </cell>
          <cell r="Q354">
            <v>-73.378725992515683</v>
          </cell>
        </row>
        <row r="364">
          <cell r="G364">
            <v>0</v>
          </cell>
          <cell r="H364">
            <v>16</v>
          </cell>
          <cell r="I364">
            <v>84</v>
          </cell>
          <cell r="J364">
            <v>0</v>
          </cell>
          <cell r="K364">
            <v>16</v>
          </cell>
          <cell r="L364">
            <v>84</v>
          </cell>
          <cell r="M364">
            <v>0</v>
          </cell>
          <cell r="N364">
            <v>16</v>
          </cell>
          <cell r="O364">
            <v>84</v>
          </cell>
          <cell r="P364">
            <v>40.929432576522231</v>
          </cell>
          <cell r="Q364">
            <v>-73.378725992515683</v>
          </cell>
        </row>
        <row r="374">
          <cell r="G374">
            <v>0</v>
          </cell>
          <cell r="H374">
            <v>26</v>
          </cell>
          <cell r="I374">
            <v>74</v>
          </cell>
          <cell r="J374">
            <v>0</v>
          </cell>
          <cell r="K374">
            <v>25</v>
          </cell>
          <cell r="L374">
            <v>75</v>
          </cell>
          <cell r="M374">
            <v>0</v>
          </cell>
          <cell r="N374">
            <v>26</v>
          </cell>
          <cell r="O374">
            <v>74</v>
          </cell>
          <cell r="P374">
            <v>40.929432576522231</v>
          </cell>
          <cell r="Q374">
            <v>-73.378725992515683</v>
          </cell>
        </row>
        <row r="384">
          <cell r="G384">
            <v>0</v>
          </cell>
          <cell r="H384">
            <v>9</v>
          </cell>
          <cell r="I384">
            <v>91</v>
          </cell>
          <cell r="J384">
            <v>0</v>
          </cell>
          <cell r="K384">
            <v>9</v>
          </cell>
          <cell r="L384">
            <v>91</v>
          </cell>
          <cell r="M384">
            <v>0</v>
          </cell>
          <cell r="N384">
            <v>8</v>
          </cell>
          <cell r="O384">
            <v>92</v>
          </cell>
          <cell r="P384">
            <v>40.929432576522231</v>
          </cell>
          <cell r="Q384">
            <v>-73.378725992515683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40.929432576522231</v>
          </cell>
          <cell r="Q394">
            <v>-73.378725992515683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HNC_NPB_C_2021_08_05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91</v>
          </cell>
          <cell r="I4">
            <v>9</v>
          </cell>
          <cell r="J4">
            <v>0</v>
          </cell>
          <cell r="K4">
            <v>93</v>
          </cell>
          <cell r="L4">
            <v>7</v>
          </cell>
          <cell r="M4">
            <v>0</v>
          </cell>
          <cell r="N4">
            <v>92</v>
          </cell>
          <cell r="O4">
            <v>8</v>
          </cell>
          <cell r="P4">
            <v>40.924371499568224</v>
          </cell>
          <cell r="Q4">
            <v>-73.355485405772924</v>
          </cell>
        </row>
        <row r="14">
          <cell r="G14">
            <v>0</v>
          </cell>
          <cell r="H14">
            <v>82</v>
          </cell>
          <cell r="I14">
            <v>18</v>
          </cell>
          <cell r="J14">
            <v>0</v>
          </cell>
          <cell r="K14">
            <v>86</v>
          </cell>
          <cell r="L14">
            <v>14</v>
          </cell>
          <cell r="M14">
            <v>0</v>
          </cell>
          <cell r="N14">
            <v>85</v>
          </cell>
          <cell r="O14">
            <v>15</v>
          </cell>
          <cell r="P14">
            <v>40.924371499568224</v>
          </cell>
          <cell r="Q14">
            <v>-73.355485405772924</v>
          </cell>
        </row>
        <row r="24">
          <cell r="G24">
            <v>0</v>
          </cell>
          <cell r="H24">
            <v>94</v>
          </cell>
          <cell r="I24">
            <v>6</v>
          </cell>
          <cell r="J24">
            <v>0</v>
          </cell>
          <cell r="K24">
            <v>95</v>
          </cell>
          <cell r="L24">
            <v>5</v>
          </cell>
          <cell r="M24">
            <v>0</v>
          </cell>
          <cell r="N24">
            <v>94</v>
          </cell>
          <cell r="O24">
            <v>6</v>
          </cell>
          <cell r="P24">
            <v>40.924371499568224</v>
          </cell>
          <cell r="Q24">
            <v>-73.355485405772924</v>
          </cell>
        </row>
        <row r="34">
          <cell r="G34">
            <v>0</v>
          </cell>
          <cell r="H34">
            <v>100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0</v>
          </cell>
          <cell r="N34">
            <v>100</v>
          </cell>
          <cell r="O34">
            <v>0</v>
          </cell>
          <cell r="P34">
            <v>40.924371499568224</v>
          </cell>
          <cell r="Q34">
            <v>-73.355485405772924</v>
          </cell>
        </row>
        <row r="44">
          <cell r="G44">
            <v>0</v>
          </cell>
          <cell r="H44">
            <v>70</v>
          </cell>
          <cell r="I44">
            <v>30</v>
          </cell>
          <cell r="J44">
            <v>0</v>
          </cell>
          <cell r="K44">
            <v>75</v>
          </cell>
          <cell r="L44">
            <v>25</v>
          </cell>
          <cell r="M44">
            <v>0</v>
          </cell>
          <cell r="N44">
            <v>75</v>
          </cell>
          <cell r="O44">
            <v>25</v>
          </cell>
          <cell r="P44">
            <v>40.924371499568224</v>
          </cell>
          <cell r="Q44">
            <v>-73.355485405772924</v>
          </cell>
        </row>
        <row r="54">
          <cell r="G54">
            <v>0</v>
          </cell>
          <cell r="H54">
            <v>98</v>
          </cell>
          <cell r="I54">
            <v>2</v>
          </cell>
          <cell r="J54">
            <v>0</v>
          </cell>
          <cell r="K54">
            <v>99</v>
          </cell>
          <cell r="L54">
            <v>1</v>
          </cell>
          <cell r="M54">
            <v>0</v>
          </cell>
          <cell r="N54">
            <v>99</v>
          </cell>
          <cell r="O54">
            <v>1</v>
          </cell>
          <cell r="P54">
            <v>40.924371499568224</v>
          </cell>
          <cell r="Q54">
            <v>-73.355485405772924</v>
          </cell>
        </row>
        <row r="64">
          <cell r="G64">
            <v>0</v>
          </cell>
          <cell r="H64">
            <v>97</v>
          </cell>
          <cell r="I64">
            <v>3</v>
          </cell>
          <cell r="J64">
            <v>0</v>
          </cell>
          <cell r="K64">
            <v>99</v>
          </cell>
          <cell r="L64">
            <v>1</v>
          </cell>
          <cell r="M64">
            <v>0</v>
          </cell>
          <cell r="N64">
            <v>99</v>
          </cell>
          <cell r="O64">
            <v>1</v>
          </cell>
          <cell r="P64">
            <v>40.924371499568224</v>
          </cell>
          <cell r="Q64">
            <v>-73.355485405772924</v>
          </cell>
        </row>
        <row r="74">
          <cell r="G74">
            <v>0</v>
          </cell>
          <cell r="H74">
            <v>86</v>
          </cell>
          <cell r="I74">
            <v>14</v>
          </cell>
          <cell r="J74">
            <v>0</v>
          </cell>
          <cell r="K74">
            <v>91</v>
          </cell>
          <cell r="L74">
            <v>9</v>
          </cell>
          <cell r="M74">
            <v>0</v>
          </cell>
          <cell r="N74">
            <v>90</v>
          </cell>
          <cell r="O74">
            <v>10</v>
          </cell>
          <cell r="P74">
            <v>40.924400081858039</v>
          </cell>
          <cell r="Q74">
            <v>-73.355283359996974</v>
          </cell>
        </row>
        <row r="84">
          <cell r="G84">
            <v>0</v>
          </cell>
          <cell r="H84">
            <v>97</v>
          </cell>
          <cell r="I84">
            <v>3</v>
          </cell>
          <cell r="J84">
            <v>0</v>
          </cell>
          <cell r="K84">
            <v>98</v>
          </cell>
          <cell r="L84">
            <v>2</v>
          </cell>
          <cell r="M84">
            <v>0</v>
          </cell>
          <cell r="N84">
            <v>98</v>
          </cell>
          <cell r="O84">
            <v>2</v>
          </cell>
          <cell r="P84">
            <v>40.924400081858039</v>
          </cell>
          <cell r="Q84">
            <v>-73.355283359996974</v>
          </cell>
        </row>
        <row r="94">
          <cell r="G94">
            <v>0</v>
          </cell>
          <cell r="H94">
            <v>93</v>
          </cell>
          <cell r="I94">
            <v>7</v>
          </cell>
          <cell r="J94">
            <v>0</v>
          </cell>
          <cell r="K94">
            <v>95</v>
          </cell>
          <cell r="L94">
            <v>5</v>
          </cell>
          <cell r="M94">
            <v>0</v>
          </cell>
          <cell r="N94">
            <v>95</v>
          </cell>
          <cell r="O94">
            <v>5</v>
          </cell>
          <cell r="P94">
            <v>40.924400081858039</v>
          </cell>
          <cell r="Q94">
            <v>-73.355283359996974</v>
          </cell>
        </row>
        <row r="104">
          <cell r="G104">
            <v>0</v>
          </cell>
          <cell r="H104">
            <v>87</v>
          </cell>
          <cell r="I104">
            <v>13</v>
          </cell>
          <cell r="J104">
            <v>0</v>
          </cell>
          <cell r="K104">
            <v>91</v>
          </cell>
          <cell r="L104">
            <v>9</v>
          </cell>
          <cell r="M104">
            <v>0</v>
          </cell>
          <cell r="N104">
            <v>92</v>
          </cell>
          <cell r="O104">
            <v>8</v>
          </cell>
          <cell r="P104">
            <v>40.924400081858039</v>
          </cell>
          <cell r="Q104">
            <v>-73.355283359996974</v>
          </cell>
        </row>
        <row r="114">
          <cell r="G114">
            <v>0</v>
          </cell>
          <cell r="H114">
            <v>98</v>
          </cell>
          <cell r="I114">
            <v>2</v>
          </cell>
          <cell r="J114">
            <v>0</v>
          </cell>
          <cell r="K114">
            <v>100</v>
          </cell>
          <cell r="L114">
            <v>0</v>
          </cell>
          <cell r="M114">
            <v>0</v>
          </cell>
          <cell r="N114">
            <v>100</v>
          </cell>
          <cell r="O114">
            <v>0</v>
          </cell>
          <cell r="P114">
            <v>40.924400081858039</v>
          </cell>
          <cell r="Q114">
            <v>-73.355283359996974</v>
          </cell>
        </row>
        <row r="124">
          <cell r="G124">
            <v>0</v>
          </cell>
          <cell r="H124">
            <v>100</v>
          </cell>
          <cell r="I124">
            <v>0</v>
          </cell>
          <cell r="J124">
            <v>0</v>
          </cell>
          <cell r="K124">
            <v>100</v>
          </cell>
          <cell r="L124">
            <v>0</v>
          </cell>
          <cell r="M124">
            <v>0</v>
          </cell>
          <cell r="N124">
            <v>100</v>
          </cell>
          <cell r="O124">
            <v>0</v>
          </cell>
          <cell r="P124">
            <v>40.924386754631996</v>
          </cell>
          <cell r="Q124">
            <v>-73.355191620066762</v>
          </cell>
        </row>
        <row r="134">
          <cell r="G134">
            <v>0</v>
          </cell>
          <cell r="H134">
            <v>74</v>
          </cell>
          <cell r="I134">
            <v>26</v>
          </cell>
          <cell r="J134">
            <v>0</v>
          </cell>
          <cell r="K134">
            <v>72</v>
          </cell>
          <cell r="L134">
            <v>28</v>
          </cell>
          <cell r="M134">
            <v>0</v>
          </cell>
          <cell r="N134">
            <v>72</v>
          </cell>
          <cell r="O134">
            <v>28</v>
          </cell>
          <cell r="P134">
            <v>40.924352766014636</v>
          </cell>
          <cell r="Q134">
            <v>-73.355190488509834</v>
          </cell>
        </row>
        <row r="144">
          <cell r="G144">
            <v>0</v>
          </cell>
          <cell r="H144">
            <v>100</v>
          </cell>
          <cell r="I144">
            <v>0</v>
          </cell>
          <cell r="J144">
            <v>0</v>
          </cell>
          <cell r="K144">
            <v>100</v>
          </cell>
          <cell r="L144">
            <v>0</v>
          </cell>
          <cell r="M144">
            <v>0</v>
          </cell>
          <cell r="N144">
            <v>100</v>
          </cell>
          <cell r="O144">
            <v>0</v>
          </cell>
          <cell r="P144">
            <v>40.924352766014636</v>
          </cell>
          <cell r="Q144">
            <v>-73.355190488509834</v>
          </cell>
        </row>
        <row r="154">
          <cell r="G154">
            <v>0</v>
          </cell>
          <cell r="H154">
            <v>95</v>
          </cell>
          <cell r="I154">
            <v>5</v>
          </cell>
          <cell r="J154">
            <v>0</v>
          </cell>
          <cell r="K154">
            <v>96</v>
          </cell>
          <cell r="L154">
            <v>4</v>
          </cell>
          <cell r="M154">
            <v>0</v>
          </cell>
          <cell r="N154">
            <v>97</v>
          </cell>
          <cell r="O154">
            <v>3</v>
          </cell>
          <cell r="P154">
            <v>40.924352766014636</v>
          </cell>
          <cell r="Q154">
            <v>-73.355190488509834</v>
          </cell>
        </row>
        <row r="164">
          <cell r="G164">
            <v>0</v>
          </cell>
          <cell r="H164">
            <v>90</v>
          </cell>
          <cell r="I164">
            <v>10</v>
          </cell>
          <cell r="J164">
            <v>0</v>
          </cell>
          <cell r="K164">
            <v>92</v>
          </cell>
          <cell r="L164">
            <v>8</v>
          </cell>
          <cell r="M164">
            <v>0</v>
          </cell>
          <cell r="N164">
            <v>92</v>
          </cell>
          <cell r="O164">
            <v>8</v>
          </cell>
          <cell r="P164">
            <v>40.924352766014636</v>
          </cell>
          <cell r="Q164">
            <v>-73.355190488509834</v>
          </cell>
        </row>
        <row r="174">
          <cell r="G174">
            <v>0</v>
          </cell>
          <cell r="H174">
            <v>99</v>
          </cell>
          <cell r="I174">
            <v>1</v>
          </cell>
          <cell r="J174">
            <v>0</v>
          </cell>
          <cell r="K174">
            <v>99</v>
          </cell>
          <cell r="L174">
            <v>1</v>
          </cell>
          <cell r="M174">
            <v>0</v>
          </cell>
          <cell r="N174">
            <v>100</v>
          </cell>
          <cell r="O174">
            <v>0</v>
          </cell>
          <cell r="P174">
            <v>40.924352766014636</v>
          </cell>
          <cell r="Q174">
            <v>-73.355190488509834</v>
          </cell>
        </row>
        <row r="184">
          <cell r="G184">
            <v>0</v>
          </cell>
          <cell r="H184">
            <v>87</v>
          </cell>
          <cell r="I184">
            <v>13</v>
          </cell>
          <cell r="J184">
            <v>0</v>
          </cell>
          <cell r="K184">
            <v>88</v>
          </cell>
          <cell r="L184">
            <v>12</v>
          </cell>
          <cell r="M184">
            <v>0</v>
          </cell>
          <cell r="N184">
            <v>88</v>
          </cell>
          <cell r="O184">
            <v>12</v>
          </cell>
          <cell r="P184">
            <v>40.924321208149195</v>
          </cell>
          <cell r="Q184">
            <v>-73.355254819616675</v>
          </cell>
        </row>
        <row r="194">
          <cell r="G194">
            <v>0</v>
          </cell>
          <cell r="H194">
            <v>90</v>
          </cell>
          <cell r="I194">
            <v>10</v>
          </cell>
          <cell r="J194">
            <v>0</v>
          </cell>
          <cell r="K194">
            <v>91</v>
          </cell>
          <cell r="L194">
            <v>9</v>
          </cell>
          <cell r="M194">
            <v>0</v>
          </cell>
          <cell r="N194">
            <v>92</v>
          </cell>
          <cell r="O194">
            <v>8</v>
          </cell>
          <cell r="P194">
            <v>40.924321208149195</v>
          </cell>
          <cell r="Q194">
            <v>-73.355254819616675</v>
          </cell>
        </row>
        <row r="204">
          <cell r="G204">
            <v>0</v>
          </cell>
          <cell r="H204">
            <v>100</v>
          </cell>
          <cell r="I204">
            <v>0</v>
          </cell>
          <cell r="J204">
            <v>0</v>
          </cell>
          <cell r="K204">
            <v>100</v>
          </cell>
          <cell r="L204">
            <v>0</v>
          </cell>
          <cell r="M204">
            <v>0</v>
          </cell>
          <cell r="N204">
            <v>100</v>
          </cell>
          <cell r="O204">
            <v>0</v>
          </cell>
          <cell r="P204">
            <v>40.924321208149195</v>
          </cell>
          <cell r="Q204">
            <v>-73.355254819616675</v>
          </cell>
        </row>
        <row r="214">
          <cell r="G214">
            <v>0</v>
          </cell>
          <cell r="H214">
            <v>80</v>
          </cell>
          <cell r="I214">
            <v>20</v>
          </cell>
          <cell r="J214">
            <v>0</v>
          </cell>
          <cell r="K214">
            <v>78</v>
          </cell>
          <cell r="L214">
            <v>22</v>
          </cell>
          <cell r="M214">
            <v>0</v>
          </cell>
          <cell r="N214">
            <v>79</v>
          </cell>
          <cell r="O214">
            <v>21</v>
          </cell>
          <cell r="P214">
            <v>40.924327662214637</v>
          </cell>
          <cell r="Q214">
            <v>-73.35540066473186</v>
          </cell>
        </row>
        <row r="224">
          <cell r="G224">
            <v>0</v>
          </cell>
          <cell r="H224">
            <v>100</v>
          </cell>
          <cell r="I224">
            <v>0</v>
          </cell>
          <cell r="J224">
            <v>0</v>
          </cell>
          <cell r="K224">
            <v>100</v>
          </cell>
          <cell r="L224">
            <v>0</v>
          </cell>
          <cell r="M224">
            <v>0</v>
          </cell>
          <cell r="N224">
            <v>100</v>
          </cell>
          <cell r="O224">
            <v>0</v>
          </cell>
          <cell r="P224">
            <v>40.924327662214637</v>
          </cell>
          <cell r="Q224">
            <v>-73.35540066473186</v>
          </cell>
        </row>
        <row r="234">
          <cell r="G234">
            <v>0</v>
          </cell>
          <cell r="H234">
            <v>99</v>
          </cell>
          <cell r="I234">
            <v>1</v>
          </cell>
          <cell r="J234">
            <v>0</v>
          </cell>
          <cell r="K234">
            <v>99</v>
          </cell>
          <cell r="L234">
            <v>1</v>
          </cell>
          <cell r="M234">
            <v>0</v>
          </cell>
          <cell r="N234">
            <v>99</v>
          </cell>
          <cell r="O234">
            <v>1</v>
          </cell>
          <cell r="P234">
            <v>40.924327662214637</v>
          </cell>
          <cell r="Q234">
            <v>-73.35540066473186</v>
          </cell>
        </row>
        <row r="244">
          <cell r="G244">
            <v>0</v>
          </cell>
          <cell r="H244">
            <v>100</v>
          </cell>
          <cell r="I244">
            <v>0</v>
          </cell>
          <cell r="J244">
            <v>0</v>
          </cell>
          <cell r="K244">
            <v>100</v>
          </cell>
          <cell r="L244">
            <v>0</v>
          </cell>
          <cell r="M244">
            <v>0</v>
          </cell>
          <cell r="N244">
            <v>100</v>
          </cell>
          <cell r="O244">
            <v>0</v>
          </cell>
          <cell r="P244">
            <v>40.924327662214637</v>
          </cell>
          <cell r="Q244">
            <v>-73.35540066473186</v>
          </cell>
        </row>
        <row r="254">
          <cell r="G254">
            <v>0</v>
          </cell>
          <cell r="H254">
            <v>61</v>
          </cell>
          <cell r="I254">
            <v>39</v>
          </cell>
          <cell r="J254">
            <v>0</v>
          </cell>
          <cell r="K254">
            <v>60</v>
          </cell>
          <cell r="L254">
            <v>40</v>
          </cell>
          <cell r="M254">
            <v>0</v>
          </cell>
          <cell r="N254">
            <v>60</v>
          </cell>
          <cell r="O254">
            <v>40</v>
          </cell>
          <cell r="P254">
            <v>40.924331685528159</v>
          </cell>
          <cell r="Q254">
            <v>-73.355481047183275</v>
          </cell>
        </row>
        <row r="264">
          <cell r="G264">
            <v>0</v>
          </cell>
          <cell r="H264">
            <v>88</v>
          </cell>
          <cell r="I264">
            <v>12</v>
          </cell>
          <cell r="J264">
            <v>0</v>
          </cell>
          <cell r="K264">
            <v>87</v>
          </cell>
          <cell r="L264">
            <v>13</v>
          </cell>
          <cell r="M264">
            <v>0</v>
          </cell>
          <cell r="N264">
            <v>88</v>
          </cell>
          <cell r="O264">
            <v>12</v>
          </cell>
          <cell r="P264">
            <v>40.924331685528159</v>
          </cell>
          <cell r="Q264">
            <v>-73.355481047183275</v>
          </cell>
        </row>
        <row r="274">
          <cell r="G274">
            <v>0</v>
          </cell>
          <cell r="H274">
            <v>100</v>
          </cell>
          <cell r="I274">
            <v>0</v>
          </cell>
          <cell r="J274">
            <v>0</v>
          </cell>
          <cell r="K274">
            <v>100</v>
          </cell>
          <cell r="L274">
            <v>0</v>
          </cell>
          <cell r="M274">
            <v>0</v>
          </cell>
          <cell r="N274">
            <v>100</v>
          </cell>
          <cell r="O274">
            <v>0</v>
          </cell>
          <cell r="P274">
            <v>40.924331685528159</v>
          </cell>
          <cell r="Q274">
            <v>-73.355481047183275</v>
          </cell>
        </row>
        <row r="284">
          <cell r="G284">
            <v>0</v>
          </cell>
          <cell r="H284">
            <v>89</v>
          </cell>
          <cell r="I284">
            <v>11</v>
          </cell>
          <cell r="J284">
            <v>0</v>
          </cell>
          <cell r="K284">
            <v>92</v>
          </cell>
          <cell r="L284">
            <v>8</v>
          </cell>
          <cell r="M284">
            <v>0</v>
          </cell>
          <cell r="N284">
            <v>91</v>
          </cell>
          <cell r="O284">
            <v>9</v>
          </cell>
          <cell r="P284">
            <v>40.924331685528159</v>
          </cell>
          <cell r="Q284">
            <v>-73.355481047183275</v>
          </cell>
        </row>
        <row r="294">
          <cell r="G294">
            <v>0</v>
          </cell>
          <cell r="H294">
            <v>95</v>
          </cell>
          <cell r="I294">
            <v>5</v>
          </cell>
          <cell r="J294">
            <v>0</v>
          </cell>
          <cell r="K294">
            <v>96</v>
          </cell>
          <cell r="L294">
            <v>4</v>
          </cell>
          <cell r="M294">
            <v>0</v>
          </cell>
          <cell r="N294">
            <v>96</v>
          </cell>
          <cell r="O294">
            <v>4</v>
          </cell>
          <cell r="P294">
            <v>40.924316346645355</v>
          </cell>
          <cell r="Q294">
            <v>-73.355557322502136</v>
          </cell>
        </row>
        <row r="304">
          <cell r="G304">
            <v>0</v>
          </cell>
          <cell r="H304">
            <v>80</v>
          </cell>
          <cell r="I304">
            <v>20</v>
          </cell>
          <cell r="J304">
            <v>0</v>
          </cell>
          <cell r="K304">
            <v>80</v>
          </cell>
          <cell r="L304">
            <v>20</v>
          </cell>
          <cell r="M304">
            <v>0</v>
          </cell>
          <cell r="N304">
            <v>80</v>
          </cell>
          <cell r="O304">
            <v>20</v>
          </cell>
          <cell r="P304">
            <v>40.924316346645355</v>
          </cell>
          <cell r="Q304">
            <v>-73.355557322502136</v>
          </cell>
        </row>
        <row r="314">
          <cell r="G314">
            <v>0</v>
          </cell>
          <cell r="H314">
            <v>89</v>
          </cell>
          <cell r="I314">
            <v>11</v>
          </cell>
          <cell r="J314">
            <v>0</v>
          </cell>
          <cell r="K314">
            <v>86</v>
          </cell>
          <cell r="L314">
            <v>14</v>
          </cell>
          <cell r="M314">
            <v>0</v>
          </cell>
          <cell r="N314">
            <v>85</v>
          </cell>
          <cell r="O314">
            <v>15</v>
          </cell>
          <cell r="P314">
            <v>40.924316346645355</v>
          </cell>
          <cell r="Q314">
            <v>-73.355557322502136</v>
          </cell>
        </row>
        <row r="324">
          <cell r="G324">
            <v>0</v>
          </cell>
          <cell r="H324">
            <v>100</v>
          </cell>
          <cell r="I324">
            <v>0</v>
          </cell>
          <cell r="J324">
            <v>0</v>
          </cell>
          <cell r="K324">
            <v>100</v>
          </cell>
          <cell r="L324">
            <v>0</v>
          </cell>
          <cell r="M324">
            <v>0</v>
          </cell>
          <cell r="N324">
            <v>100</v>
          </cell>
          <cell r="O324">
            <v>0</v>
          </cell>
          <cell r="P324">
            <v>40.924316346645355</v>
          </cell>
          <cell r="Q324">
            <v>-73.355557322502136</v>
          </cell>
        </row>
        <row r="334">
          <cell r="G334">
            <v>0</v>
          </cell>
          <cell r="H334">
            <v>95</v>
          </cell>
          <cell r="I334">
            <v>5</v>
          </cell>
          <cell r="J334">
            <v>0</v>
          </cell>
          <cell r="K334">
            <v>96</v>
          </cell>
          <cell r="L334">
            <v>4</v>
          </cell>
          <cell r="M334">
            <v>0</v>
          </cell>
          <cell r="N334">
            <v>96</v>
          </cell>
          <cell r="O334">
            <v>4</v>
          </cell>
          <cell r="P334">
            <v>40.924316346645355</v>
          </cell>
          <cell r="Q334">
            <v>-73.355557322502136</v>
          </cell>
        </row>
        <row r="344">
          <cell r="G344">
            <v>0</v>
          </cell>
          <cell r="H344">
            <v>99</v>
          </cell>
          <cell r="I344">
            <v>1</v>
          </cell>
          <cell r="J344">
            <v>0</v>
          </cell>
          <cell r="K344">
            <v>98</v>
          </cell>
          <cell r="L344">
            <v>2</v>
          </cell>
          <cell r="M344">
            <v>0</v>
          </cell>
          <cell r="N344">
            <v>99</v>
          </cell>
          <cell r="O344">
            <v>1</v>
          </cell>
          <cell r="P344">
            <v>40.92429312877357</v>
          </cell>
          <cell r="Q344">
            <v>-73.355644326657057</v>
          </cell>
        </row>
        <row r="354">
          <cell r="G354">
            <v>0</v>
          </cell>
          <cell r="H354">
            <v>88</v>
          </cell>
          <cell r="I354">
            <v>12</v>
          </cell>
          <cell r="J354">
            <v>0</v>
          </cell>
          <cell r="K354">
            <v>87</v>
          </cell>
          <cell r="L354">
            <v>13</v>
          </cell>
          <cell r="M354">
            <v>0</v>
          </cell>
          <cell r="N354">
            <v>86</v>
          </cell>
          <cell r="O354">
            <v>14</v>
          </cell>
          <cell r="P354">
            <v>40.924275401048362</v>
          </cell>
          <cell r="Q354">
            <v>-73.35572340991348</v>
          </cell>
        </row>
        <row r="364">
          <cell r="G364">
            <v>0</v>
          </cell>
          <cell r="H364">
            <v>94</v>
          </cell>
          <cell r="I364">
            <v>6</v>
          </cell>
          <cell r="J364">
            <v>0</v>
          </cell>
          <cell r="K364">
            <v>94</v>
          </cell>
          <cell r="L364">
            <v>6</v>
          </cell>
          <cell r="M364">
            <v>0</v>
          </cell>
          <cell r="N364">
            <v>94</v>
          </cell>
          <cell r="O364">
            <v>6</v>
          </cell>
          <cell r="P364">
            <v>40.924275401048362</v>
          </cell>
          <cell r="Q364">
            <v>-73.35572340991348</v>
          </cell>
        </row>
        <row r="374">
          <cell r="G374">
            <v>0</v>
          </cell>
          <cell r="H374">
            <v>16</v>
          </cell>
          <cell r="I374">
            <v>84</v>
          </cell>
          <cell r="J374">
            <v>0</v>
          </cell>
          <cell r="K374">
            <v>16</v>
          </cell>
          <cell r="L374">
            <v>84</v>
          </cell>
          <cell r="M374">
            <v>0</v>
          </cell>
          <cell r="N374">
            <v>15</v>
          </cell>
          <cell r="O374">
            <v>85</v>
          </cell>
          <cell r="P374">
            <v>40.924275401048362</v>
          </cell>
          <cell r="Q374">
            <v>-73.35572340991348</v>
          </cell>
        </row>
        <row r="384">
          <cell r="G384">
            <v>0</v>
          </cell>
          <cell r="H384">
            <v>88</v>
          </cell>
          <cell r="I384">
            <v>12</v>
          </cell>
          <cell r="J384">
            <v>0</v>
          </cell>
          <cell r="K384">
            <v>87</v>
          </cell>
          <cell r="L384">
            <v>13</v>
          </cell>
          <cell r="M384">
            <v>0</v>
          </cell>
          <cell r="N384">
            <v>88</v>
          </cell>
          <cell r="O384">
            <v>12</v>
          </cell>
          <cell r="P384">
            <v>40.924275401048362</v>
          </cell>
          <cell r="Q384">
            <v>-73.35572340991348</v>
          </cell>
        </row>
        <row r="394">
          <cell r="G394">
            <v>0</v>
          </cell>
          <cell r="H394">
            <v>85</v>
          </cell>
          <cell r="I394">
            <v>15</v>
          </cell>
          <cell r="J394">
            <v>0</v>
          </cell>
          <cell r="K394">
            <v>84</v>
          </cell>
          <cell r="L394">
            <v>16</v>
          </cell>
          <cell r="M394">
            <v>0</v>
          </cell>
          <cell r="N394">
            <v>85</v>
          </cell>
          <cell r="O394">
            <v>15</v>
          </cell>
          <cell r="P394">
            <v>40.924266851507127</v>
          </cell>
          <cell r="Q394">
            <v>-73.35585068911314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HNC_NPH_01_2021_07_30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40.89132341556251</v>
          </cell>
          <cell r="Q4">
            <v>-73.361504953354597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40.89132341556251</v>
          </cell>
          <cell r="Q14">
            <v>-73.361504953354597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40.89132341556251</v>
          </cell>
          <cell r="Q24">
            <v>-73.361504953354597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40.891262856312096</v>
          </cell>
          <cell r="Q34">
            <v>-73.361453446559608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40.891262856312096</v>
          </cell>
          <cell r="Q44">
            <v>-73.361453446559608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40.891262856312096</v>
          </cell>
          <cell r="Q54">
            <v>-73.361453446559608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40.891180378384888</v>
          </cell>
          <cell r="Q64">
            <v>-73.361381571739912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40.891180378384888</v>
          </cell>
          <cell r="Q74">
            <v>-73.361381571739912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40.891180378384888</v>
          </cell>
          <cell r="Q84">
            <v>-73.361381571739912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40.891180378384888</v>
          </cell>
          <cell r="Q94">
            <v>-73.361381571739912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40.891180378384888</v>
          </cell>
          <cell r="Q104">
            <v>-73.361381571739912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40.891180378384888</v>
          </cell>
          <cell r="Q114">
            <v>-73.361381571739912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40.891180378384888</v>
          </cell>
          <cell r="Q124">
            <v>-73.361381571739912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40.891180378384888</v>
          </cell>
          <cell r="Q134">
            <v>-73.361381571739912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40.891180378384888</v>
          </cell>
          <cell r="Q144">
            <v>-73.361381571739912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40.891133146360517</v>
          </cell>
          <cell r="Q154">
            <v>-73.361298800446093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40.891133146360517</v>
          </cell>
          <cell r="Q164">
            <v>-73.361298800446093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40.891133146360517</v>
          </cell>
          <cell r="Q174">
            <v>-73.361298800446093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40.891133146360517</v>
          </cell>
          <cell r="Q184">
            <v>-73.361298800446093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40.891133146360517</v>
          </cell>
          <cell r="Q194">
            <v>-73.361298800446093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40.891169775277376</v>
          </cell>
          <cell r="Q204">
            <v>-73.361213263124228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40.891169775277376</v>
          </cell>
          <cell r="Q214">
            <v>-73.361213263124228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40.891218641772866</v>
          </cell>
          <cell r="Q224">
            <v>-73.36117722094059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40.891246050596237</v>
          </cell>
          <cell r="Q234">
            <v>-73.361193146556616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40.891246050596237</v>
          </cell>
          <cell r="Q244">
            <v>-73.361193146556616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40.891246050596237</v>
          </cell>
          <cell r="Q254">
            <v>-73.361193146556616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40.891282763332129</v>
          </cell>
          <cell r="Q264">
            <v>-73.361261165700853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40.891282763332129</v>
          </cell>
          <cell r="Q274">
            <v>-73.361261165700853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40.891282763332129</v>
          </cell>
          <cell r="Q284">
            <v>-73.361261165700853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40.891282763332129</v>
          </cell>
          <cell r="Q294">
            <v>-73.361261165700853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40.891275051981211</v>
          </cell>
          <cell r="Q304">
            <v>-73.361351145431399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40.891275051981211</v>
          </cell>
          <cell r="Q314">
            <v>-73.361351145431399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40.891275051981211</v>
          </cell>
          <cell r="Q324">
            <v>-73.361351145431399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40.891275051981211</v>
          </cell>
          <cell r="Q334">
            <v>-73.361351145431399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40.891275051981211</v>
          </cell>
          <cell r="Q344">
            <v>-73.361351145431399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40.891275051981211</v>
          </cell>
          <cell r="Q354">
            <v>-73.361351145431399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40.891247224062681</v>
          </cell>
          <cell r="Q364">
            <v>-73.360821912065148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40.891247224062681</v>
          </cell>
          <cell r="Q374">
            <v>-73.360821912065148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40.891247224062681</v>
          </cell>
          <cell r="Q384">
            <v>-73.360821912065148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40.891247224062681</v>
          </cell>
          <cell r="Q394">
            <v>-73.360821912065148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HNC_NPH_02_2021_07_30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40.898752715438604</v>
          </cell>
          <cell r="Q4">
            <v>-73.355749351903796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40.898752715438604</v>
          </cell>
          <cell r="Q14">
            <v>-73.355749351903796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40.898752715438604</v>
          </cell>
          <cell r="Q24">
            <v>-73.355749351903796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40.898752715438604</v>
          </cell>
          <cell r="Q34">
            <v>-73.355749351903796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40.898748021572828</v>
          </cell>
          <cell r="Q44">
            <v>-73.355726972222328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40.898748021572828</v>
          </cell>
          <cell r="Q54">
            <v>-73.355726972222328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40.898748021572828</v>
          </cell>
          <cell r="Q64">
            <v>-73.355726972222328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40.898759253323078</v>
          </cell>
          <cell r="Q74">
            <v>-73.355698012746871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40.898759253323078</v>
          </cell>
          <cell r="Q84">
            <v>-73.355698012746871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40.898759253323078</v>
          </cell>
          <cell r="Q94">
            <v>-73.355698012746871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40.898759253323078</v>
          </cell>
          <cell r="Q104">
            <v>-73.355698012746871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40.898795672692358</v>
          </cell>
          <cell r="Q114">
            <v>-73.355668089352548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40.898795672692358</v>
          </cell>
          <cell r="Q124">
            <v>-73.355668089352548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40.898795672692358</v>
          </cell>
          <cell r="Q134">
            <v>-73.355668089352548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40.898795672692358</v>
          </cell>
          <cell r="Q144">
            <v>-73.355668089352548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40.898795672692358</v>
          </cell>
          <cell r="Q154">
            <v>-73.355668089352548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40.898843365721405</v>
          </cell>
          <cell r="Q164">
            <v>-73.355731749907136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40.898843365721405</v>
          </cell>
          <cell r="Q174">
            <v>-73.355731749907136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40.898843365721405</v>
          </cell>
          <cell r="Q184">
            <v>-73.355731749907136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40.898843365721405</v>
          </cell>
          <cell r="Q194">
            <v>-73.355731749907136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40.898843365721405</v>
          </cell>
          <cell r="Q204">
            <v>-73.355731749907136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40.898884478956461</v>
          </cell>
          <cell r="Q214">
            <v>-73.355932496488094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40.898871780373156</v>
          </cell>
          <cell r="Q224">
            <v>-73.355860495939851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40.898871780373156</v>
          </cell>
          <cell r="Q234">
            <v>-73.355860495939851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40.898871780373156</v>
          </cell>
          <cell r="Q244">
            <v>-73.355860495939851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40.898871780373156</v>
          </cell>
          <cell r="Q254">
            <v>-73.355860495939851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40.898871780373156</v>
          </cell>
          <cell r="Q264">
            <v>-73.355860495939851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40.89889713563025</v>
          </cell>
          <cell r="Q274">
            <v>-73.355995318852365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40.89889713563025</v>
          </cell>
          <cell r="Q284">
            <v>-73.355995318852365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40.89889713563025</v>
          </cell>
          <cell r="Q294">
            <v>-73.355995318852365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40.89889713563025</v>
          </cell>
          <cell r="Q304">
            <v>-73.355995318852365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40.898917838931084</v>
          </cell>
          <cell r="Q314">
            <v>-73.356064092367887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40.898934435099363</v>
          </cell>
          <cell r="Q324">
            <v>-73.356030439026654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40.898934435099363</v>
          </cell>
          <cell r="Q334">
            <v>-73.356030439026654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40.898940889164805</v>
          </cell>
          <cell r="Q344">
            <v>-73.355955379083753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40.898933638818562</v>
          </cell>
          <cell r="Q354">
            <v>-73.355874200351536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40.898933638818562</v>
          </cell>
          <cell r="Q364">
            <v>-73.355874200351536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40.898933638818562</v>
          </cell>
          <cell r="Q374">
            <v>-73.355874200351536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40.903059840202332</v>
          </cell>
          <cell r="Q384">
            <v>-73.361379518173635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40.903059840202332</v>
          </cell>
          <cell r="Q394">
            <v>-73.361379518173635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HNC_CEN_A_2021_07_28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100</v>
          </cell>
          <cell r="I4">
            <v>0</v>
          </cell>
          <cell r="J4">
            <v>0</v>
          </cell>
          <cell r="K4">
            <v>100</v>
          </cell>
          <cell r="L4">
            <v>0</v>
          </cell>
          <cell r="M4">
            <v>0</v>
          </cell>
          <cell r="N4">
            <v>100</v>
          </cell>
          <cell r="O4">
            <v>0</v>
          </cell>
          <cell r="P4">
            <v>40.90730887837708</v>
          </cell>
          <cell r="Q4">
            <v>-73.377582784742117</v>
          </cell>
        </row>
        <row r="14">
          <cell r="G14">
            <v>0</v>
          </cell>
          <cell r="H14">
            <v>100</v>
          </cell>
          <cell r="I14">
            <v>0</v>
          </cell>
          <cell r="J14">
            <v>0</v>
          </cell>
          <cell r="K14">
            <v>100</v>
          </cell>
          <cell r="L14">
            <v>0</v>
          </cell>
          <cell r="M14">
            <v>0</v>
          </cell>
          <cell r="N14">
            <v>100</v>
          </cell>
          <cell r="O14">
            <v>0</v>
          </cell>
          <cell r="P14">
            <v>40.90730887837708</v>
          </cell>
          <cell r="Q14">
            <v>-73.377582784742117</v>
          </cell>
        </row>
        <row r="24">
          <cell r="G24">
            <v>0</v>
          </cell>
          <cell r="H24">
            <v>94</v>
          </cell>
          <cell r="I24">
            <v>6</v>
          </cell>
          <cell r="J24">
            <v>0</v>
          </cell>
          <cell r="K24">
            <v>96</v>
          </cell>
          <cell r="L24">
            <v>4</v>
          </cell>
          <cell r="M24">
            <v>0</v>
          </cell>
          <cell r="N24">
            <v>97</v>
          </cell>
          <cell r="O24">
            <v>3</v>
          </cell>
          <cell r="P24">
            <v>40.90724098496139</v>
          </cell>
          <cell r="Q24">
            <v>-73.377565643750131</v>
          </cell>
        </row>
        <row r="34">
          <cell r="G34">
            <v>0</v>
          </cell>
          <cell r="H34">
            <v>100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0</v>
          </cell>
          <cell r="N34">
            <v>100</v>
          </cell>
          <cell r="O34">
            <v>0</v>
          </cell>
          <cell r="P34">
            <v>40.90724098496139</v>
          </cell>
          <cell r="Q34">
            <v>-73.377565643750131</v>
          </cell>
        </row>
        <row r="44">
          <cell r="G44">
            <v>0</v>
          </cell>
          <cell r="H44">
            <v>100</v>
          </cell>
          <cell r="I44">
            <v>0</v>
          </cell>
          <cell r="J44">
            <v>0</v>
          </cell>
          <cell r="K44">
            <v>100</v>
          </cell>
          <cell r="L44">
            <v>0</v>
          </cell>
          <cell r="M44">
            <v>0</v>
          </cell>
          <cell r="N44">
            <v>100</v>
          </cell>
          <cell r="O44">
            <v>0</v>
          </cell>
          <cell r="P44">
            <v>40.90724098496139</v>
          </cell>
          <cell r="Q44">
            <v>-73.377565643750131</v>
          </cell>
        </row>
        <row r="54">
          <cell r="G54">
            <v>0</v>
          </cell>
          <cell r="H54">
            <v>100</v>
          </cell>
          <cell r="I54">
            <v>0</v>
          </cell>
          <cell r="J54">
            <v>0</v>
          </cell>
          <cell r="K54">
            <v>100</v>
          </cell>
          <cell r="L54">
            <v>0</v>
          </cell>
          <cell r="M54">
            <v>0</v>
          </cell>
          <cell r="N54">
            <v>100</v>
          </cell>
          <cell r="O54">
            <v>0</v>
          </cell>
          <cell r="P54">
            <v>40.90724098496139</v>
          </cell>
          <cell r="Q54">
            <v>-73.377565643750131</v>
          </cell>
        </row>
        <row r="64">
          <cell r="G64">
            <v>0</v>
          </cell>
          <cell r="H64">
            <v>96</v>
          </cell>
          <cell r="I64">
            <v>4</v>
          </cell>
          <cell r="J64">
            <v>0</v>
          </cell>
          <cell r="K64">
            <v>98</v>
          </cell>
          <cell r="L64">
            <v>2</v>
          </cell>
          <cell r="M64">
            <v>0</v>
          </cell>
          <cell r="N64">
            <v>99</v>
          </cell>
          <cell r="O64">
            <v>1</v>
          </cell>
          <cell r="P64">
            <v>40.907167182303965</v>
          </cell>
          <cell r="Q64">
            <v>-73.377594435587525</v>
          </cell>
        </row>
        <row r="74">
          <cell r="G74">
            <v>0</v>
          </cell>
          <cell r="H74">
            <v>100</v>
          </cell>
          <cell r="I74">
            <v>0</v>
          </cell>
          <cell r="J74">
            <v>0</v>
          </cell>
          <cell r="K74">
            <v>100</v>
          </cell>
          <cell r="L74">
            <v>0</v>
          </cell>
          <cell r="M74">
            <v>0</v>
          </cell>
          <cell r="N74">
            <v>100</v>
          </cell>
          <cell r="O74">
            <v>0</v>
          </cell>
          <cell r="P74">
            <v>40.907093631103635</v>
          </cell>
          <cell r="Q74">
            <v>-73.377633579075336</v>
          </cell>
        </row>
        <row r="84">
          <cell r="G84">
            <v>0</v>
          </cell>
          <cell r="H84">
            <v>90</v>
          </cell>
          <cell r="I84">
            <v>10</v>
          </cell>
          <cell r="J84">
            <v>0</v>
          </cell>
          <cell r="K84">
            <v>93</v>
          </cell>
          <cell r="L84">
            <v>7</v>
          </cell>
          <cell r="M84">
            <v>0</v>
          </cell>
          <cell r="N84">
            <v>95</v>
          </cell>
          <cell r="O84">
            <v>5</v>
          </cell>
          <cell r="P84">
            <v>40.907093631103635</v>
          </cell>
          <cell r="Q84">
            <v>-73.377633579075336</v>
          </cell>
        </row>
        <row r="94">
          <cell r="G94">
            <v>0</v>
          </cell>
          <cell r="H94">
            <v>100</v>
          </cell>
          <cell r="I94">
            <v>0</v>
          </cell>
          <cell r="J94">
            <v>0</v>
          </cell>
          <cell r="K94">
            <v>100</v>
          </cell>
          <cell r="L94">
            <v>0</v>
          </cell>
          <cell r="M94">
            <v>0</v>
          </cell>
          <cell r="N94">
            <v>100</v>
          </cell>
          <cell r="O94">
            <v>0</v>
          </cell>
          <cell r="P94">
            <v>40.907093631103635</v>
          </cell>
          <cell r="Q94">
            <v>-73.377633579075336</v>
          </cell>
        </row>
        <row r="104">
          <cell r="G104">
            <v>0</v>
          </cell>
          <cell r="H104">
            <v>95</v>
          </cell>
          <cell r="I104">
            <v>5</v>
          </cell>
          <cell r="J104">
            <v>0</v>
          </cell>
          <cell r="K104">
            <v>97</v>
          </cell>
          <cell r="L104">
            <v>3</v>
          </cell>
          <cell r="M104">
            <v>0</v>
          </cell>
          <cell r="N104">
            <v>99</v>
          </cell>
          <cell r="O104">
            <v>1</v>
          </cell>
          <cell r="P104">
            <v>40.907093631103635</v>
          </cell>
          <cell r="Q104">
            <v>-73.377633579075336</v>
          </cell>
        </row>
        <row r="114">
          <cell r="G114">
            <v>0</v>
          </cell>
          <cell r="H114">
            <v>100</v>
          </cell>
          <cell r="I114">
            <v>0</v>
          </cell>
          <cell r="J114">
            <v>0</v>
          </cell>
          <cell r="K114">
            <v>100</v>
          </cell>
          <cell r="L114">
            <v>0</v>
          </cell>
          <cell r="M114">
            <v>0</v>
          </cell>
          <cell r="N114">
            <v>100</v>
          </cell>
          <cell r="O114">
            <v>0</v>
          </cell>
          <cell r="P114">
            <v>40.907093631103635</v>
          </cell>
          <cell r="Q114">
            <v>-73.377633579075336</v>
          </cell>
        </row>
        <row r="124">
          <cell r="G124">
            <v>0</v>
          </cell>
          <cell r="H124">
            <v>38</v>
          </cell>
          <cell r="I124">
            <v>62</v>
          </cell>
          <cell r="J124">
            <v>0</v>
          </cell>
          <cell r="K124">
            <v>40</v>
          </cell>
          <cell r="L124">
            <v>60</v>
          </cell>
          <cell r="M124">
            <v>0</v>
          </cell>
          <cell r="N124">
            <v>42</v>
          </cell>
          <cell r="O124">
            <v>58</v>
          </cell>
          <cell r="P124">
            <v>40.90706018730998</v>
          </cell>
          <cell r="Q124">
            <v>-73.377646403387189</v>
          </cell>
        </row>
        <row r="134">
          <cell r="G134">
            <v>0</v>
          </cell>
          <cell r="H134">
            <v>81</v>
          </cell>
          <cell r="I134">
            <v>19</v>
          </cell>
          <cell r="J134">
            <v>0</v>
          </cell>
          <cell r="K134">
            <v>86</v>
          </cell>
          <cell r="L134">
            <v>14</v>
          </cell>
          <cell r="M134">
            <v>0</v>
          </cell>
          <cell r="N134">
            <v>82</v>
          </cell>
          <cell r="O134">
            <v>18</v>
          </cell>
          <cell r="P134">
            <v>40.907034203410149</v>
          </cell>
          <cell r="Q134">
            <v>-73.377668322063982</v>
          </cell>
        </row>
        <row r="144">
          <cell r="G144">
            <v>0</v>
          </cell>
          <cell r="H144">
            <v>42</v>
          </cell>
          <cell r="I144">
            <v>58</v>
          </cell>
          <cell r="J144">
            <v>0</v>
          </cell>
          <cell r="K144">
            <v>39</v>
          </cell>
          <cell r="L144">
            <v>61</v>
          </cell>
          <cell r="M144">
            <v>0</v>
          </cell>
          <cell r="N144">
            <v>40</v>
          </cell>
          <cell r="O144">
            <v>60</v>
          </cell>
          <cell r="P144">
            <v>40.907034203410149</v>
          </cell>
          <cell r="Q144">
            <v>-73.377668322063982</v>
          </cell>
        </row>
        <row r="154">
          <cell r="G154">
            <v>0</v>
          </cell>
          <cell r="H154">
            <v>86</v>
          </cell>
          <cell r="I154">
            <v>14</v>
          </cell>
          <cell r="J154">
            <v>0</v>
          </cell>
          <cell r="K154">
            <v>87</v>
          </cell>
          <cell r="L154">
            <v>13</v>
          </cell>
          <cell r="M154">
            <v>0</v>
          </cell>
          <cell r="N154">
            <v>89</v>
          </cell>
          <cell r="O154">
            <v>11</v>
          </cell>
          <cell r="P154">
            <v>40.907034203410149</v>
          </cell>
          <cell r="Q154">
            <v>-73.377668322063982</v>
          </cell>
        </row>
        <row r="164">
          <cell r="G164">
            <v>0</v>
          </cell>
          <cell r="H164">
            <v>24</v>
          </cell>
          <cell r="I164">
            <v>76</v>
          </cell>
          <cell r="J164">
            <v>0</v>
          </cell>
          <cell r="K164">
            <v>21</v>
          </cell>
          <cell r="L164">
            <v>79</v>
          </cell>
          <cell r="M164">
            <v>0</v>
          </cell>
          <cell r="N164">
            <v>20</v>
          </cell>
          <cell r="O164">
            <v>80</v>
          </cell>
          <cell r="P164">
            <v>40.907008219510317</v>
          </cell>
          <cell r="Q164">
            <v>-73.377690240740776</v>
          </cell>
        </row>
        <row r="174">
          <cell r="G174">
            <v>0</v>
          </cell>
          <cell r="H174">
            <v>11</v>
          </cell>
          <cell r="I174">
            <v>89</v>
          </cell>
          <cell r="J174">
            <v>0</v>
          </cell>
          <cell r="K174">
            <v>9</v>
          </cell>
          <cell r="L174">
            <v>91</v>
          </cell>
          <cell r="M174">
            <v>0</v>
          </cell>
          <cell r="N174">
            <v>7</v>
          </cell>
          <cell r="O174">
            <v>93</v>
          </cell>
          <cell r="P174">
            <v>40.907008219510317</v>
          </cell>
          <cell r="Q174">
            <v>-73.377690240740776</v>
          </cell>
        </row>
        <row r="184">
          <cell r="G184">
            <v>0</v>
          </cell>
          <cell r="H184">
            <v>27</v>
          </cell>
          <cell r="I184">
            <v>73</v>
          </cell>
          <cell r="J184">
            <v>0</v>
          </cell>
          <cell r="K184">
            <v>24</v>
          </cell>
          <cell r="L184">
            <v>76</v>
          </cell>
          <cell r="M184">
            <v>0</v>
          </cell>
          <cell r="N184">
            <v>26</v>
          </cell>
          <cell r="O184">
            <v>74</v>
          </cell>
          <cell r="P184">
            <v>40.907008219510317</v>
          </cell>
          <cell r="Q184">
            <v>-73.377690240740776</v>
          </cell>
        </row>
        <row r="194">
          <cell r="G194">
            <v>0</v>
          </cell>
          <cell r="H194">
            <v>6</v>
          </cell>
          <cell r="I194">
            <v>94</v>
          </cell>
          <cell r="J194">
            <v>0</v>
          </cell>
          <cell r="K194">
            <v>4</v>
          </cell>
          <cell r="L194">
            <v>96</v>
          </cell>
          <cell r="M194">
            <v>0</v>
          </cell>
          <cell r="N194">
            <v>3</v>
          </cell>
          <cell r="O194">
            <v>97</v>
          </cell>
          <cell r="P194">
            <v>40.907008219510317</v>
          </cell>
          <cell r="Q194">
            <v>-73.377690240740776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40.907008219510317</v>
          </cell>
          <cell r="Q204">
            <v>-73.377690240740776</v>
          </cell>
        </row>
        <row r="214">
          <cell r="G214">
            <v>0</v>
          </cell>
          <cell r="H214">
            <v>17</v>
          </cell>
          <cell r="I214">
            <v>83</v>
          </cell>
          <cell r="J214">
            <v>0</v>
          </cell>
          <cell r="K214">
            <v>16</v>
          </cell>
          <cell r="L214">
            <v>84</v>
          </cell>
          <cell r="M214">
            <v>0</v>
          </cell>
          <cell r="N214">
            <v>16</v>
          </cell>
          <cell r="O214">
            <v>84</v>
          </cell>
          <cell r="P214">
            <v>40.9070142544806</v>
          </cell>
          <cell r="Q214">
            <v>-73.377724480815232</v>
          </cell>
        </row>
        <row r="224">
          <cell r="G224">
            <v>0</v>
          </cell>
          <cell r="H224">
            <v>37</v>
          </cell>
          <cell r="I224">
            <v>63</v>
          </cell>
          <cell r="J224">
            <v>0</v>
          </cell>
          <cell r="K224">
            <v>38</v>
          </cell>
          <cell r="L224">
            <v>62</v>
          </cell>
          <cell r="M224">
            <v>0</v>
          </cell>
          <cell r="N224">
            <v>35</v>
          </cell>
          <cell r="O224">
            <v>65</v>
          </cell>
          <cell r="P224">
            <v>40.9070142544806</v>
          </cell>
          <cell r="Q224">
            <v>-73.377724480815232</v>
          </cell>
        </row>
        <row r="234">
          <cell r="G234">
            <v>0</v>
          </cell>
          <cell r="H234">
            <v>14</v>
          </cell>
          <cell r="I234">
            <v>86</v>
          </cell>
          <cell r="J234">
            <v>0</v>
          </cell>
          <cell r="K234">
            <v>12</v>
          </cell>
          <cell r="L234">
            <v>88</v>
          </cell>
          <cell r="M234">
            <v>0</v>
          </cell>
          <cell r="N234">
            <v>11</v>
          </cell>
          <cell r="O234">
            <v>89</v>
          </cell>
          <cell r="P234">
            <v>40.9070142544806</v>
          </cell>
          <cell r="Q234">
            <v>-73.377724480815232</v>
          </cell>
        </row>
        <row r="244">
          <cell r="G244">
            <v>0</v>
          </cell>
          <cell r="H244">
            <v>10</v>
          </cell>
          <cell r="I244">
            <v>90</v>
          </cell>
          <cell r="J244">
            <v>0</v>
          </cell>
          <cell r="K244">
            <v>8</v>
          </cell>
          <cell r="L244">
            <v>92</v>
          </cell>
          <cell r="M244">
            <v>0</v>
          </cell>
          <cell r="N244">
            <v>9</v>
          </cell>
          <cell r="O244">
            <v>91</v>
          </cell>
          <cell r="P244">
            <v>40.9070142544806</v>
          </cell>
          <cell r="Q244">
            <v>-73.377724480815232</v>
          </cell>
        </row>
        <row r="254">
          <cell r="G254">
            <v>0</v>
          </cell>
          <cell r="H254">
            <v>3</v>
          </cell>
          <cell r="I254">
            <v>97</v>
          </cell>
          <cell r="J254">
            <v>0</v>
          </cell>
          <cell r="K254">
            <v>4</v>
          </cell>
          <cell r="L254">
            <v>96</v>
          </cell>
          <cell r="M254">
            <v>0</v>
          </cell>
          <cell r="N254">
            <v>3</v>
          </cell>
          <cell r="O254">
            <v>97</v>
          </cell>
          <cell r="P254">
            <v>40.907049835659564</v>
          </cell>
          <cell r="Q254">
            <v>-73.37776203174144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40.907049835659564</v>
          </cell>
          <cell r="Q264">
            <v>-73.37776203174144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40.907049835659564</v>
          </cell>
          <cell r="Q274">
            <v>-73.37776203174144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40.907049835659564</v>
          </cell>
          <cell r="Q284">
            <v>-73.37776203174144</v>
          </cell>
        </row>
        <row r="294">
          <cell r="G294">
            <v>0</v>
          </cell>
          <cell r="H294">
            <v>1</v>
          </cell>
          <cell r="I294">
            <v>99</v>
          </cell>
          <cell r="J294">
            <v>0</v>
          </cell>
          <cell r="K294">
            <v>1</v>
          </cell>
          <cell r="L294">
            <v>99</v>
          </cell>
          <cell r="M294">
            <v>0</v>
          </cell>
          <cell r="N294">
            <v>1</v>
          </cell>
          <cell r="O294">
            <v>99</v>
          </cell>
          <cell r="P294">
            <v>40.907124895602465</v>
          </cell>
          <cell r="Q294">
            <v>-73.377757547423244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40.907124895602465</v>
          </cell>
          <cell r="Q304">
            <v>-73.377757547423244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40.907124895602465</v>
          </cell>
          <cell r="Q314">
            <v>-73.377757547423244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40.907124895602465</v>
          </cell>
          <cell r="Q324">
            <v>-73.377757547423244</v>
          </cell>
        </row>
        <row r="334">
          <cell r="G334">
            <v>0</v>
          </cell>
          <cell r="H334">
            <v>3</v>
          </cell>
          <cell r="I334">
            <v>97</v>
          </cell>
          <cell r="J334">
            <v>0</v>
          </cell>
          <cell r="K334">
            <v>3</v>
          </cell>
          <cell r="L334">
            <v>97</v>
          </cell>
          <cell r="M334">
            <v>0</v>
          </cell>
          <cell r="N334">
            <v>3</v>
          </cell>
          <cell r="O334">
            <v>97</v>
          </cell>
          <cell r="P334">
            <v>40.907124895602465</v>
          </cell>
          <cell r="Q334">
            <v>-73.377757547423244</v>
          </cell>
        </row>
        <row r="344">
          <cell r="G344">
            <v>0</v>
          </cell>
          <cell r="H344">
            <v>59</v>
          </cell>
          <cell r="I344">
            <v>41</v>
          </cell>
          <cell r="J344">
            <v>0</v>
          </cell>
          <cell r="K344">
            <v>62</v>
          </cell>
          <cell r="L344">
            <v>38</v>
          </cell>
          <cell r="M344">
            <v>0</v>
          </cell>
          <cell r="N344">
            <v>57</v>
          </cell>
          <cell r="O344">
            <v>43</v>
          </cell>
          <cell r="P344">
            <v>40.907169738784432</v>
          </cell>
          <cell r="Q344">
            <v>-73.377733952365816</v>
          </cell>
        </row>
        <row r="354">
          <cell r="G354">
            <v>0</v>
          </cell>
          <cell r="H354">
            <v>78</v>
          </cell>
          <cell r="I354">
            <v>22</v>
          </cell>
          <cell r="J354">
            <v>0</v>
          </cell>
          <cell r="K354">
            <v>77</v>
          </cell>
          <cell r="L354">
            <v>23</v>
          </cell>
          <cell r="M354">
            <v>0</v>
          </cell>
          <cell r="N354">
            <v>73</v>
          </cell>
          <cell r="O354">
            <v>27</v>
          </cell>
          <cell r="P354">
            <v>40.907169738784432</v>
          </cell>
          <cell r="Q354">
            <v>-73.377733952365816</v>
          </cell>
        </row>
        <row r="364">
          <cell r="G364">
            <v>0</v>
          </cell>
          <cell r="H364">
            <v>76</v>
          </cell>
          <cell r="I364">
            <v>24</v>
          </cell>
          <cell r="J364">
            <v>0</v>
          </cell>
          <cell r="K364">
            <v>80</v>
          </cell>
          <cell r="L364">
            <v>20</v>
          </cell>
          <cell r="M364">
            <v>0</v>
          </cell>
          <cell r="N364">
            <v>77</v>
          </cell>
          <cell r="O364">
            <v>23</v>
          </cell>
          <cell r="P364">
            <v>40.907137091271579</v>
          </cell>
          <cell r="Q364">
            <v>-73.377681314013898</v>
          </cell>
        </row>
        <row r="374">
          <cell r="G374">
            <v>0</v>
          </cell>
          <cell r="H374">
            <v>23</v>
          </cell>
          <cell r="I374">
            <v>77</v>
          </cell>
          <cell r="J374">
            <v>0</v>
          </cell>
          <cell r="K374">
            <v>22</v>
          </cell>
          <cell r="L374">
            <v>78</v>
          </cell>
          <cell r="M374">
            <v>0</v>
          </cell>
          <cell r="N374">
            <v>18</v>
          </cell>
          <cell r="O374">
            <v>82</v>
          </cell>
          <cell r="P374">
            <v>40.907137091271579</v>
          </cell>
          <cell r="Q374">
            <v>-73.377681314013898</v>
          </cell>
        </row>
        <row r="384">
          <cell r="G384">
            <v>0</v>
          </cell>
          <cell r="H384">
            <v>94</v>
          </cell>
          <cell r="I384">
            <v>6</v>
          </cell>
          <cell r="J384">
            <v>0</v>
          </cell>
          <cell r="K384">
            <v>95</v>
          </cell>
          <cell r="L384">
            <v>5</v>
          </cell>
          <cell r="M384">
            <v>0</v>
          </cell>
          <cell r="N384">
            <v>96</v>
          </cell>
          <cell r="O384">
            <v>4</v>
          </cell>
          <cell r="P384">
            <v>40.907087135128677</v>
          </cell>
          <cell r="Q384">
            <v>-73.377594854682684</v>
          </cell>
        </row>
        <row r="394">
          <cell r="G394">
            <v>0</v>
          </cell>
          <cell r="H394">
            <v>80</v>
          </cell>
          <cell r="I394">
            <v>20</v>
          </cell>
          <cell r="J394">
            <v>0</v>
          </cell>
          <cell r="K394">
            <v>81</v>
          </cell>
          <cell r="L394">
            <v>19</v>
          </cell>
          <cell r="M394">
            <v>0</v>
          </cell>
          <cell r="N394">
            <v>85</v>
          </cell>
          <cell r="O394">
            <v>15</v>
          </cell>
          <cell r="P394">
            <v>40.907087135128677</v>
          </cell>
          <cell r="Q394">
            <v>-73.377594854682684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HNC_NPH_03_2021_07_28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40.905276224948466</v>
          </cell>
          <cell r="Q4">
            <v>-73.359495392069221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40.905307615175843</v>
          </cell>
          <cell r="Q14">
            <v>-73.359508845023811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40.905352416448295</v>
          </cell>
          <cell r="Q24">
            <v>-73.359524561092257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40.905384686775506</v>
          </cell>
          <cell r="Q34">
            <v>-73.359533823095262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40.905384686775506</v>
          </cell>
          <cell r="Q44">
            <v>-73.359533823095262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40.905412137508392</v>
          </cell>
          <cell r="Q54">
            <v>-73.359535876661539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40.90544059406966</v>
          </cell>
          <cell r="Q64">
            <v>-73.359540360979736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40.905477181077003</v>
          </cell>
          <cell r="Q74">
            <v>-73.359569320455194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40.905506853014231</v>
          </cell>
          <cell r="Q84">
            <v>-73.359584282152355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40.905536483041942</v>
          </cell>
          <cell r="Q94">
            <v>-73.35958918556571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40.905656008981168</v>
          </cell>
          <cell r="Q104">
            <v>-73.359721074812114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40.905687231570482</v>
          </cell>
          <cell r="Q114">
            <v>-73.359742029570043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40.905775995925069</v>
          </cell>
          <cell r="Q124">
            <v>-73.359808749519289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40.905775995925069</v>
          </cell>
          <cell r="Q134">
            <v>-73.359808749519289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40.905827796086669</v>
          </cell>
          <cell r="Q144">
            <v>-73.359840768389404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40.905827796086669</v>
          </cell>
          <cell r="Q154">
            <v>-73.359840768389404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40.905871004797518</v>
          </cell>
          <cell r="Q164">
            <v>-73.359873332083225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40.905871004797518</v>
          </cell>
          <cell r="Q174">
            <v>-73.359873332083225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40.905903275124729</v>
          </cell>
          <cell r="Q184">
            <v>-73.35998154245317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40.905922553502023</v>
          </cell>
          <cell r="Q194">
            <v>-73.360014441423118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40.905922553502023</v>
          </cell>
          <cell r="Q204">
            <v>-73.360014441423118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40.905922553502023</v>
          </cell>
          <cell r="Q214">
            <v>-73.360014441423118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40.905910693109035</v>
          </cell>
          <cell r="Q224">
            <v>-73.360045915469527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40.905857007019222</v>
          </cell>
          <cell r="Q234">
            <v>-73.360081329010427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40.905798291787505</v>
          </cell>
          <cell r="Q244">
            <v>-73.360110623762012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40.905798291787505</v>
          </cell>
          <cell r="Q254">
            <v>-73.360110623762012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40.905754161067307</v>
          </cell>
          <cell r="Q264">
            <v>-73.360113305971026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40.905754161067307</v>
          </cell>
          <cell r="Q274">
            <v>-73.360113305971026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40.905707431957126</v>
          </cell>
          <cell r="Q284">
            <v>-73.360077850520611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40.905707431957126</v>
          </cell>
          <cell r="Q294">
            <v>-73.360077850520611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40.905664726160467</v>
          </cell>
          <cell r="Q304">
            <v>-73.360029738396406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40.905664726160467</v>
          </cell>
          <cell r="Q314">
            <v>-73.360029738396406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40.905647207982838</v>
          </cell>
          <cell r="Q324">
            <v>-73.359980913810432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40.90559184551239</v>
          </cell>
          <cell r="Q334">
            <v>-73.359726103954017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40.905572944320738</v>
          </cell>
          <cell r="Q344">
            <v>-73.359666718170047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40.905545870773494</v>
          </cell>
          <cell r="Q354">
            <v>-73.359601213596761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40.905462470836937</v>
          </cell>
          <cell r="Q364">
            <v>-73.359430558048189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40.905312979593873</v>
          </cell>
          <cell r="Q374">
            <v>-73.359455745667219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40.905280080623925</v>
          </cell>
          <cell r="Q384">
            <v>-73.359500882215798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40.905280080623925</v>
          </cell>
          <cell r="Q394">
            <v>-73.359500882215798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HNC_NPH_A_2021_07_30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For entire station, water quality made it difficult to quantify macrophytes, video showed they were present in dark regions of photo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40.891221617348492</v>
          </cell>
          <cell r="Q4">
            <v>-73.360073701478541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40.891221617348492</v>
          </cell>
          <cell r="Q14">
            <v>-73.360073701478541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40.89120757766068</v>
          </cell>
          <cell r="Q24">
            <v>-73.359978776425123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40.89120757766068</v>
          </cell>
          <cell r="Q34">
            <v>-73.359978776425123</v>
          </cell>
        </row>
        <row r="44">
          <cell r="G44">
            <v>0</v>
          </cell>
          <cell r="H44">
            <v>50</v>
          </cell>
          <cell r="I44">
            <v>50</v>
          </cell>
          <cell r="J44">
            <v>0</v>
          </cell>
          <cell r="K44">
            <v>50</v>
          </cell>
          <cell r="L44">
            <v>50</v>
          </cell>
          <cell r="M44">
            <v>0</v>
          </cell>
          <cell r="N44">
            <v>50</v>
          </cell>
          <cell r="O44">
            <v>50</v>
          </cell>
          <cell r="P44">
            <v>40.89118997566402</v>
          </cell>
          <cell r="Q44">
            <v>-73.359891688451171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40.89118997566402</v>
          </cell>
          <cell r="Q54">
            <v>-73.359891688451171</v>
          </cell>
        </row>
        <row r="64">
          <cell r="G64">
            <v>0</v>
          </cell>
          <cell r="H64">
            <v>60</v>
          </cell>
          <cell r="I64">
            <v>40</v>
          </cell>
          <cell r="J64">
            <v>0</v>
          </cell>
          <cell r="K64">
            <v>60</v>
          </cell>
          <cell r="L64">
            <v>40</v>
          </cell>
          <cell r="M64">
            <v>0</v>
          </cell>
          <cell r="N64">
            <v>60</v>
          </cell>
          <cell r="O64">
            <v>40</v>
          </cell>
          <cell r="P64">
            <v>40.891133691184223</v>
          </cell>
          <cell r="Q64">
            <v>-73.359854347072542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40.891133691184223</v>
          </cell>
          <cell r="Q74">
            <v>-73.359854347072542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40.891133691184223</v>
          </cell>
          <cell r="Q84">
            <v>-73.359854347072542</v>
          </cell>
        </row>
        <row r="94">
          <cell r="G94">
            <v>0</v>
          </cell>
          <cell r="H94">
            <v>50</v>
          </cell>
          <cell r="I94">
            <v>50</v>
          </cell>
          <cell r="J94">
            <v>0</v>
          </cell>
          <cell r="K94">
            <v>50</v>
          </cell>
          <cell r="L94">
            <v>50</v>
          </cell>
          <cell r="M94">
            <v>0</v>
          </cell>
          <cell r="N94">
            <v>50</v>
          </cell>
          <cell r="O94">
            <v>50</v>
          </cell>
          <cell r="P94">
            <v>40.891133691184223</v>
          </cell>
          <cell r="Q94">
            <v>-73.359854347072542</v>
          </cell>
        </row>
        <row r="104">
          <cell r="G104">
            <v>0</v>
          </cell>
          <cell r="H104">
            <v>75</v>
          </cell>
          <cell r="I104">
            <v>25</v>
          </cell>
          <cell r="J104">
            <v>0</v>
          </cell>
          <cell r="K104">
            <v>75</v>
          </cell>
          <cell r="L104">
            <v>25</v>
          </cell>
          <cell r="M104">
            <v>0</v>
          </cell>
          <cell r="N104">
            <v>75</v>
          </cell>
          <cell r="O104">
            <v>25</v>
          </cell>
          <cell r="P104">
            <v>40.891090063378215</v>
          </cell>
          <cell r="Q104">
            <v>-73.359857574105263</v>
          </cell>
        </row>
        <row r="114">
          <cell r="G114">
            <v>0</v>
          </cell>
          <cell r="H114">
            <v>80</v>
          </cell>
          <cell r="I114">
            <v>20</v>
          </cell>
          <cell r="J114">
            <v>0</v>
          </cell>
          <cell r="K114">
            <v>80</v>
          </cell>
          <cell r="L114">
            <v>20</v>
          </cell>
          <cell r="M114">
            <v>0</v>
          </cell>
          <cell r="N114">
            <v>80</v>
          </cell>
          <cell r="O114">
            <v>20</v>
          </cell>
          <cell r="P114">
            <v>40.891086752526462</v>
          </cell>
          <cell r="Q114">
            <v>-73.359910170547664</v>
          </cell>
        </row>
        <row r="124">
          <cell r="G124">
            <v>0</v>
          </cell>
          <cell r="H124">
            <v>80</v>
          </cell>
          <cell r="I124">
            <v>20</v>
          </cell>
          <cell r="J124">
            <v>0</v>
          </cell>
          <cell r="K124">
            <v>80</v>
          </cell>
          <cell r="L124">
            <v>20</v>
          </cell>
          <cell r="M124">
            <v>0</v>
          </cell>
          <cell r="N124">
            <v>80</v>
          </cell>
          <cell r="O124">
            <v>20</v>
          </cell>
          <cell r="P124">
            <v>40.891086752526462</v>
          </cell>
          <cell r="Q124">
            <v>-73.359910170547664</v>
          </cell>
        </row>
        <row r="134">
          <cell r="G134">
            <v>0</v>
          </cell>
          <cell r="H134">
            <v>90</v>
          </cell>
          <cell r="I134">
            <v>10</v>
          </cell>
          <cell r="J134">
            <v>0</v>
          </cell>
          <cell r="K134">
            <v>95</v>
          </cell>
          <cell r="L134">
            <v>5</v>
          </cell>
          <cell r="M134">
            <v>0</v>
          </cell>
          <cell r="N134">
            <v>95</v>
          </cell>
          <cell r="O134">
            <v>5</v>
          </cell>
          <cell r="P134">
            <v>40.891086752526462</v>
          </cell>
          <cell r="Q134">
            <v>-73.359910170547664</v>
          </cell>
        </row>
        <row r="144">
          <cell r="G144">
            <v>0</v>
          </cell>
          <cell r="H144">
            <v>60</v>
          </cell>
          <cell r="I144">
            <v>40</v>
          </cell>
          <cell r="J144">
            <v>0</v>
          </cell>
          <cell r="K144">
            <v>60</v>
          </cell>
          <cell r="L144">
            <v>40</v>
          </cell>
          <cell r="M144">
            <v>0</v>
          </cell>
          <cell r="N144">
            <v>60</v>
          </cell>
          <cell r="O144">
            <v>40</v>
          </cell>
          <cell r="P144">
            <v>40.891086752526462</v>
          </cell>
          <cell r="Q144">
            <v>-73.359910170547664</v>
          </cell>
        </row>
        <row r="154">
          <cell r="G154">
            <v>0</v>
          </cell>
          <cell r="H154">
            <v>60</v>
          </cell>
          <cell r="I154">
            <v>40</v>
          </cell>
          <cell r="J154">
            <v>0</v>
          </cell>
          <cell r="K154">
            <v>60</v>
          </cell>
          <cell r="L154">
            <v>40</v>
          </cell>
          <cell r="M154">
            <v>0</v>
          </cell>
          <cell r="N154">
            <v>60</v>
          </cell>
          <cell r="O154">
            <v>40</v>
          </cell>
          <cell r="P154">
            <v>40.891083441674709</v>
          </cell>
          <cell r="Q154">
            <v>-73.359962766990066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40.891099367290735</v>
          </cell>
          <cell r="Q164">
            <v>-73.360222522169352</v>
          </cell>
        </row>
        <row r="174">
          <cell r="G174">
            <v>0</v>
          </cell>
          <cell r="H174">
            <v>80</v>
          </cell>
          <cell r="I174">
            <v>20</v>
          </cell>
          <cell r="J174">
            <v>0</v>
          </cell>
          <cell r="K174">
            <v>80</v>
          </cell>
          <cell r="L174">
            <v>20</v>
          </cell>
          <cell r="M174">
            <v>0</v>
          </cell>
          <cell r="N174">
            <v>80</v>
          </cell>
          <cell r="O174">
            <v>20</v>
          </cell>
          <cell r="P174">
            <v>40.891073048114777</v>
          </cell>
          <cell r="Q174">
            <v>-73.360224366188049</v>
          </cell>
        </row>
        <row r="184">
          <cell r="G184">
            <v>0</v>
          </cell>
          <cell r="H184">
            <v>80</v>
          </cell>
          <cell r="I184">
            <v>20</v>
          </cell>
          <cell r="J184">
            <v>0</v>
          </cell>
          <cell r="K184">
            <v>80</v>
          </cell>
          <cell r="L184">
            <v>20</v>
          </cell>
          <cell r="M184">
            <v>0</v>
          </cell>
          <cell r="N184">
            <v>80</v>
          </cell>
          <cell r="O184">
            <v>20</v>
          </cell>
          <cell r="P184">
            <v>40.891073048114777</v>
          </cell>
          <cell r="Q184">
            <v>-73.360224366188049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40.891073048114777</v>
          </cell>
          <cell r="Q194">
            <v>-73.360224366188049</v>
          </cell>
        </row>
        <row r="204">
          <cell r="G204">
            <v>0</v>
          </cell>
          <cell r="H204">
            <v>100</v>
          </cell>
          <cell r="I204">
            <v>0</v>
          </cell>
          <cell r="J204">
            <v>0</v>
          </cell>
          <cell r="K204">
            <v>100</v>
          </cell>
          <cell r="L204">
            <v>0</v>
          </cell>
          <cell r="M204">
            <v>0</v>
          </cell>
          <cell r="N204">
            <v>100</v>
          </cell>
          <cell r="O204">
            <v>0</v>
          </cell>
          <cell r="P204">
            <v>40.891073048114777</v>
          </cell>
          <cell r="Q204">
            <v>-73.360224366188049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40.891073048114777</v>
          </cell>
          <cell r="Q214">
            <v>-73.360224366188049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40.891017727553844</v>
          </cell>
          <cell r="Q224">
            <v>-73.360219085589051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40.891017727553844</v>
          </cell>
          <cell r="Q234">
            <v>-73.360219085589051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40.891017727553844</v>
          </cell>
          <cell r="Q244">
            <v>-73.360219085589051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40.891017727553844</v>
          </cell>
          <cell r="Q254">
            <v>-73.360219085589051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40.891017727553844</v>
          </cell>
          <cell r="Q264">
            <v>-73.360219085589051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40.891017727553844</v>
          </cell>
          <cell r="Q274">
            <v>-73.360219085589051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40.890972758643329</v>
          </cell>
          <cell r="Q284">
            <v>-73.360169674269855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40.890972758643329</v>
          </cell>
          <cell r="Q294">
            <v>-73.360169674269855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40.890972758643329</v>
          </cell>
          <cell r="Q304">
            <v>-73.360169674269855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40.890972758643329</v>
          </cell>
          <cell r="Q314">
            <v>-73.360169674269855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40.890972758643329</v>
          </cell>
          <cell r="Q324">
            <v>-73.360169674269855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40.890972758643329</v>
          </cell>
          <cell r="Q334">
            <v>-73.360169674269855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40.891002388671041</v>
          </cell>
          <cell r="Q344">
            <v>-73.360070139169693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40.891002388671041</v>
          </cell>
          <cell r="Q354">
            <v>-73.360070139169693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40.891002388671041</v>
          </cell>
          <cell r="Q364">
            <v>-73.360070139169693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40.891081849113107</v>
          </cell>
          <cell r="Q374">
            <v>-73.359997677616775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40.891081849113107</v>
          </cell>
          <cell r="Q384">
            <v>-73.359997677616775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40.891148191876709</v>
          </cell>
          <cell r="Q394">
            <v>-73.359971358440816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HNC_NPH_B_2021_07_30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40.894175609573722</v>
          </cell>
          <cell r="Q4">
            <v>-73.355575469322503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40.894175609573722</v>
          </cell>
          <cell r="Q14">
            <v>-73.355575469322503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40.894175609573722</v>
          </cell>
          <cell r="Q24">
            <v>-73.355575469322503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40.894175609573722</v>
          </cell>
          <cell r="Q34">
            <v>-73.355575469322503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40.894175609573722</v>
          </cell>
          <cell r="Q44">
            <v>-73.355575469322503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40.894175190478563</v>
          </cell>
          <cell r="Q54">
            <v>-73.355524884536862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40.894215716980398</v>
          </cell>
          <cell r="Q64">
            <v>-73.355478323064744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40.894215716980398</v>
          </cell>
          <cell r="Q74">
            <v>-73.355478323064744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40.894215716980398</v>
          </cell>
          <cell r="Q84">
            <v>-73.355478323064744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40.894215716980398</v>
          </cell>
          <cell r="Q94">
            <v>-73.355478323064744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40.894256243482232</v>
          </cell>
          <cell r="Q104">
            <v>-73.355431761592627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40.894298194907606</v>
          </cell>
          <cell r="Q114">
            <v>-73.355456027202308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40.894298194907606</v>
          </cell>
          <cell r="Q124">
            <v>-73.355456027202308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40.894374512135983</v>
          </cell>
          <cell r="Q134">
            <v>-73.355513401329517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40.894374512135983</v>
          </cell>
          <cell r="Q144">
            <v>-73.355513401329517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40.894374512135983</v>
          </cell>
          <cell r="Q154">
            <v>-73.355513401329517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40.89440661482513</v>
          </cell>
          <cell r="Q164">
            <v>-73.355588628910482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40.89440661482513</v>
          </cell>
          <cell r="Q174">
            <v>-73.355588628910482</v>
          </cell>
        </row>
        <row r="184">
          <cell r="G184">
            <v>0</v>
          </cell>
          <cell r="H184">
            <v>100</v>
          </cell>
          <cell r="I184">
            <v>0</v>
          </cell>
          <cell r="J184">
            <v>0</v>
          </cell>
          <cell r="K184">
            <v>100</v>
          </cell>
          <cell r="L184">
            <v>0</v>
          </cell>
          <cell r="M184">
            <v>0</v>
          </cell>
          <cell r="N184">
            <v>100</v>
          </cell>
          <cell r="O184">
            <v>0</v>
          </cell>
          <cell r="P184">
            <v>40.89440661482513</v>
          </cell>
          <cell r="Q184">
            <v>-73.355588628910482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40.89440661482513</v>
          </cell>
          <cell r="Q194">
            <v>-73.355588628910482</v>
          </cell>
        </row>
        <row r="204">
          <cell r="G204">
            <v>0</v>
          </cell>
          <cell r="H204">
            <v>100</v>
          </cell>
          <cell r="I204">
            <v>0</v>
          </cell>
          <cell r="J204">
            <v>0</v>
          </cell>
          <cell r="K204">
            <v>100</v>
          </cell>
          <cell r="L204">
            <v>0</v>
          </cell>
          <cell r="M204">
            <v>0</v>
          </cell>
          <cell r="N204">
            <v>100</v>
          </cell>
          <cell r="O204">
            <v>0</v>
          </cell>
          <cell r="P204">
            <v>40.89440661482513</v>
          </cell>
          <cell r="Q204">
            <v>-73.355588628910482</v>
          </cell>
        </row>
        <row r="214">
          <cell r="G214">
            <v>0</v>
          </cell>
          <cell r="H214">
            <v>98</v>
          </cell>
          <cell r="I214">
            <v>2</v>
          </cell>
          <cell r="J214">
            <v>0</v>
          </cell>
          <cell r="K214">
            <v>100</v>
          </cell>
          <cell r="L214">
            <v>0</v>
          </cell>
          <cell r="M214">
            <v>0</v>
          </cell>
          <cell r="N214">
            <v>100</v>
          </cell>
          <cell r="O214">
            <v>0</v>
          </cell>
          <cell r="P214">
            <v>40.894360556267202</v>
          </cell>
          <cell r="Q214">
            <v>-73.355629784055054</v>
          </cell>
        </row>
        <row r="224">
          <cell r="G224">
            <v>0</v>
          </cell>
          <cell r="H224">
            <v>100</v>
          </cell>
          <cell r="I224">
            <v>0</v>
          </cell>
          <cell r="J224">
            <v>0</v>
          </cell>
          <cell r="K224">
            <v>100</v>
          </cell>
          <cell r="L224">
            <v>0</v>
          </cell>
          <cell r="M224">
            <v>0</v>
          </cell>
          <cell r="N224">
            <v>100</v>
          </cell>
          <cell r="O224">
            <v>0</v>
          </cell>
          <cell r="P224">
            <v>40.894360556267202</v>
          </cell>
          <cell r="Q224">
            <v>-73.355629784055054</v>
          </cell>
        </row>
        <row r="234">
          <cell r="G234">
            <v>0</v>
          </cell>
          <cell r="H234">
            <v>100</v>
          </cell>
          <cell r="I234">
            <v>0</v>
          </cell>
          <cell r="J234">
            <v>0</v>
          </cell>
          <cell r="K234">
            <v>100</v>
          </cell>
          <cell r="L234">
            <v>0</v>
          </cell>
          <cell r="M234">
            <v>0</v>
          </cell>
          <cell r="N234">
            <v>100</v>
          </cell>
          <cell r="O234">
            <v>0</v>
          </cell>
          <cell r="P234">
            <v>40.894316760823131</v>
          </cell>
          <cell r="Q234">
            <v>-73.355628820136189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40.894316760823131</v>
          </cell>
          <cell r="Q244">
            <v>-73.355628820136189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40.894316760823131</v>
          </cell>
          <cell r="Q254">
            <v>-73.355628820136189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40.894316760823131</v>
          </cell>
          <cell r="Q264">
            <v>-73.355628820136189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40.894316760823131</v>
          </cell>
          <cell r="Q274">
            <v>-73.355628820136189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40.894316760823131</v>
          </cell>
          <cell r="Q284">
            <v>-73.355628820136189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40.894316760823131</v>
          </cell>
          <cell r="Q294">
            <v>-73.355628820136189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40.89426688849926</v>
          </cell>
          <cell r="Q304">
            <v>-73.355615786276758</v>
          </cell>
        </row>
        <row r="314">
          <cell r="G314">
            <v>0</v>
          </cell>
          <cell r="H314">
            <v>52</v>
          </cell>
          <cell r="I314">
            <v>48</v>
          </cell>
          <cell r="J314">
            <v>0</v>
          </cell>
          <cell r="K314">
            <v>57</v>
          </cell>
          <cell r="L314">
            <v>43</v>
          </cell>
          <cell r="M314">
            <v>0</v>
          </cell>
          <cell r="N314">
            <v>55</v>
          </cell>
          <cell r="O314">
            <v>45</v>
          </cell>
          <cell r="P314">
            <v>40.89426688849926</v>
          </cell>
          <cell r="Q314">
            <v>-73.355615786276758</v>
          </cell>
        </row>
        <row r="324">
          <cell r="G324">
            <v>0</v>
          </cell>
          <cell r="H324">
            <v>100</v>
          </cell>
          <cell r="I324">
            <v>0</v>
          </cell>
          <cell r="J324">
            <v>0</v>
          </cell>
          <cell r="K324">
            <v>100</v>
          </cell>
          <cell r="L324">
            <v>0</v>
          </cell>
          <cell r="M324">
            <v>0</v>
          </cell>
          <cell r="N324">
            <v>100</v>
          </cell>
          <cell r="O324">
            <v>0</v>
          </cell>
          <cell r="P324">
            <v>40.89426688849926</v>
          </cell>
          <cell r="Q324">
            <v>-73.355615786276758</v>
          </cell>
        </row>
        <row r="334">
          <cell r="G334">
            <v>0</v>
          </cell>
          <cell r="H334">
            <v>100</v>
          </cell>
          <cell r="I334">
            <v>0</v>
          </cell>
          <cell r="J334">
            <v>0</v>
          </cell>
          <cell r="K334">
            <v>100</v>
          </cell>
          <cell r="L334">
            <v>0</v>
          </cell>
          <cell r="M334">
            <v>0</v>
          </cell>
          <cell r="N334">
            <v>100</v>
          </cell>
          <cell r="O334">
            <v>0</v>
          </cell>
          <cell r="P334">
            <v>40.89426688849926</v>
          </cell>
          <cell r="Q334">
            <v>-73.355615786276758</v>
          </cell>
        </row>
        <row r="344">
          <cell r="G344">
            <v>0</v>
          </cell>
          <cell r="H344">
            <v>100</v>
          </cell>
          <cell r="I344">
            <v>0</v>
          </cell>
          <cell r="J344">
            <v>0</v>
          </cell>
          <cell r="K344">
            <v>100</v>
          </cell>
          <cell r="L344">
            <v>0</v>
          </cell>
          <cell r="M344">
            <v>0</v>
          </cell>
          <cell r="N344">
            <v>100</v>
          </cell>
          <cell r="O344">
            <v>0</v>
          </cell>
          <cell r="P344">
            <v>40.89426688849926</v>
          </cell>
          <cell r="Q344">
            <v>-73.355615786276758</v>
          </cell>
        </row>
        <row r="354">
          <cell r="G354">
            <v>0</v>
          </cell>
          <cell r="H354">
            <v>100</v>
          </cell>
          <cell r="I354">
            <v>0</v>
          </cell>
          <cell r="J354">
            <v>0</v>
          </cell>
          <cell r="K354">
            <v>100</v>
          </cell>
          <cell r="L354">
            <v>0</v>
          </cell>
          <cell r="M354">
            <v>0</v>
          </cell>
          <cell r="N354">
            <v>100</v>
          </cell>
          <cell r="O354">
            <v>0</v>
          </cell>
          <cell r="P354">
            <v>40.89426688849926</v>
          </cell>
          <cell r="Q354">
            <v>-73.355615786276758</v>
          </cell>
        </row>
        <row r="364">
          <cell r="G364">
            <v>0</v>
          </cell>
          <cell r="H364">
            <v>48</v>
          </cell>
          <cell r="I364">
            <v>52</v>
          </cell>
          <cell r="J364">
            <v>0</v>
          </cell>
          <cell r="K364">
            <v>50</v>
          </cell>
          <cell r="L364">
            <v>50</v>
          </cell>
          <cell r="M364">
            <v>0</v>
          </cell>
          <cell r="N364">
            <v>50</v>
          </cell>
          <cell r="O364">
            <v>50</v>
          </cell>
          <cell r="P364">
            <v>40.894189020618796</v>
          </cell>
          <cell r="Q364">
            <v>-73.355653043836355</v>
          </cell>
        </row>
        <row r="374">
          <cell r="G374">
            <v>0</v>
          </cell>
          <cell r="H374">
            <v>100</v>
          </cell>
          <cell r="I374">
            <v>0</v>
          </cell>
          <cell r="J374">
            <v>0</v>
          </cell>
          <cell r="K374">
            <v>100</v>
          </cell>
          <cell r="L374">
            <v>0</v>
          </cell>
          <cell r="M374">
            <v>0</v>
          </cell>
          <cell r="N374">
            <v>100</v>
          </cell>
          <cell r="O374">
            <v>0</v>
          </cell>
          <cell r="P374">
            <v>40.894189020618796</v>
          </cell>
          <cell r="Q374">
            <v>-73.355653043836355</v>
          </cell>
        </row>
        <row r="384">
          <cell r="G384">
            <v>0</v>
          </cell>
          <cell r="H384">
            <v>100</v>
          </cell>
          <cell r="I384">
            <v>0</v>
          </cell>
          <cell r="J384">
            <v>0</v>
          </cell>
          <cell r="K384">
            <v>100</v>
          </cell>
          <cell r="L384">
            <v>0</v>
          </cell>
          <cell r="M384">
            <v>0</v>
          </cell>
          <cell r="N384">
            <v>100</v>
          </cell>
          <cell r="O384">
            <v>0</v>
          </cell>
          <cell r="P384">
            <v>40.894189020618796</v>
          </cell>
          <cell r="Q384">
            <v>-73.355653043836355</v>
          </cell>
        </row>
        <row r="394">
          <cell r="G394">
            <v>0</v>
          </cell>
          <cell r="H394">
            <v>100</v>
          </cell>
          <cell r="I394">
            <v>0</v>
          </cell>
          <cell r="J394">
            <v>0</v>
          </cell>
          <cell r="K394">
            <v>100</v>
          </cell>
          <cell r="L394">
            <v>0</v>
          </cell>
          <cell r="M394">
            <v>0</v>
          </cell>
          <cell r="N394">
            <v>100</v>
          </cell>
          <cell r="O394">
            <v>0</v>
          </cell>
          <cell r="P394">
            <v>40.8941586362198</v>
          </cell>
          <cell r="Q394">
            <v>-73.355722613632679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/>
      <sheetData sheetId="1">
        <row r="1">
          <cell r="A1" t="str">
            <v>HNC_NPH_C_2021_07_30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55</v>
          </cell>
          <cell r="I4">
            <v>45</v>
          </cell>
          <cell r="J4">
            <v>0</v>
          </cell>
          <cell r="K4">
            <v>57</v>
          </cell>
          <cell r="L4">
            <v>43</v>
          </cell>
          <cell r="M4">
            <v>0</v>
          </cell>
          <cell r="N4">
            <v>57</v>
          </cell>
          <cell r="O4">
            <v>43</v>
          </cell>
          <cell r="P4">
            <v>40.907127326354384</v>
          </cell>
          <cell r="Q4">
            <v>-73.366929469630122</v>
          </cell>
        </row>
        <row r="14">
          <cell r="G14">
            <v>0</v>
          </cell>
          <cell r="H14">
            <v>20</v>
          </cell>
          <cell r="I14">
            <v>80</v>
          </cell>
          <cell r="J14">
            <v>0</v>
          </cell>
          <cell r="K14">
            <v>25</v>
          </cell>
          <cell r="L14">
            <v>75</v>
          </cell>
          <cell r="M14">
            <v>0</v>
          </cell>
          <cell r="N14">
            <v>25</v>
          </cell>
          <cell r="O14">
            <v>75</v>
          </cell>
          <cell r="P14">
            <v>40.907127326354384</v>
          </cell>
          <cell r="Q14">
            <v>-73.366929469630122</v>
          </cell>
        </row>
        <row r="24">
          <cell r="G24">
            <v>0</v>
          </cell>
          <cell r="H24">
            <v>27</v>
          </cell>
          <cell r="I24">
            <v>73</v>
          </cell>
          <cell r="J24">
            <v>0</v>
          </cell>
          <cell r="K24">
            <v>26</v>
          </cell>
          <cell r="L24">
            <v>74</v>
          </cell>
          <cell r="M24">
            <v>0</v>
          </cell>
          <cell r="N24">
            <v>23</v>
          </cell>
          <cell r="O24">
            <v>77</v>
          </cell>
          <cell r="P24">
            <v>40.907127326354384</v>
          </cell>
          <cell r="Q24">
            <v>-73.366929469630122</v>
          </cell>
        </row>
        <row r="34">
          <cell r="G34">
            <v>0</v>
          </cell>
          <cell r="H34">
            <v>43</v>
          </cell>
          <cell r="I34">
            <v>57</v>
          </cell>
          <cell r="J34">
            <v>0</v>
          </cell>
          <cell r="K34">
            <v>39</v>
          </cell>
          <cell r="L34">
            <v>61</v>
          </cell>
          <cell r="M34">
            <v>0</v>
          </cell>
          <cell r="N34">
            <v>39</v>
          </cell>
          <cell r="O34">
            <v>61</v>
          </cell>
          <cell r="P34">
            <v>40.907127326354384</v>
          </cell>
          <cell r="Q34">
            <v>-73.366929469630122</v>
          </cell>
        </row>
        <row r="44">
          <cell r="G44">
            <v>0</v>
          </cell>
          <cell r="H44">
            <v>54</v>
          </cell>
          <cell r="I44">
            <v>46</v>
          </cell>
          <cell r="J44">
            <v>0</v>
          </cell>
          <cell r="K44">
            <v>50</v>
          </cell>
          <cell r="L44">
            <v>50</v>
          </cell>
          <cell r="M44">
            <v>0</v>
          </cell>
          <cell r="N44">
            <v>51</v>
          </cell>
          <cell r="O44">
            <v>49</v>
          </cell>
          <cell r="P44">
            <v>40.90708093252033</v>
          </cell>
          <cell r="Q44">
            <v>-73.366876789368689</v>
          </cell>
        </row>
        <row r="54">
          <cell r="G54">
            <v>0</v>
          </cell>
          <cell r="H54">
            <v>38</v>
          </cell>
          <cell r="I54">
            <v>62</v>
          </cell>
          <cell r="J54">
            <v>0</v>
          </cell>
          <cell r="K54">
            <v>35</v>
          </cell>
          <cell r="L54">
            <v>65</v>
          </cell>
          <cell r="M54">
            <v>0</v>
          </cell>
          <cell r="N54">
            <v>33</v>
          </cell>
          <cell r="O54">
            <v>67</v>
          </cell>
          <cell r="P54">
            <v>40.90708093252033</v>
          </cell>
          <cell r="Q54">
            <v>-73.366876789368689</v>
          </cell>
        </row>
        <row r="64">
          <cell r="G64">
            <v>0</v>
          </cell>
          <cell r="H64">
            <v>54</v>
          </cell>
          <cell r="I64">
            <v>46</v>
          </cell>
          <cell r="J64">
            <v>0</v>
          </cell>
          <cell r="K64">
            <v>53</v>
          </cell>
          <cell r="L64">
            <v>47</v>
          </cell>
          <cell r="M64">
            <v>0</v>
          </cell>
          <cell r="N64">
            <v>53</v>
          </cell>
          <cell r="O64">
            <v>47</v>
          </cell>
          <cell r="P64">
            <v>40.90708093252033</v>
          </cell>
          <cell r="Q64">
            <v>-73.366876789368689</v>
          </cell>
        </row>
        <row r="74">
          <cell r="G74">
            <v>0</v>
          </cell>
          <cell r="H74">
            <v>22</v>
          </cell>
          <cell r="I74">
            <v>78</v>
          </cell>
          <cell r="J74">
            <v>0</v>
          </cell>
          <cell r="K74">
            <v>17</v>
          </cell>
          <cell r="L74">
            <v>83</v>
          </cell>
          <cell r="M74">
            <v>0</v>
          </cell>
          <cell r="N74">
            <v>18</v>
          </cell>
          <cell r="O74">
            <v>82</v>
          </cell>
          <cell r="P74">
            <v>40.90708093252033</v>
          </cell>
          <cell r="Q74">
            <v>-73.366876789368689</v>
          </cell>
        </row>
        <row r="84">
          <cell r="G84">
            <v>0</v>
          </cell>
          <cell r="H84">
            <v>3</v>
          </cell>
          <cell r="I84">
            <v>97</v>
          </cell>
          <cell r="J84">
            <v>0</v>
          </cell>
          <cell r="K84">
            <v>1</v>
          </cell>
          <cell r="L84">
            <v>99</v>
          </cell>
          <cell r="M84">
            <v>0</v>
          </cell>
          <cell r="N84">
            <v>2</v>
          </cell>
          <cell r="O84">
            <v>98</v>
          </cell>
          <cell r="P84">
            <v>40.90708093252033</v>
          </cell>
          <cell r="Q84">
            <v>-73.366876789368689</v>
          </cell>
        </row>
        <row r="94">
          <cell r="G94">
            <v>0</v>
          </cell>
          <cell r="H94">
            <v>14</v>
          </cell>
          <cell r="I94">
            <v>86</v>
          </cell>
          <cell r="J94">
            <v>0</v>
          </cell>
          <cell r="K94">
            <v>14</v>
          </cell>
          <cell r="L94">
            <v>86</v>
          </cell>
          <cell r="M94">
            <v>0</v>
          </cell>
          <cell r="N94">
            <v>13</v>
          </cell>
          <cell r="O94">
            <v>87</v>
          </cell>
          <cell r="P94">
            <v>40.90708093252033</v>
          </cell>
          <cell r="Q94">
            <v>-73.366876789368689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40.907061109319329</v>
          </cell>
          <cell r="Q104">
            <v>-73.366844141855836</v>
          </cell>
        </row>
        <row r="114">
          <cell r="G114">
            <v>0</v>
          </cell>
          <cell r="H114">
            <v>4</v>
          </cell>
          <cell r="I114">
            <v>96</v>
          </cell>
          <cell r="J114">
            <v>0</v>
          </cell>
          <cell r="K114">
            <v>5</v>
          </cell>
          <cell r="L114">
            <v>95</v>
          </cell>
          <cell r="M114">
            <v>0</v>
          </cell>
          <cell r="N114">
            <v>4</v>
          </cell>
          <cell r="O114">
            <v>96</v>
          </cell>
          <cell r="P114">
            <v>40.9070367179811</v>
          </cell>
          <cell r="Q114">
            <v>-73.36682063061744</v>
          </cell>
        </row>
        <row r="124">
          <cell r="G124">
            <v>0</v>
          </cell>
          <cell r="H124">
            <v>2</v>
          </cell>
          <cell r="I124">
            <v>98</v>
          </cell>
          <cell r="J124">
            <v>0</v>
          </cell>
          <cell r="K124">
            <v>3</v>
          </cell>
          <cell r="L124">
            <v>97</v>
          </cell>
          <cell r="M124">
            <v>0</v>
          </cell>
          <cell r="N124">
            <v>2</v>
          </cell>
          <cell r="O124">
            <v>98</v>
          </cell>
          <cell r="P124">
            <v>40.9070367179811</v>
          </cell>
          <cell r="Q124">
            <v>-73.36682063061744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40.9070367179811</v>
          </cell>
          <cell r="Q134">
            <v>-73.36682063061744</v>
          </cell>
        </row>
        <row r="144">
          <cell r="G144">
            <v>0</v>
          </cell>
          <cell r="H144">
            <v>75</v>
          </cell>
          <cell r="I144">
            <v>25</v>
          </cell>
          <cell r="J144">
            <v>0</v>
          </cell>
          <cell r="K144">
            <v>74</v>
          </cell>
          <cell r="L144">
            <v>26</v>
          </cell>
          <cell r="M144">
            <v>0</v>
          </cell>
          <cell r="N144">
            <v>75</v>
          </cell>
          <cell r="O144">
            <v>25</v>
          </cell>
          <cell r="P144">
            <v>40.9070367179811</v>
          </cell>
          <cell r="Q144">
            <v>-73.36682063061744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40.9070367179811</v>
          </cell>
          <cell r="Q154">
            <v>-73.36682063061744</v>
          </cell>
        </row>
        <row r="164">
          <cell r="G164">
            <v>0</v>
          </cell>
          <cell r="H164">
            <v>97</v>
          </cell>
          <cell r="I164">
            <v>3</v>
          </cell>
          <cell r="J164">
            <v>0</v>
          </cell>
          <cell r="K164">
            <v>98</v>
          </cell>
          <cell r="L164">
            <v>2</v>
          </cell>
          <cell r="M164">
            <v>0</v>
          </cell>
          <cell r="N164">
            <v>96</v>
          </cell>
          <cell r="O164">
            <v>4</v>
          </cell>
          <cell r="P164">
            <v>40.906958179548383</v>
          </cell>
          <cell r="Q164">
            <v>-73.366774152964354</v>
          </cell>
        </row>
        <row r="174">
          <cell r="G174">
            <v>0</v>
          </cell>
          <cell r="H174">
            <v>81</v>
          </cell>
          <cell r="I174">
            <v>19</v>
          </cell>
          <cell r="J174">
            <v>0</v>
          </cell>
          <cell r="K174">
            <v>86</v>
          </cell>
          <cell r="L174">
            <v>14</v>
          </cell>
          <cell r="M174">
            <v>0</v>
          </cell>
          <cell r="N174">
            <v>86</v>
          </cell>
          <cell r="O174">
            <v>14</v>
          </cell>
          <cell r="P174">
            <v>40.906894854269922</v>
          </cell>
          <cell r="Q174">
            <v>-73.366709151305258</v>
          </cell>
        </row>
        <row r="184">
          <cell r="G184">
            <v>0</v>
          </cell>
          <cell r="H184">
            <v>43</v>
          </cell>
          <cell r="I184">
            <v>57</v>
          </cell>
          <cell r="J184">
            <v>0</v>
          </cell>
          <cell r="K184">
            <v>42</v>
          </cell>
          <cell r="L184">
            <v>58</v>
          </cell>
          <cell r="M184">
            <v>0</v>
          </cell>
          <cell r="N184">
            <v>41</v>
          </cell>
          <cell r="O184">
            <v>59</v>
          </cell>
          <cell r="P184">
            <v>40.906894854269922</v>
          </cell>
          <cell r="Q184">
            <v>-73.366709151305258</v>
          </cell>
        </row>
        <row r="194">
          <cell r="G194">
            <v>0</v>
          </cell>
          <cell r="H194">
            <v>3</v>
          </cell>
          <cell r="I194">
            <v>97</v>
          </cell>
          <cell r="J194">
            <v>0</v>
          </cell>
          <cell r="K194">
            <v>4</v>
          </cell>
          <cell r="L194">
            <v>96</v>
          </cell>
          <cell r="M194">
            <v>0</v>
          </cell>
          <cell r="N194">
            <v>7</v>
          </cell>
          <cell r="O194">
            <v>93</v>
          </cell>
          <cell r="P194">
            <v>40.906894854269922</v>
          </cell>
          <cell r="Q194">
            <v>-73.366709151305258</v>
          </cell>
        </row>
        <row r="204">
          <cell r="G204">
            <v>0</v>
          </cell>
          <cell r="H204">
            <v>13</v>
          </cell>
          <cell r="I204">
            <v>87</v>
          </cell>
          <cell r="J204">
            <v>0</v>
          </cell>
          <cell r="K204">
            <v>13</v>
          </cell>
          <cell r="L204">
            <v>87</v>
          </cell>
          <cell r="M204">
            <v>0</v>
          </cell>
          <cell r="N204">
            <v>15</v>
          </cell>
          <cell r="O204">
            <v>85</v>
          </cell>
          <cell r="P204">
            <v>40.906894854269922</v>
          </cell>
          <cell r="Q204">
            <v>-73.366709151305258</v>
          </cell>
        </row>
        <row r="214">
          <cell r="G214">
            <v>0</v>
          </cell>
          <cell r="H214">
            <v>38</v>
          </cell>
          <cell r="I214">
            <v>62</v>
          </cell>
          <cell r="J214">
            <v>0</v>
          </cell>
          <cell r="K214">
            <v>40</v>
          </cell>
          <cell r="L214">
            <v>60</v>
          </cell>
          <cell r="M214">
            <v>0</v>
          </cell>
          <cell r="N214">
            <v>40</v>
          </cell>
          <cell r="O214">
            <v>60</v>
          </cell>
          <cell r="P214">
            <v>40.906894854269922</v>
          </cell>
          <cell r="Q214">
            <v>-73.366709151305258</v>
          </cell>
        </row>
        <row r="224">
          <cell r="G224">
            <v>0</v>
          </cell>
          <cell r="H224">
            <v>40</v>
          </cell>
          <cell r="I224">
            <v>60</v>
          </cell>
          <cell r="J224">
            <v>0</v>
          </cell>
          <cell r="K224">
            <v>40</v>
          </cell>
          <cell r="L224">
            <v>60</v>
          </cell>
          <cell r="M224">
            <v>0</v>
          </cell>
          <cell r="N224">
            <v>45</v>
          </cell>
          <cell r="O224">
            <v>55</v>
          </cell>
          <cell r="P224">
            <v>40.906885676085949</v>
          </cell>
          <cell r="Q224">
            <v>-73.366667116060853</v>
          </cell>
        </row>
        <row r="234">
          <cell r="G234">
            <v>0</v>
          </cell>
          <cell r="H234">
            <v>36</v>
          </cell>
          <cell r="I234">
            <v>64</v>
          </cell>
          <cell r="J234">
            <v>0</v>
          </cell>
          <cell r="K234">
            <v>31</v>
          </cell>
          <cell r="L234">
            <v>69</v>
          </cell>
          <cell r="M234">
            <v>0</v>
          </cell>
          <cell r="N234">
            <v>31</v>
          </cell>
          <cell r="O234">
            <v>69</v>
          </cell>
          <cell r="P234">
            <v>40.906925993040204</v>
          </cell>
          <cell r="Q234">
            <v>-73.36660685017705</v>
          </cell>
        </row>
        <row r="244">
          <cell r="G244">
            <v>0</v>
          </cell>
          <cell r="H244">
            <v>8</v>
          </cell>
          <cell r="I244">
            <v>92</v>
          </cell>
          <cell r="J244">
            <v>0</v>
          </cell>
          <cell r="K244">
            <v>6</v>
          </cell>
          <cell r="L244">
            <v>94</v>
          </cell>
          <cell r="M244">
            <v>0</v>
          </cell>
          <cell r="N244">
            <v>6</v>
          </cell>
          <cell r="O244">
            <v>94</v>
          </cell>
          <cell r="P244">
            <v>40.906925993040204</v>
          </cell>
          <cell r="Q244">
            <v>-73.36660685017705</v>
          </cell>
        </row>
        <row r="254">
          <cell r="G254">
            <v>0</v>
          </cell>
          <cell r="H254">
            <v>16</v>
          </cell>
          <cell r="I254">
            <v>84</v>
          </cell>
          <cell r="J254">
            <v>0</v>
          </cell>
          <cell r="K254">
            <v>17</v>
          </cell>
          <cell r="L254">
            <v>83</v>
          </cell>
          <cell r="M254">
            <v>0</v>
          </cell>
          <cell r="N254">
            <v>17</v>
          </cell>
          <cell r="O254">
            <v>84</v>
          </cell>
          <cell r="P254">
            <v>40.906925993040204</v>
          </cell>
          <cell r="Q254">
            <v>-73.36660685017705</v>
          </cell>
        </row>
        <row r="264">
          <cell r="G264">
            <v>0</v>
          </cell>
          <cell r="H264">
            <v>18</v>
          </cell>
          <cell r="I264">
            <v>82</v>
          </cell>
          <cell r="J264">
            <v>0</v>
          </cell>
          <cell r="K264">
            <v>14</v>
          </cell>
          <cell r="L264">
            <v>86</v>
          </cell>
          <cell r="M264">
            <v>0</v>
          </cell>
          <cell r="N264">
            <v>13</v>
          </cell>
          <cell r="O264">
            <v>87</v>
          </cell>
          <cell r="P264">
            <v>40.906925993040204</v>
          </cell>
          <cell r="Q264">
            <v>-73.36660685017705</v>
          </cell>
        </row>
        <row r="274">
          <cell r="G274">
            <v>0</v>
          </cell>
          <cell r="H274">
            <v>100</v>
          </cell>
          <cell r="I274">
            <v>0</v>
          </cell>
          <cell r="J274">
            <v>0</v>
          </cell>
          <cell r="K274">
            <v>100</v>
          </cell>
          <cell r="L274">
            <v>0</v>
          </cell>
          <cell r="M274">
            <v>0</v>
          </cell>
          <cell r="N274">
            <v>100</v>
          </cell>
          <cell r="O274">
            <v>0</v>
          </cell>
          <cell r="P274">
            <v>40.906966309994459</v>
          </cell>
          <cell r="Q274">
            <v>-73.366546584293246</v>
          </cell>
        </row>
        <row r="284">
          <cell r="G284">
            <v>0</v>
          </cell>
          <cell r="H284">
            <v>98</v>
          </cell>
          <cell r="I284">
            <v>2</v>
          </cell>
          <cell r="J284">
            <v>0</v>
          </cell>
          <cell r="K284">
            <v>99</v>
          </cell>
          <cell r="L284">
            <v>1</v>
          </cell>
          <cell r="M284">
            <v>0</v>
          </cell>
          <cell r="N284">
            <v>99</v>
          </cell>
          <cell r="O284">
            <v>1</v>
          </cell>
          <cell r="P284">
            <v>40.906966309994459</v>
          </cell>
          <cell r="Q284">
            <v>-73.366546584293246</v>
          </cell>
        </row>
        <row r="294">
          <cell r="G294">
            <v>0</v>
          </cell>
          <cell r="H294">
            <v>38</v>
          </cell>
          <cell r="I294">
            <v>62</v>
          </cell>
          <cell r="J294">
            <v>0</v>
          </cell>
          <cell r="K294">
            <v>38</v>
          </cell>
          <cell r="L294">
            <v>62</v>
          </cell>
          <cell r="M294">
            <v>0</v>
          </cell>
          <cell r="N294">
            <v>38</v>
          </cell>
          <cell r="O294">
            <v>62</v>
          </cell>
          <cell r="P294">
            <v>40.906966309994459</v>
          </cell>
          <cell r="Q294">
            <v>-73.366546584293246</v>
          </cell>
        </row>
        <row r="304">
          <cell r="G304">
            <v>0</v>
          </cell>
          <cell r="H304">
            <v>77</v>
          </cell>
          <cell r="I304">
            <v>23</v>
          </cell>
          <cell r="J304">
            <v>0</v>
          </cell>
          <cell r="K304">
            <v>79</v>
          </cell>
          <cell r="L304">
            <v>21</v>
          </cell>
          <cell r="M304">
            <v>0</v>
          </cell>
          <cell r="N304">
            <v>77</v>
          </cell>
          <cell r="O304">
            <v>23</v>
          </cell>
          <cell r="P304">
            <v>40.906966309994459</v>
          </cell>
          <cell r="Q304">
            <v>-73.366546584293246</v>
          </cell>
        </row>
        <row r="314">
          <cell r="G314">
            <v>0</v>
          </cell>
          <cell r="H314">
            <v>79</v>
          </cell>
          <cell r="I314">
            <v>21</v>
          </cell>
          <cell r="J314">
            <v>0</v>
          </cell>
          <cell r="K314">
            <v>82</v>
          </cell>
          <cell r="L314">
            <v>18</v>
          </cell>
          <cell r="M314">
            <v>0</v>
          </cell>
          <cell r="N314">
            <v>80</v>
          </cell>
          <cell r="O314">
            <v>20</v>
          </cell>
          <cell r="P314">
            <v>40.906966309994459</v>
          </cell>
          <cell r="Q314">
            <v>-73.366546584293246</v>
          </cell>
        </row>
        <row r="324">
          <cell r="G324">
            <v>0</v>
          </cell>
          <cell r="H324">
            <v>79</v>
          </cell>
          <cell r="I324">
            <v>21</v>
          </cell>
          <cell r="J324">
            <v>0</v>
          </cell>
          <cell r="K324">
            <v>79</v>
          </cell>
          <cell r="L324">
            <v>21</v>
          </cell>
          <cell r="M324">
            <v>0</v>
          </cell>
          <cell r="N324">
            <v>74</v>
          </cell>
          <cell r="O324">
            <v>26</v>
          </cell>
          <cell r="P324">
            <v>40.907012620009482</v>
          </cell>
          <cell r="Q324">
            <v>-73.366528353653848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40.907012620009482</v>
          </cell>
          <cell r="Q334">
            <v>-73.366528353653848</v>
          </cell>
        </row>
        <row r="344">
          <cell r="G344">
            <v>0</v>
          </cell>
          <cell r="H344">
            <v>6</v>
          </cell>
          <cell r="I344">
            <v>94</v>
          </cell>
          <cell r="J344">
            <v>0</v>
          </cell>
          <cell r="K344">
            <v>7</v>
          </cell>
          <cell r="L344">
            <v>93</v>
          </cell>
          <cell r="M344">
            <v>0</v>
          </cell>
          <cell r="N344">
            <v>7</v>
          </cell>
          <cell r="O344">
            <v>93</v>
          </cell>
          <cell r="P344">
            <v>40.907012620009482</v>
          </cell>
          <cell r="Q344">
            <v>-73.366528353653848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40.907054739072919</v>
          </cell>
          <cell r="Q354">
            <v>-73.36657952517271</v>
          </cell>
        </row>
        <row r="364">
          <cell r="G364">
            <v>0</v>
          </cell>
          <cell r="H364">
            <v>33</v>
          </cell>
          <cell r="I364">
            <v>67</v>
          </cell>
          <cell r="J364">
            <v>0</v>
          </cell>
          <cell r="K364">
            <v>34</v>
          </cell>
          <cell r="L364">
            <v>66</v>
          </cell>
          <cell r="M364">
            <v>0</v>
          </cell>
          <cell r="N364">
            <v>29</v>
          </cell>
          <cell r="O364">
            <v>71</v>
          </cell>
          <cell r="P364">
            <v>40.907054739072919</v>
          </cell>
          <cell r="Q364">
            <v>-73.36657952517271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40.907054739072919</v>
          </cell>
          <cell r="Q374">
            <v>-73.36657952517271</v>
          </cell>
        </row>
        <row r="384">
          <cell r="G384">
            <v>0</v>
          </cell>
          <cell r="H384">
            <v>11</v>
          </cell>
          <cell r="I384">
            <v>89</v>
          </cell>
          <cell r="J384">
            <v>0</v>
          </cell>
          <cell r="K384">
            <v>12</v>
          </cell>
          <cell r="L384">
            <v>88</v>
          </cell>
          <cell r="M384">
            <v>0</v>
          </cell>
          <cell r="N384">
            <v>12</v>
          </cell>
          <cell r="O384">
            <v>88</v>
          </cell>
          <cell r="P384">
            <v>40.907049877569079</v>
          </cell>
          <cell r="Q384">
            <v>-73.366665607318282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40.907035670243204</v>
          </cell>
          <cell r="Q394">
            <v>-73.366744858212769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HNC_CEN_B_2021_2021_07_28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100</v>
          </cell>
          <cell r="I4">
            <v>0</v>
          </cell>
          <cell r="J4">
            <v>0</v>
          </cell>
          <cell r="K4">
            <v>100</v>
          </cell>
          <cell r="L4">
            <v>0</v>
          </cell>
          <cell r="M4">
            <v>0</v>
          </cell>
          <cell r="N4">
            <v>100</v>
          </cell>
          <cell r="O4">
            <v>0</v>
          </cell>
          <cell r="P4">
            <v>40.900925556197762</v>
          </cell>
          <cell r="Q4">
            <v>-73.375568655319512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40.900925556197762</v>
          </cell>
          <cell r="Q14">
            <v>-73.375568655319512</v>
          </cell>
        </row>
        <row r="24">
          <cell r="G24">
            <v>0</v>
          </cell>
          <cell r="H24">
            <v>100</v>
          </cell>
          <cell r="I24">
            <v>0</v>
          </cell>
          <cell r="J24">
            <v>0</v>
          </cell>
          <cell r="K24">
            <v>100</v>
          </cell>
          <cell r="L24">
            <v>0</v>
          </cell>
          <cell r="M24">
            <v>0</v>
          </cell>
          <cell r="N24">
            <v>100</v>
          </cell>
          <cell r="O24">
            <v>0</v>
          </cell>
          <cell r="P24">
            <v>40.900925556197762</v>
          </cell>
          <cell r="Q24">
            <v>-73.375568655319512</v>
          </cell>
        </row>
        <row r="34">
          <cell r="G34">
            <v>0</v>
          </cell>
          <cell r="H34">
            <v>100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0</v>
          </cell>
          <cell r="N34">
            <v>100</v>
          </cell>
          <cell r="O34">
            <v>0</v>
          </cell>
          <cell r="P34">
            <v>40.900925556197762</v>
          </cell>
          <cell r="Q34">
            <v>-73.375568655319512</v>
          </cell>
        </row>
        <row r="44">
          <cell r="G44">
            <v>0</v>
          </cell>
          <cell r="H44">
            <v>100</v>
          </cell>
          <cell r="I44">
            <v>0</v>
          </cell>
          <cell r="J44">
            <v>0</v>
          </cell>
          <cell r="K44">
            <v>100</v>
          </cell>
          <cell r="L44">
            <v>0</v>
          </cell>
          <cell r="M44">
            <v>0</v>
          </cell>
          <cell r="N44">
            <v>100</v>
          </cell>
          <cell r="O44">
            <v>0</v>
          </cell>
          <cell r="P44">
            <v>40.900925556197762</v>
          </cell>
          <cell r="Q44">
            <v>-73.375568655319512</v>
          </cell>
        </row>
        <row r="54">
          <cell r="G54">
            <v>0</v>
          </cell>
          <cell r="H54">
            <v>100</v>
          </cell>
          <cell r="I54">
            <v>0</v>
          </cell>
          <cell r="J54">
            <v>0</v>
          </cell>
          <cell r="K54">
            <v>100</v>
          </cell>
          <cell r="L54">
            <v>0</v>
          </cell>
          <cell r="M54">
            <v>0</v>
          </cell>
          <cell r="N54">
            <v>100</v>
          </cell>
          <cell r="O54">
            <v>0</v>
          </cell>
          <cell r="P54">
            <v>40.90087316930294</v>
          </cell>
          <cell r="Q54">
            <v>-73.375580557622015</v>
          </cell>
        </row>
        <row r="64">
          <cell r="G64">
            <v>0</v>
          </cell>
          <cell r="H64">
            <v>100</v>
          </cell>
          <cell r="I64">
            <v>0</v>
          </cell>
          <cell r="J64">
            <v>0</v>
          </cell>
          <cell r="K64">
            <v>100</v>
          </cell>
          <cell r="L64">
            <v>0</v>
          </cell>
          <cell r="M64">
            <v>0</v>
          </cell>
          <cell r="N64">
            <v>100</v>
          </cell>
          <cell r="O64">
            <v>0</v>
          </cell>
          <cell r="P64">
            <v>40.90087316930294</v>
          </cell>
          <cell r="Q64">
            <v>-73.375580557622015</v>
          </cell>
        </row>
        <row r="74">
          <cell r="G74">
            <v>0</v>
          </cell>
          <cell r="H74">
            <v>100</v>
          </cell>
          <cell r="I74">
            <v>0</v>
          </cell>
          <cell r="J74">
            <v>0</v>
          </cell>
          <cell r="K74">
            <v>100</v>
          </cell>
          <cell r="L74">
            <v>0</v>
          </cell>
          <cell r="M74">
            <v>0</v>
          </cell>
          <cell r="N74">
            <v>100</v>
          </cell>
          <cell r="O74">
            <v>0</v>
          </cell>
          <cell r="P74">
            <v>40.90087316930294</v>
          </cell>
          <cell r="Q74">
            <v>-73.375580557622015</v>
          </cell>
        </row>
        <row r="84">
          <cell r="G84">
            <v>0</v>
          </cell>
          <cell r="H84">
            <v>100</v>
          </cell>
          <cell r="I84">
            <v>0</v>
          </cell>
          <cell r="J84">
            <v>0</v>
          </cell>
          <cell r="K84">
            <v>100</v>
          </cell>
          <cell r="L84">
            <v>0</v>
          </cell>
          <cell r="M84">
            <v>0</v>
          </cell>
          <cell r="N84">
            <v>100</v>
          </cell>
          <cell r="O84">
            <v>0</v>
          </cell>
          <cell r="P84">
            <v>40.90087316930294</v>
          </cell>
          <cell r="Q84">
            <v>-73.375580557622015</v>
          </cell>
        </row>
        <row r="94">
          <cell r="G94">
            <v>0</v>
          </cell>
          <cell r="H94">
            <v>100</v>
          </cell>
          <cell r="I94">
            <v>0</v>
          </cell>
          <cell r="J94">
            <v>0</v>
          </cell>
          <cell r="K94">
            <v>100</v>
          </cell>
          <cell r="L94">
            <v>0</v>
          </cell>
          <cell r="M94">
            <v>0</v>
          </cell>
          <cell r="N94">
            <v>100</v>
          </cell>
          <cell r="O94">
            <v>0</v>
          </cell>
          <cell r="P94">
            <v>40.90087316930294</v>
          </cell>
          <cell r="Q94">
            <v>-73.375580557622015</v>
          </cell>
        </row>
        <row r="104">
          <cell r="G104">
            <v>0</v>
          </cell>
          <cell r="H104">
            <v>100</v>
          </cell>
          <cell r="I104">
            <v>0</v>
          </cell>
          <cell r="J104">
            <v>0</v>
          </cell>
          <cell r="K104">
            <v>100</v>
          </cell>
          <cell r="L104">
            <v>0</v>
          </cell>
          <cell r="M104">
            <v>0</v>
          </cell>
          <cell r="N104">
            <v>100</v>
          </cell>
          <cell r="O104">
            <v>0</v>
          </cell>
          <cell r="P104">
            <v>40.90087316930294</v>
          </cell>
          <cell r="Q104">
            <v>-73.375580557622015</v>
          </cell>
        </row>
        <row r="114">
          <cell r="G114">
            <v>0</v>
          </cell>
          <cell r="H114">
            <v>100</v>
          </cell>
          <cell r="I114">
            <v>0</v>
          </cell>
          <cell r="J114">
            <v>0</v>
          </cell>
          <cell r="K114">
            <v>100</v>
          </cell>
          <cell r="L114">
            <v>0</v>
          </cell>
          <cell r="M114">
            <v>0</v>
          </cell>
          <cell r="N114">
            <v>100</v>
          </cell>
          <cell r="O114">
            <v>0</v>
          </cell>
          <cell r="P114">
            <v>40.900840647518635</v>
          </cell>
          <cell r="Q114">
            <v>-73.375564171001315</v>
          </cell>
        </row>
        <row r="124">
          <cell r="G124">
            <v>0</v>
          </cell>
          <cell r="H124">
            <v>100</v>
          </cell>
          <cell r="I124">
            <v>0</v>
          </cell>
          <cell r="J124">
            <v>0</v>
          </cell>
          <cell r="K124">
            <v>100</v>
          </cell>
          <cell r="L124">
            <v>0</v>
          </cell>
          <cell r="M124">
            <v>0</v>
          </cell>
          <cell r="N124">
            <v>100</v>
          </cell>
          <cell r="O124">
            <v>0</v>
          </cell>
          <cell r="P124">
            <v>40.900840647518635</v>
          </cell>
          <cell r="Q124">
            <v>-73.375564171001315</v>
          </cell>
        </row>
        <row r="134">
          <cell r="G134">
            <v>0</v>
          </cell>
          <cell r="H134">
            <v>100</v>
          </cell>
          <cell r="I134">
            <v>0</v>
          </cell>
          <cell r="J134">
            <v>0</v>
          </cell>
          <cell r="K134">
            <v>100</v>
          </cell>
          <cell r="L134">
            <v>0</v>
          </cell>
          <cell r="M134">
            <v>0</v>
          </cell>
          <cell r="N134">
            <v>100</v>
          </cell>
          <cell r="O134">
            <v>0</v>
          </cell>
          <cell r="P134">
            <v>40.900840647518635</v>
          </cell>
          <cell r="Q134">
            <v>-73.375564171001315</v>
          </cell>
        </row>
        <row r="144">
          <cell r="G144">
            <v>0</v>
          </cell>
          <cell r="H144">
            <v>100</v>
          </cell>
          <cell r="I144">
            <v>0</v>
          </cell>
          <cell r="J144">
            <v>0</v>
          </cell>
          <cell r="K144">
            <v>100</v>
          </cell>
          <cell r="L144">
            <v>0</v>
          </cell>
          <cell r="M144">
            <v>0</v>
          </cell>
          <cell r="N144">
            <v>100</v>
          </cell>
          <cell r="O144">
            <v>0</v>
          </cell>
          <cell r="P144">
            <v>40.900840647518635</v>
          </cell>
          <cell r="Q144">
            <v>-73.375564171001315</v>
          </cell>
        </row>
        <row r="154">
          <cell r="G154">
            <v>0</v>
          </cell>
          <cell r="H154">
            <v>100</v>
          </cell>
          <cell r="I154">
            <v>0</v>
          </cell>
          <cell r="J154">
            <v>0</v>
          </cell>
          <cell r="K154">
            <v>100</v>
          </cell>
          <cell r="L154">
            <v>0</v>
          </cell>
          <cell r="M154">
            <v>0</v>
          </cell>
          <cell r="N154">
            <v>100</v>
          </cell>
          <cell r="O154">
            <v>0</v>
          </cell>
          <cell r="P154">
            <v>40.900840647518635</v>
          </cell>
          <cell r="Q154">
            <v>-73.375564171001315</v>
          </cell>
        </row>
        <row r="164">
          <cell r="G164">
            <v>0</v>
          </cell>
          <cell r="H164">
            <v>100</v>
          </cell>
          <cell r="I164">
            <v>0</v>
          </cell>
          <cell r="J164">
            <v>0</v>
          </cell>
          <cell r="K164">
            <v>100</v>
          </cell>
          <cell r="L164">
            <v>0</v>
          </cell>
          <cell r="M164">
            <v>0</v>
          </cell>
          <cell r="N164">
            <v>100</v>
          </cell>
          <cell r="O164">
            <v>0</v>
          </cell>
          <cell r="P164">
            <v>40.900840647518635</v>
          </cell>
          <cell r="Q164">
            <v>-73.375564171001315</v>
          </cell>
        </row>
        <row r="174">
          <cell r="G174">
            <v>0</v>
          </cell>
          <cell r="H174">
            <v>100</v>
          </cell>
          <cell r="I174">
            <v>0</v>
          </cell>
          <cell r="J174">
            <v>0</v>
          </cell>
          <cell r="K174">
            <v>100</v>
          </cell>
          <cell r="L174">
            <v>0</v>
          </cell>
          <cell r="M174">
            <v>0</v>
          </cell>
          <cell r="N174">
            <v>100</v>
          </cell>
          <cell r="O174">
            <v>0</v>
          </cell>
          <cell r="P174">
            <v>40.900806281715631</v>
          </cell>
          <cell r="Q174">
            <v>-73.375524608418345</v>
          </cell>
        </row>
        <row r="184">
          <cell r="G184">
            <v>0</v>
          </cell>
          <cell r="H184">
            <v>100</v>
          </cell>
          <cell r="I184">
            <v>0</v>
          </cell>
          <cell r="J184">
            <v>0</v>
          </cell>
          <cell r="K184">
            <v>100</v>
          </cell>
          <cell r="L184">
            <v>0</v>
          </cell>
          <cell r="M184">
            <v>0</v>
          </cell>
          <cell r="N184">
            <v>100</v>
          </cell>
          <cell r="O184">
            <v>0</v>
          </cell>
          <cell r="P184">
            <v>40.900806281715631</v>
          </cell>
          <cell r="Q184">
            <v>-73.375524608418345</v>
          </cell>
        </row>
        <row r="194">
          <cell r="G194">
            <v>0</v>
          </cell>
          <cell r="H194">
            <v>100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0</v>
          </cell>
          <cell r="N194">
            <v>100</v>
          </cell>
          <cell r="O194">
            <v>0</v>
          </cell>
          <cell r="P194">
            <v>40.900806281715631</v>
          </cell>
          <cell r="Q194">
            <v>-73.375524608418345</v>
          </cell>
        </row>
        <row r="204">
          <cell r="G204">
            <v>0</v>
          </cell>
          <cell r="H204">
            <v>100</v>
          </cell>
          <cell r="I204">
            <v>0</v>
          </cell>
          <cell r="J204">
            <v>0</v>
          </cell>
          <cell r="K204">
            <v>100</v>
          </cell>
          <cell r="L204">
            <v>0</v>
          </cell>
          <cell r="M204">
            <v>0</v>
          </cell>
          <cell r="N204">
            <v>100</v>
          </cell>
          <cell r="O204">
            <v>0</v>
          </cell>
          <cell r="P204">
            <v>40.900806281715631</v>
          </cell>
          <cell r="Q204">
            <v>-73.375524608418345</v>
          </cell>
        </row>
        <row r="214">
          <cell r="G214">
            <v>0</v>
          </cell>
          <cell r="H214">
            <v>100</v>
          </cell>
          <cell r="I214">
            <v>0</v>
          </cell>
          <cell r="J214">
            <v>0</v>
          </cell>
          <cell r="K214">
            <v>100</v>
          </cell>
          <cell r="L214">
            <v>0</v>
          </cell>
          <cell r="M214">
            <v>0</v>
          </cell>
          <cell r="N214">
            <v>100</v>
          </cell>
          <cell r="O214">
            <v>0</v>
          </cell>
          <cell r="P214">
            <v>40.900806281715631</v>
          </cell>
          <cell r="Q214">
            <v>-73.375524608418345</v>
          </cell>
        </row>
        <row r="224">
          <cell r="G224">
            <v>0</v>
          </cell>
          <cell r="H224">
            <v>100</v>
          </cell>
          <cell r="I224">
            <v>0</v>
          </cell>
          <cell r="J224">
            <v>0</v>
          </cell>
          <cell r="K224">
            <v>100</v>
          </cell>
          <cell r="L224">
            <v>0</v>
          </cell>
          <cell r="M224">
            <v>0</v>
          </cell>
          <cell r="N224">
            <v>100</v>
          </cell>
          <cell r="O224">
            <v>0</v>
          </cell>
          <cell r="P224">
            <v>40.900806281715631</v>
          </cell>
          <cell r="Q224">
            <v>-73.375524608418345</v>
          </cell>
        </row>
        <row r="234">
          <cell r="G234">
            <v>0</v>
          </cell>
          <cell r="H234">
            <v>100</v>
          </cell>
          <cell r="I234">
            <v>0</v>
          </cell>
          <cell r="J234">
            <v>0</v>
          </cell>
          <cell r="K234">
            <v>100</v>
          </cell>
          <cell r="L234">
            <v>0</v>
          </cell>
          <cell r="M234">
            <v>0</v>
          </cell>
          <cell r="N234">
            <v>100</v>
          </cell>
          <cell r="O234">
            <v>0</v>
          </cell>
          <cell r="P234">
            <v>40.900745554827154</v>
          </cell>
          <cell r="Q234">
            <v>-73.375430898740888</v>
          </cell>
        </row>
        <row r="244">
          <cell r="G244">
            <v>0</v>
          </cell>
          <cell r="H244">
            <v>44</v>
          </cell>
          <cell r="I244">
            <v>56</v>
          </cell>
          <cell r="J244">
            <v>0</v>
          </cell>
          <cell r="K244">
            <v>48</v>
          </cell>
          <cell r="L244">
            <v>52</v>
          </cell>
          <cell r="M244">
            <v>0</v>
          </cell>
          <cell r="N244">
            <v>43</v>
          </cell>
          <cell r="O244">
            <v>57</v>
          </cell>
          <cell r="P244">
            <v>40.900745554827154</v>
          </cell>
          <cell r="Q244">
            <v>-73.375430898740888</v>
          </cell>
        </row>
        <row r="254">
          <cell r="G254">
            <v>0</v>
          </cell>
          <cell r="H254">
            <v>100</v>
          </cell>
          <cell r="I254">
            <v>0</v>
          </cell>
          <cell r="J254">
            <v>0</v>
          </cell>
          <cell r="K254">
            <v>100</v>
          </cell>
          <cell r="L254">
            <v>0</v>
          </cell>
          <cell r="M254">
            <v>0</v>
          </cell>
          <cell r="N254">
            <v>100</v>
          </cell>
          <cell r="O254">
            <v>0</v>
          </cell>
          <cell r="P254">
            <v>40.900745554827154</v>
          </cell>
          <cell r="Q254">
            <v>-73.375430898740888</v>
          </cell>
        </row>
        <row r="264">
          <cell r="G264">
            <v>0</v>
          </cell>
          <cell r="H264">
            <v>100</v>
          </cell>
          <cell r="I264">
            <v>0</v>
          </cell>
          <cell r="J264">
            <v>0</v>
          </cell>
          <cell r="K264">
            <v>100</v>
          </cell>
          <cell r="L264">
            <v>0</v>
          </cell>
          <cell r="M264">
            <v>0</v>
          </cell>
          <cell r="N264">
            <v>100</v>
          </cell>
          <cell r="O264">
            <v>0</v>
          </cell>
          <cell r="P264">
            <v>40.900745554827154</v>
          </cell>
          <cell r="Q264">
            <v>-73.375430898740888</v>
          </cell>
        </row>
        <row r="274">
          <cell r="G274">
            <v>0</v>
          </cell>
          <cell r="H274">
            <v>100</v>
          </cell>
          <cell r="I274">
            <v>0</v>
          </cell>
          <cell r="J274">
            <v>0</v>
          </cell>
          <cell r="K274">
            <v>100</v>
          </cell>
          <cell r="L274">
            <v>0</v>
          </cell>
          <cell r="M274">
            <v>0</v>
          </cell>
          <cell r="N274">
            <v>100</v>
          </cell>
          <cell r="O274">
            <v>0</v>
          </cell>
          <cell r="P274">
            <v>40.900745554827154</v>
          </cell>
          <cell r="Q274">
            <v>-73.375430898740888</v>
          </cell>
        </row>
        <row r="284">
          <cell r="G284">
            <v>0</v>
          </cell>
          <cell r="H284">
            <v>100</v>
          </cell>
          <cell r="I284">
            <v>0</v>
          </cell>
          <cell r="J284">
            <v>0</v>
          </cell>
          <cell r="K284">
            <v>100</v>
          </cell>
          <cell r="L284">
            <v>0</v>
          </cell>
          <cell r="M284">
            <v>0</v>
          </cell>
          <cell r="N284">
            <v>100</v>
          </cell>
          <cell r="O284">
            <v>0</v>
          </cell>
          <cell r="P284">
            <v>40.900675314478576</v>
          </cell>
          <cell r="Q284">
            <v>-73.37537360843271</v>
          </cell>
        </row>
        <row r="294">
          <cell r="G294">
            <v>0</v>
          </cell>
          <cell r="H294">
            <v>100</v>
          </cell>
          <cell r="I294">
            <v>0</v>
          </cell>
          <cell r="J294">
            <v>0</v>
          </cell>
          <cell r="K294">
            <v>100</v>
          </cell>
          <cell r="L294">
            <v>0</v>
          </cell>
          <cell r="M294">
            <v>0</v>
          </cell>
          <cell r="N294">
            <v>100</v>
          </cell>
          <cell r="O294">
            <v>0</v>
          </cell>
          <cell r="P294">
            <v>40.900675314478576</v>
          </cell>
          <cell r="Q294">
            <v>-73.37537360843271</v>
          </cell>
        </row>
        <row r="304">
          <cell r="G304">
            <v>0</v>
          </cell>
          <cell r="H304">
            <v>100</v>
          </cell>
          <cell r="I304">
            <v>0</v>
          </cell>
          <cell r="J304">
            <v>0</v>
          </cell>
          <cell r="K304">
            <v>100</v>
          </cell>
          <cell r="L304">
            <v>0</v>
          </cell>
          <cell r="M304">
            <v>0</v>
          </cell>
          <cell r="N304">
            <v>100</v>
          </cell>
          <cell r="O304">
            <v>0</v>
          </cell>
          <cell r="P304">
            <v>40.900675314478576</v>
          </cell>
          <cell r="Q304">
            <v>-73.37537360843271</v>
          </cell>
        </row>
        <row r="314">
          <cell r="G314">
            <v>0</v>
          </cell>
          <cell r="H314">
            <v>100</v>
          </cell>
          <cell r="I314">
            <v>0</v>
          </cell>
          <cell r="J314">
            <v>0</v>
          </cell>
          <cell r="K314">
            <v>100</v>
          </cell>
          <cell r="L314">
            <v>0</v>
          </cell>
          <cell r="M314">
            <v>0</v>
          </cell>
          <cell r="N314">
            <v>100</v>
          </cell>
          <cell r="O314">
            <v>0</v>
          </cell>
          <cell r="P314">
            <v>40.900675314478576</v>
          </cell>
          <cell r="Q314">
            <v>-73.37537360843271</v>
          </cell>
        </row>
        <row r="324">
          <cell r="G324">
            <v>0</v>
          </cell>
          <cell r="H324">
            <v>100</v>
          </cell>
          <cell r="I324">
            <v>0</v>
          </cell>
          <cell r="J324">
            <v>0</v>
          </cell>
          <cell r="K324">
            <v>100</v>
          </cell>
          <cell r="L324">
            <v>0</v>
          </cell>
          <cell r="M324">
            <v>0</v>
          </cell>
          <cell r="N324">
            <v>100</v>
          </cell>
          <cell r="O324">
            <v>0</v>
          </cell>
          <cell r="P324">
            <v>40.900578168220818</v>
          </cell>
          <cell r="Q324">
            <v>-73.375373021699488</v>
          </cell>
        </row>
        <row r="334">
          <cell r="G334">
            <v>0</v>
          </cell>
          <cell r="H334">
            <v>100</v>
          </cell>
          <cell r="I334">
            <v>0</v>
          </cell>
          <cell r="J334">
            <v>0</v>
          </cell>
          <cell r="K334">
            <v>100</v>
          </cell>
          <cell r="L334">
            <v>0</v>
          </cell>
          <cell r="M334">
            <v>0</v>
          </cell>
          <cell r="N334">
            <v>100</v>
          </cell>
          <cell r="O334">
            <v>0</v>
          </cell>
          <cell r="P334">
            <v>40.900578168220818</v>
          </cell>
          <cell r="Q334">
            <v>-73.375373021699488</v>
          </cell>
        </row>
        <row r="344">
          <cell r="G344">
            <v>0</v>
          </cell>
          <cell r="H344">
            <v>100</v>
          </cell>
          <cell r="I344">
            <v>0</v>
          </cell>
          <cell r="J344">
            <v>0</v>
          </cell>
          <cell r="K344">
            <v>100</v>
          </cell>
          <cell r="L344">
            <v>0</v>
          </cell>
          <cell r="M344">
            <v>0</v>
          </cell>
          <cell r="N344">
            <v>100</v>
          </cell>
          <cell r="O344">
            <v>0</v>
          </cell>
          <cell r="P344">
            <v>40.900578168220818</v>
          </cell>
          <cell r="Q344">
            <v>-73.375373021699488</v>
          </cell>
        </row>
        <row r="354">
          <cell r="G354">
            <v>0</v>
          </cell>
          <cell r="H354">
            <v>100</v>
          </cell>
          <cell r="I354">
            <v>0</v>
          </cell>
          <cell r="J354">
            <v>0</v>
          </cell>
          <cell r="K354">
            <v>100</v>
          </cell>
          <cell r="L354">
            <v>0</v>
          </cell>
          <cell r="M354">
            <v>0</v>
          </cell>
          <cell r="N354">
            <v>100</v>
          </cell>
          <cell r="O354">
            <v>0</v>
          </cell>
          <cell r="P354">
            <v>40.900578168220818</v>
          </cell>
          <cell r="Q354">
            <v>-73.375373021699488</v>
          </cell>
        </row>
        <row r="364">
          <cell r="G364">
            <v>0</v>
          </cell>
          <cell r="H364">
            <v>100</v>
          </cell>
          <cell r="I364">
            <v>0</v>
          </cell>
          <cell r="J364">
            <v>0</v>
          </cell>
          <cell r="K364">
            <v>100</v>
          </cell>
          <cell r="L364">
            <v>0</v>
          </cell>
          <cell r="M364">
            <v>0</v>
          </cell>
          <cell r="N364">
            <v>100</v>
          </cell>
          <cell r="O364">
            <v>0</v>
          </cell>
          <cell r="P364">
            <v>40.900578168220818</v>
          </cell>
          <cell r="Q364">
            <v>-73.375373021699488</v>
          </cell>
        </row>
        <row r="374">
          <cell r="G374">
            <v>0</v>
          </cell>
          <cell r="H374">
            <v>100</v>
          </cell>
          <cell r="I374">
            <v>0</v>
          </cell>
          <cell r="J374">
            <v>0</v>
          </cell>
          <cell r="K374">
            <v>100</v>
          </cell>
          <cell r="L374">
            <v>0</v>
          </cell>
          <cell r="M374">
            <v>0</v>
          </cell>
          <cell r="N374">
            <v>100</v>
          </cell>
          <cell r="O374">
            <v>0</v>
          </cell>
          <cell r="P374">
            <v>40.900496025569737</v>
          </cell>
          <cell r="Q374">
            <v>-73.375408980064094</v>
          </cell>
        </row>
        <row r="384">
          <cell r="G384">
            <v>0</v>
          </cell>
          <cell r="H384">
            <v>100</v>
          </cell>
          <cell r="I384">
            <v>0</v>
          </cell>
          <cell r="J384">
            <v>0</v>
          </cell>
          <cell r="K384">
            <v>100</v>
          </cell>
          <cell r="L384">
            <v>0</v>
          </cell>
          <cell r="M384">
            <v>0</v>
          </cell>
          <cell r="N384">
            <v>100</v>
          </cell>
          <cell r="O384">
            <v>0</v>
          </cell>
          <cell r="P384">
            <v>40.900496025569737</v>
          </cell>
          <cell r="Q384">
            <v>-73.375408980064094</v>
          </cell>
        </row>
        <row r="394">
          <cell r="G394">
            <v>0</v>
          </cell>
          <cell r="H394">
            <v>100</v>
          </cell>
          <cell r="I394">
            <v>0</v>
          </cell>
          <cell r="J394">
            <v>0</v>
          </cell>
          <cell r="K394">
            <v>100</v>
          </cell>
          <cell r="L394">
            <v>0</v>
          </cell>
          <cell r="M394">
            <v>0</v>
          </cell>
          <cell r="N394">
            <v>100</v>
          </cell>
          <cell r="O394">
            <v>0</v>
          </cell>
          <cell r="P394">
            <v>40.900463042780757</v>
          </cell>
          <cell r="Q394">
            <v>-73.375454619526863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HNC_CEN_C_2021_07_30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40.893949843011796</v>
          </cell>
          <cell r="Q4">
            <v>-73.372130021452904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40.893949843011796</v>
          </cell>
          <cell r="Q14">
            <v>-73.372130021452904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40.893949843011796</v>
          </cell>
          <cell r="Q24">
            <v>-73.372130021452904</v>
          </cell>
        </row>
        <row r="34">
          <cell r="G34">
            <v>0</v>
          </cell>
          <cell r="H34">
            <v>12</v>
          </cell>
          <cell r="I34">
            <v>88</v>
          </cell>
          <cell r="J34">
            <v>0</v>
          </cell>
          <cell r="K34">
            <v>12</v>
          </cell>
          <cell r="L34">
            <v>88</v>
          </cell>
          <cell r="M34">
            <v>0</v>
          </cell>
          <cell r="N34">
            <v>15</v>
          </cell>
          <cell r="O34">
            <v>85</v>
          </cell>
          <cell r="P34">
            <v>40.893949843011796</v>
          </cell>
          <cell r="Q34">
            <v>-73.372130021452904</v>
          </cell>
        </row>
        <row r="44">
          <cell r="G44">
            <v>0</v>
          </cell>
          <cell r="H44">
            <v>26</v>
          </cell>
          <cell r="I44">
            <v>74</v>
          </cell>
          <cell r="J44">
            <v>0</v>
          </cell>
          <cell r="K44">
            <v>23</v>
          </cell>
          <cell r="L44">
            <v>77</v>
          </cell>
          <cell r="M44">
            <v>0</v>
          </cell>
          <cell r="N44">
            <v>24</v>
          </cell>
          <cell r="O44">
            <v>76</v>
          </cell>
          <cell r="P44">
            <v>40.893949843011796</v>
          </cell>
          <cell r="Q44">
            <v>-73.372130021452904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40.893949843011796</v>
          </cell>
          <cell r="Q54">
            <v>-73.372130021452904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40.893874154426157</v>
          </cell>
          <cell r="Q64">
            <v>-73.372090081684291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40.893874154426157</v>
          </cell>
          <cell r="Q74">
            <v>-73.372090081684291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40.893874154426157</v>
          </cell>
          <cell r="Q84">
            <v>-73.372090081684291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40.893874154426157</v>
          </cell>
          <cell r="Q94">
            <v>-73.372090081684291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40.893874154426157</v>
          </cell>
          <cell r="Q104">
            <v>-73.372090081684291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40.893874154426157</v>
          </cell>
          <cell r="Q114">
            <v>-73.372090081684291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40.893874154426157</v>
          </cell>
          <cell r="Q124">
            <v>-73.372090081684291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40.893857893534005</v>
          </cell>
          <cell r="Q134">
            <v>-73.372129225172102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40.893857893534005</v>
          </cell>
          <cell r="Q144">
            <v>-73.372129225172102</v>
          </cell>
        </row>
        <row r="154">
          <cell r="G154">
            <v>0</v>
          </cell>
          <cell r="H154">
            <v>93</v>
          </cell>
          <cell r="I154">
            <v>7</v>
          </cell>
          <cell r="J154">
            <v>0</v>
          </cell>
          <cell r="K154">
            <v>95</v>
          </cell>
          <cell r="L154">
            <v>5</v>
          </cell>
          <cell r="M154">
            <v>0</v>
          </cell>
          <cell r="N154">
            <v>97</v>
          </cell>
          <cell r="O154">
            <v>3</v>
          </cell>
          <cell r="P154">
            <v>40.893902275711298</v>
          </cell>
          <cell r="Q154">
            <v>-73.372189071960747</v>
          </cell>
        </row>
        <row r="164">
          <cell r="G164">
            <v>0</v>
          </cell>
          <cell r="H164">
            <v>100</v>
          </cell>
          <cell r="I164">
            <v>0</v>
          </cell>
          <cell r="J164">
            <v>0</v>
          </cell>
          <cell r="K164">
            <v>100</v>
          </cell>
          <cell r="L164">
            <v>0</v>
          </cell>
          <cell r="M164">
            <v>0</v>
          </cell>
          <cell r="N164">
            <v>100</v>
          </cell>
          <cell r="O164">
            <v>0</v>
          </cell>
          <cell r="P164">
            <v>40.89400109834969</v>
          </cell>
          <cell r="Q164">
            <v>-73.372220252640545</v>
          </cell>
        </row>
        <row r="174">
          <cell r="G174">
            <v>0</v>
          </cell>
          <cell r="H174">
            <v>7</v>
          </cell>
          <cell r="I174">
            <v>93</v>
          </cell>
          <cell r="J174">
            <v>0</v>
          </cell>
          <cell r="K174">
            <v>6</v>
          </cell>
          <cell r="L174">
            <v>94</v>
          </cell>
          <cell r="M174">
            <v>0</v>
          </cell>
          <cell r="N174">
            <v>6</v>
          </cell>
          <cell r="O174">
            <v>94</v>
          </cell>
          <cell r="P174">
            <v>40.894128712825477</v>
          </cell>
          <cell r="Q174">
            <v>-73.37226006668061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40.894184829667211</v>
          </cell>
          <cell r="Q184">
            <v>-73.372290702536702</v>
          </cell>
        </row>
        <row r="194">
          <cell r="G194">
            <v>0</v>
          </cell>
          <cell r="H194">
            <v>16</v>
          </cell>
          <cell r="I194">
            <v>84</v>
          </cell>
          <cell r="J194">
            <v>0</v>
          </cell>
          <cell r="K194">
            <v>14</v>
          </cell>
          <cell r="L194">
            <v>86</v>
          </cell>
          <cell r="M194">
            <v>0</v>
          </cell>
          <cell r="N194">
            <v>18</v>
          </cell>
          <cell r="O194">
            <v>82</v>
          </cell>
          <cell r="P194">
            <v>40.894184829667211</v>
          </cell>
          <cell r="Q194">
            <v>-73.372290702536702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40.894184829667211</v>
          </cell>
          <cell r="Q204">
            <v>-73.372290702536702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40.894184829667211</v>
          </cell>
          <cell r="Q214">
            <v>-73.372290702536702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40.894164713099599</v>
          </cell>
          <cell r="Q224">
            <v>-73.37233068421483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40.894164713099599</v>
          </cell>
          <cell r="Q234">
            <v>-73.37233068421483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40.894164713099599</v>
          </cell>
          <cell r="Q244">
            <v>-73.37233068421483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40.894098789431155</v>
          </cell>
          <cell r="Q254">
            <v>-73.372422005049884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40.894098789431155</v>
          </cell>
          <cell r="Q264">
            <v>-73.372422005049884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40.894098789431155</v>
          </cell>
          <cell r="Q274">
            <v>-73.372422005049884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40.894098789431155</v>
          </cell>
          <cell r="Q284">
            <v>-73.372422005049884</v>
          </cell>
        </row>
        <row r="294">
          <cell r="G294">
            <v>0</v>
          </cell>
          <cell r="H294">
            <v>34</v>
          </cell>
          <cell r="I294">
            <v>66</v>
          </cell>
          <cell r="J294">
            <v>0</v>
          </cell>
          <cell r="K294">
            <v>30</v>
          </cell>
          <cell r="L294">
            <v>70</v>
          </cell>
          <cell r="M294">
            <v>0</v>
          </cell>
          <cell r="N294">
            <v>31</v>
          </cell>
          <cell r="O294">
            <v>69</v>
          </cell>
          <cell r="P294">
            <v>40.894098789431155</v>
          </cell>
          <cell r="Q294">
            <v>-73.372422005049884</v>
          </cell>
        </row>
        <row r="304">
          <cell r="G304">
            <v>0</v>
          </cell>
          <cell r="H304">
            <v>7</v>
          </cell>
          <cell r="I304">
            <v>93</v>
          </cell>
          <cell r="J304">
            <v>0</v>
          </cell>
          <cell r="K304">
            <v>6</v>
          </cell>
          <cell r="L304">
            <v>94</v>
          </cell>
          <cell r="M304">
            <v>0</v>
          </cell>
          <cell r="N304">
            <v>8</v>
          </cell>
          <cell r="O304">
            <v>92</v>
          </cell>
          <cell r="P304">
            <v>40.894018826074898</v>
          </cell>
          <cell r="Q304">
            <v>-73.372485372237861</v>
          </cell>
        </row>
        <row r="314">
          <cell r="G314">
            <v>0</v>
          </cell>
          <cell r="H314">
            <v>68</v>
          </cell>
          <cell r="I314">
            <v>32</v>
          </cell>
          <cell r="J314">
            <v>0</v>
          </cell>
          <cell r="K314">
            <v>73</v>
          </cell>
          <cell r="L314">
            <v>27</v>
          </cell>
          <cell r="M314">
            <v>0</v>
          </cell>
          <cell r="N314">
            <v>69</v>
          </cell>
          <cell r="O314">
            <v>31</v>
          </cell>
          <cell r="P314">
            <v>40.894018826074898</v>
          </cell>
          <cell r="Q314">
            <v>-73.372485372237861</v>
          </cell>
        </row>
        <row r="324">
          <cell r="G324">
            <v>0</v>
          </cell>
          <cell r="H324">
            <v>89</v>
          </cell>
          <cell r="I324">
            <v>11</v>
          </cell>
          <cell r="J324">
            <v>0</v>
          </cell>
          <cell r="K324">
            <v>90</v>
          </cell>
          <cell r="L324">
            <v>10</v>
          </cell>
          <cell r="M324">
            <v>0</v>
          </cell>
          <cell r="N324">
            <v>85</v>
          </cell>
          <cell r="O324">
            <v>15</v>
          </cell>
          <cell r="P324">
            <v>40.893974443897605</v>
          </cell>
          <cell r="Q324">
            <v>-73.37249702308327</v>
          </cell>
        </row>
        <row r="334">
          <cell r="G334">
            <v>0</v>
          </cell>
          <cell r="H334">
            <v>92</v>
          </cell>
          <cell r="I334">
            <v>8</v>
          </cell>
          <cell r="J334">
            <v>0</v>
          </cell>
          <cell r="K334">
            <v>94</v>
          </cell>
          <cell r="L334">
            <v>6</v>
          </cell>
          <cell r="M334">
            <v>0</v>
          </cell>
          <cell r="N334">
            <v>96</v>
          </cell>
          <cell r="O334">
            <v>4</v>
          </cell>
          <cell r="P334">
            <v>40.893914219923317</v>
          </cell>
          <cell r="Q334">
            <v>-73.372435248456895</v>
          </cell>
        </row>
        <row r="344">
          <cell r="G344">
            <v>0</v>
          </cell>
          <cell r="H344">
            <v>83</v>
          </cell>
          <cell r="I344">
            <v>17</v>
          </cell>
          <cell r="J344">
            <v>0</v>
          </cell>
          <cell r="K344">
            <v>78</v>
          </cell>
          <cell r="L344">
            <v>22</v>
          </cell>
          <cell r="M344">
            <v>0</v>
          </cell>
          <cell r="N344">
            <v>83</v>
          </cell>
          <cell r="O344">
            <v>17</v>
          </cell>
          <cell r="P344">
            <v>40.893914219923317</v>
          </cell>
          <cell r="Q344">
            <v>-73.372435248456895</v>
          </cell>
        </row>
        <row r="354">
          <cell r="G354">
            <v>0</v>
          </cell>
          <cell r="H354">
            <v>100</v>
          </cell>
          <cell r="I354">
            <v>0</v>
          </cell>
          <cell r="J354">
            <v>0</v>
          </cell>
          <cell r="K354">
            <v>100</v>
          </cell>
          <cell r="L354">
            <v>0</v>
          </cell>
          <cell r="M354">
            <v>0</v>
          </cell>
          <cell r="N354">
            <v>100</v>
          </cell>
          <cell r="O354">
            <v>0</v>
          </cell>
          <cell r="P354">
            <v>40.893914219923317</v>
          </cell>
          <cell r="Q354">
            <v>-73.372435248456895</v>
          </cell>
        </row>
        <row r="364">
          <cell r="G364">
            <v>0</v>
          </cell>
          <cell r="H364">
            <v>97</v>
          </cell>
          <cell r="I364">
            <v>3</v>
          </cell>
          <cell r="J364">
            <v>0</v>
          </cell>
          <cell r="K364">
            <v>97</v>
          </cell>
          <cell r="L364">
            <v>3</v>
          </cell>
          <cell r="M364">
            <v>0</v>
          </cell>
          <cell r="N364">
            <v>96</v>
          </cell>
          <cell r="O364">
            <v>4</v>
          </cell>
          <cell r="P364">
            <v>40.893914219923317</v>
          </cell>
          <cell r="Q364">
            <v>-73.372435248456895</v>
          </cell>
        </row>
        <row r="374">
          <cell r="G374">
            <v>0</v>
          </cell>
          <cell r="H374">
            <v>4</v>
          </cell>
          <cell r="I374">
            <v>96</v>
          </cell>
          <cell r="J374">
            <v>0</v>
          </cell>
          <cell r="K374">
            <v>5</v>
          </cell>
          <cell r="L374">
            <v>95</v>
          </cell>
          <cell r="M374">
            <v>0</v>
          </cell>
          <cell r="N374">
            <v>4</v>
          </cell>
          <cell r="O374">
            <v>96</v>
          </cell>
          <cell r="P374">
            <v>40.893914219923317</v>
          </cell>
          <cell r="Q374">
            <v>-73.372435248456895</v>
          </cell>
        </row>
        <row r="384">
          <cell r="G384">
            <v>0</v>
          </cell>
          <cell r="H384">
            <v>16</v>
          </cell>
          <cell r="I384">
            <v>84</v>
          </cell>
          <cell r="J384">
            <v>0</v>
          </cell>
          <cell r="K384">
            <v>14</v>
          </cell>
          <cell r="L384">
            <v>86</v>
          </cell>
          <cell r="M384">
            <v>0</v>
          </cell>
          <cell r="N384">
            <v>15</v>
          </cell>
          <cell r="O384">
            <v>85</v>
          </cell>
          <cell r="P384">
            <v>40.893914219923317</v>
          </cell>
          <cell r="Q384">
            <v>-73.372435248456895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40.893855295144022</v>
          </cell>
          <cell r="Q394">
            <v>-73.372317692264915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HNC_HUB_01_2021_08_03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40.909365126863122</v>
          </cell>
          <cell r="Q4">
            <v>-73.430001656524837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40.909350123256445</v>
          </cell>
          <cell r="Q14">
            <v>-73.430083799175918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40.909304064698517</v>
          </cell>
          <cell r="Q24">
            <v>-73.430145825259387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40.909260772168636</v>
          </cell>
          <cell r="Q34">
            <v>-73.430189746432006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40.909225568175316</v>
          </cell>
          <cell r="Q44">
            <v>-73.430279684253037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40.909130140207708</v>
          </cell>
          <cell r="Q54">
            <v>-73.430354660376906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40.909130140207708</v>
          </cell>
          <cell r="Q64">
            <v>-73.430354660376906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40.909151094965637</v>
          </cell>
          <cell r="Q74">
            <v>-73.430318492464721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40.909151094965637</v>
          </cell>
          <cell r="Q84">
            <v>-73.430318492464721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40.909164757467806</v>
          </cell>
          <cell r="Q94">
            <v>-73.430311367847025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40.909164757467806</v>
          </cell>
          <cell r="Q104">
            <v>-73.430311367847025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40.909176575951278</v>
          </cell>
          <cell r="Q114">
            <v>-73.430309859104455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40.909185083582997</v>
          </cell>
          <cell r="Q124">
            <v>-73.430315935984254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40.909202392213047</v>
          </cell>
          <cell r="Q134">
            <v>-73.430320462211967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40.909202392213047</v>
          </cell>
          <cell r="Q144">
            <v>-73.430320462211967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40.909234285354614</v>
          </cell>
          <cell r="Q154">
            <v>-73.430324234068394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40.909371748566628</v>
          </cell>
          <cell r="Q164">
            <v>-73.430379847995937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40.909358002245426</v>
          </cell>
          <cell r="Q174">
            <v>-73.430376872420311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40.909345429390669</v>
          </cell>
          <cell r="Q184">
            <v>-73.430331735871732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40.909366677515209</v>
          </cell>
          <cell r="Q194">
            <v>-73.430298543535173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40.909408880397677</v>
          </cell>
          <cell r="Q204">
            <v>-73.430258436128497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40.90943515766412</v>
          </cell>
          <cell r="Q214">
            <v>-73.430196242406964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40.909457034431398</v>
          </cell>
          <cell r="Q224">
            <v>-73.430115063674748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40.909555940888822</v>
          </cell>
          <cell r="Q234">
            <v>-73.429919513873756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40.90956729836762</v>
          </cell>
          <cell r="Q244">
            <v>-73.429862391203642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40.909561095759273</v>
          </cell>
          <cell r="Q254">
            <v>-73.429765664041042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40.909562855958939</v>
          </cell>
          <cell r="Q264">
            <v>-73.429735153913498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40.909574003890157</v>
          </cell>
          <cell r="Q274">
            <v>-73.429660093970597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40.909502212889493</v>
          </cell>
          <cell r="Q284">
            <v>-73.429736788384616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40.909502212889493</v>
          </cell>
          <cell r="Q294">
            <v>-73.429736788384616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40.909499363042414</v>
          </cell>
          <cell r="Q304">
            <v>-73.429804388433695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40.909499363042414</v>
          </cell>
          <cell r="Q314">
            <v>-73.429804388433695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40.909499363042414</v>
          </cell>
          <cell r="Q324">
            <v>-73.429804388433695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40.909466212615371</v>
          </cell>
          <cell r="Q334">
            <v>-73.429888710379601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40.909441779367626</v>
          </cell>
          <cell r="Q344">
            <v>-73.429889674298465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40.909441779367626</v>
          </cell>
          <cell r="Q354">
            <v>-73.429889674298465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40.909420824609697</v>
          </cell>
          <cell r="Q364">
            <v>-73.429890386760235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40.909420824609697</v>
          </cell>
          <cell r="Q374">
            <v>-73.429890386760235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40.909401839599013</v>
          </cell>
          <cell r="Q384">
            <v>-73.42989529017359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40.909385578706861</v>
          </cell>
          <cell r="Q394">
            <v>-73.429898014292121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HNC_HUB_02_2021_08_05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40.910332566127181</v>
          </cell>
          <cell r="Q4">
            <v>-73.407207448035479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40.910261068493128</v>
          </cell>
          <cell r="Q14">
            <v>-73.407212812453508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40.910267229191959</v>
          </cell>
          <cell r="Q24">
            <v>-73.407242693938315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40.910270288586617</v>
          </cell>
          <cell r="Q34">
            <v>-73.407257404178381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40.910275233909488</v>
          </cell>
          <cell r="Q44">
            <v>-73.407261595129967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40.910307210870087</v>
          </cell>
          <cell r="Q54">
            <v>-73.407252207398415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40.910314796492457</v>
          </cell>
          <cell r="Q64">
            <v>-73.407263606786728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40.910322214476764</v>
          </cell>
          <cell r="Q74">
            <v>-73.407263187691569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40.910333152860403</v>
          </cell>
          <cell r="Q84">
            <v>-73.407282130792737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40.910352179780602</v>
          </cell>
          <cell r="Q94">
            <v>-73.407350527122617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40.910355658270419</v>
          </cell>
          <cell r="Q104">
            <v>-73.407361758872867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40.910387216135859</v>
          </cell>
          <cell r="Q114">
            <v>-73.40735828038305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40.910855303518474</v>
          </cell>
          <cell r="Q124">
            <v>-73.407520805485547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40.910855303518474</v>
          </cell>
          <cell r="Q134">
            <v>-73.407520805485547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40.910726431757212</v>
          </cell>
          <cell r="Q144">
            <v>-73.407395957037807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40.910726431757212</v>
          </cell>
          <cell r="Q154">
            <v>-73.407395957037807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40.910652671009302</v>
          </cell>
          <cell r="Q164">
            <v>-73.407399100251496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40.910652671009302</v>
          </cell>
          <cell r="Q174">
            <v>-73.407399100251496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40.910619939677417</v>
          </cell>
          <cell r="Q184">
            <v>-73.407403919845819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40.91056214645505</v>
          </cell>
          <cell r="Q194">
            <v>-73.407402243465185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40.910580502822995</v>
          </cell>
          <cell r="Q204">
            <v>-73.407402662560344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40.910580502822995</v>
          </cell>
          <cell r="Q214">
            <v>-73.407402662560344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40.910532432608306</v>
          </cell>
          <cell r="Q224">
            <v>-73.407389922067523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40.910459007136524</v>
          </cell>
          <cell r="Q234">
            <v>-73.407483212649822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40.910437298007309</v>
          </cell>
          <cell r="Q244">
            <v>-73.407483254559338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40.910437298007309</v>
          </cell>
          <cell r="Q254">
            <v>-73.407483254559338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40.910396729595959</v>
          </cell>
          <cell r="Q264">
            <v>-73.407482542097569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40.910396729595959</v>
          </cell>
          <cell r="Q274">
            <v>-73.407482542097569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40.910342708230019</v>
          </cell>
          <cell r="Q284">
            <v>-73.407483045011759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40.910296062938869</v>
          </cell>
          <cell r="Q294">
            <v>-73.407490169629455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40.910296062938869</v>
          </cell>
          <cell r="Q304">
            <v>-73.407490169629455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40.91075275093317</v>
          </cell>
          <cell r="Q314">
            <v>-73.407422904856503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40.910724210552871</v>
          </cell>
          <cell r="Q324">
            <v>-73.407434429973364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40.910724210552871</v>
          </cell>
          <cell r="Q334">
            <v>-73.407434429973364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40.910696256905794</v>
          </cell>
          <cell r="Q344">
            <v>-73.407438537105918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40.910678780637681</v>
          </cell>
          <cell r="Q354">
            <v>-73.407435771077871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40.910656694322824</v>
          </cell>
          <cell r="Q364">
            <v>-73.40742789208889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40.910617718473077</v>
          </cell>
          <cell r="Q374">
            <v>-73.407412301748991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40.910617718473077</v>
          </cell>
          <cell r="Q384">
            <v>-73.407412301748991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40.910579329356551</v>
          </cell>
          <cell r="Q394">
            <v>-73.407396166585386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HNC_HUB_03_2021_08_05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40.917801302857697</v>
          </cell>
          <cell r="Q4">
            <v>-73.41820873785764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40.91777041554451</v>
          </cell>
          <cell r="Q14">
            <v>-73.418223699554801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40.91773328371346</v>
          </cell>
          <cell r="Q24">
            <v>-73.418221729807556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40.91773328371346</v>
          </cell>
          <cell r="Q34">
            <v>-73.418221729807556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40.917693134397268</v>
          </cell>
          <cell r="Q44">
            <v>-73.41820266097784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40.917657637037337</v>
          </cell>
          <cell r="Q54">
            <v>-73.418173240497708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40.91763898730278</v>
          </cell>
          <cell r="Q64">
            <v>-73.418135060928762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40.91763676609844</v>
          </cell>
          <cell r="Q74">
            <v>-73.418093654327095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40.917649380862713</v>
          </cell>
          <cell r="Q84">
            <v>-73.418064191937447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40.917649380862713</v>
          </cell>
          <cell r="Q94">
            <v>-73.418064191937447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40.917673436924815</v>
          </cell>
          <cell r="Q104">
            <v>-73.418049816973507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40.917714633978903</v>
          </cell>
          <cell r="Q114">
            <v>-73.418074795044959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40.917738564312458</v>
          </cell>
          <cell r="Q124">
            <v>-73.418092606589198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40.917778294533491</v>
          </cell>
          <cell r="Q134">
            <v>-73.418127978220582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40.91778458096087</v>
          </cell>
          <cell r="Q144">
            <v>-73.418120183050632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40.917759267613292</v>
          </cell>
          <cell r="Q154">
            <v>-73.41806364711374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40.917751723900437</v>
          </cell>
          <cell r="Q164">
            <v>-73.417969895526767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40.917751723900437</v>
          </cell>
          <cell r="Q174">
            <v>-73.417969895526767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40.917759980075061</v>
          </cell>
          <cell r="Q184">
            <v>-73.41794072650373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40.917814210988581</v>
          </cell>
          <cell r="Q194">
            <v>-73.41790309175849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40.917875566519797</v>
          </cell>
          <cell r="Q204">
            <v>-73.417908875271678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40.917923552915454</v>
          </cell>
          <cell r="Q214">
            <v>-73.417972535826266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40.91792581602931</v>
          </cell>
          <cell r="Q224">
            <v>-73.418030412867665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40.917873429134488</v>
          </cell>
          <cell r="Q234">
            <v>-73.418050864711404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40.917844176292419</v>
          </cell>
          <cell r="Q244">
            <v>-73.418064778670669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40.917853061109781</v>
          </cell>
          <cell r="Q254">
            <v>-73.418056396767497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40.917837051674724</v>
          </cell>
          <cell r="Q264">
            <v>-73.418052415363491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40.917826825752854</v>
          </cell>
          <cell r="Q274">
            <v>-73.418028862215579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40.917809181846678</v>
          </cell>
          <cell r="Q284">
            <v>-73.418019684031606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40.91779459733516</v>
          </cell>
          <cell r="Q294">
            <v>-73.418044536374509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40.917770750820637</v>
          </cell>
          <cell r="Q304">
            <v>-73.418092271313071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40.917755160480738</v>
          </cell>
          <cell r="Q314">
            <v>-73.418118883855641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40.917755160480738</v>
          </cell>
          <cell r="Q324">
            <v>-73.418118883855641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40.917720291763544</v>
          </cell>
          <cell r="Q334">
            <v>-73.418169301003218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40.917720291763544</v>
          </cell>
          <cell r="Q344">
            <v>-73.418169301003218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40.917691416107118</v>
          </cell>
          <cell r="Q354">
            <v>-73.41821976006031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40.917691416107118</v>
          </cell>
          <cell r="Q364">
            <v>-73.41821976006031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40.917678256519139</v>
          </cell>
          <cell r="Q374">
            <v>-73.418249767273664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40.917667401954532</v>
          </cell>
          <cell r="Q384">
            <v>-73.418274912983179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40.914065237157047</v>
          </cell>
          <cell r="Q394">
            <v>-73.412742940708995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15AC3-F5A0-4B46-BFCB-C7ECB7ACFFE1}">
  <dimension ref="A1:AF102"/>
  <sheetViews>
    <sheetView workbookViewId="0">
      <selection activeCell="S7" sqref="S7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20" width="9.109375" style="1" bestFit="1"/>
    <col min="21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'[1]Video Analysis'!$A$1</f>
        <v>HNC_CEN_01_2021_07_30</v>
      </c>
      <c r="B1" s="2"/>
      <c r="C1" s="2"/>
      <c r="D1" s="3" t="str">
        <f>IF('[1]Video Analysis'!$G$2="","",'[1]Video Analysis'!$G$2)</f>
        <v>Utter</v>
      </c>
      <c r="E1" s="3" t="str">
        <f>IF('[1]Video Analysis'!$H$2="","",'[1]Video Analysis'!$H$2)</f>
        <v>Utter</v>
      </c>
      <c r="F1" s="3" t="str">
        <f>IF('[1]Video Analysis'!$I$2="","",'[1]Video Analysis'!$I$2)</f>
        <v>Utter</v>
      </c>
      <c r="G1" s="3" t="str">
        <f>IF('[1]Video Analysis'!$J$2="","",'[1]Video Analysis'!$J$2)</f>
        <v>Utter</v>
      </c>
      <c r="H1" s="3" t="str">
        <f>IF('[1]Video Analysis'!$K$2="","",'[1]Video Analysis'!$K$2)</f>
        <v>Utter</v>
      </c>
      <c r="I1" s="3" t="str">
        <f>IF('[1]Video Analysis'!$L$2="","",'[1]Video Analysis'!$L$2)</f>
        <v>Utter</v>
      </c>
      <c r="J1" s="3" t="str">
        <f>IF('[1]Video Analysis'!$M$2="","",'[1]Video Analysis'!$M$2)</f>
        <v>Utter</v>
      </c>
      <c r="K1" s="3" t="str">
        <f>IF('[1]Video Analysis'!$N$2="","",'[1]Video Analysis'!$N$2)</f>
        <v>Utter</v>
      </c>
      <c r="L1" s="3" t="str">
        <f>IF('[1]Video Analysis'!$O$2="","",'[1]Video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IF('[1]Video Analysis'!$G$3="","",'[1]Video Analysis'!$G$3)</f>
        <v>eelgrass</v>
      </c>
      <c r="E2" s="3" t="str">
        <f>IF('[1]Video Analysis'!$H$3="","",'[1]Video Analysis'!$H$3)</f>
        <v>macroalgae</v>
      </c>
      <c r="F2" s="3" t="str">
        <f>IF('[1]Video Analysis'!$I$3="","",'[1]Video Analysis'!$I$3)</f>
        <v>bare</v>
      </c>
      <c r="G2" s="3" t="str">
        <f>IF('[1]Video Analysis'!$J$3="","",'[1]Video Analysis'!$J$3)</f>
        <v>eelgrass</v>
      </c>
      <c r="H2" s="3" t="str">
        <f>IF('[1]Video Analysis'!$K$3="","",'[1]Video Analysis'!$K$3)</f>
        <v>macroalgae</v>
      </c>
      <c r="I2" s="3" t="str">
        <f>IF('[1]Video Analysis'!$L$3="","",'[1]Video Analysis'!$L$3)</f>
        <v>bare</v>
      </c>
      <c r="J2" s="3" t="str">
        <f>IF('[1]Video Analysis'!$M$3="","",'[1]Video Analysis'!$M$3)</f>
        <v>eelgrass</v>
      </c>
      <c r="K2" s="3" t="str">
        <f>IF('[1]Video Analysis'!$N$3="","",'[1]Video Analysis'!$N$3)</f>
        <v>macroalgae</v>
      </c>
      <c r="L2" s="3" t="str">
        <f>IF('[1]Video Analysis'!$O$3="","",'[1]Video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HNC_CEN_01_2021_07_30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IF('[1]Video Analysis'!$B$4="","",'[1]Video Analysis'!$B$4)</f>
        <v/>
      </c>
      <c r="B3" s="15">
        <f>IF('[1]Video Analysis'!$Q$4="","",'[1]Video Analysis'!$Q$4)</f>
        <v>-73.375921281985939</v>
      </c>
      <c r="C3" s="15">
        <f>IF('[1]Video Analysis'!$P$4="","",'[1]Video Analysis'!$P$4)</f>
        <v>40.896865278482437</v>
      </c>
      <c r="D3" s="16">
        <f>IF('[1]Video Analysis'!$G$4="","",'[1]Video Analysis'!$G$4)</f>
        <v>0</v>
      </c>
      <c r="E3" s="16">
        <f>IF('[1]Video Analysis'!$H$4="","",'[1]Video Analysis'!$H$4)</f>
        <v>0</v>
      </c>
      <c r="F3" s="16">
        <f>IF('[1]Video Analysis'!$I$4="","",'[1]Video Analysis'!$I$4)</f>
        <v>100</v>
      </c>
      <c r="G3" s="16">
        <f>IF('[1]Video Analysis'!$J$4="","",'[1]Video Analysis'!$J$4)</f>
        <v>0</v>
      </c>
      <c r="H3" s="16">
        <f>IF('[1]Video Analysis'!$K$4="","",'[1]Video Analysis'!$K$4)</f>
        <v>0</v>
      </c>
      <c r="I3" s="16">
        <f>IF('[1]Video Analysis'!$L$4="","",'[1]Video Analysis'!$L$4)</f>
        <v>100</v>
      </c>
      <c r="J3" s="16">
        <f>IF('[1]Video Analysis'!$M$4="","",'[1]Video Analysis'!$M$4)</f>
        <v>0</v>
      </c>
      <c r="K3" s="16">
        <f>IF('[1]Video Analysis'!$N$4="","",'[1]Video Analysis'!$N$4)</f>
        <v>0</v>
      </c>
      <c r="L3" s="16">
        <f>IF('[1]Video Analysis'!$O$4="","",'[1]Video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-73.375921281985939</v>
      </c>
      <c r="U3" s="19">
        <f>IF(C3="","",C3)</f>
        <v>40.896865278482437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IF('[1]Video Analysis'!$B$14="","",'[1]Video Analysis'!$B$14)</f>
        <v/>
      </c>
      <c r="B4" s="15">
        <f>IF('[1]Video Analysis'!$Q$14="","",'[1]Video Analysis'!$Q$14)</f>
        <v>-73.375921281985939</v>
      </c>
      <c r="C4" s="15">
        <f>IF('[1]Video Analysis'!$P$14="","",'[1]Video Analysis'!$P$14)</f>
        <v>40.896865278482437</v>
      </c>
      <c r="D4" s="16">
        <f>IF('[1]Video Analysis'!$G$14="","",'[1]Video Analysis'!$G$14)</f>
        <v>0</v>
      </c>
      <c r="E4" s="16">
        <f>IF('[1]Video Analysis'!$H$14="","",'[1]Video Analysis'!$H$14)</f>
        <v>0</v>
      </c>
      <c r="F4" s="16">
        <f>IF('[1]Video Analysis'!$I$14="","",'[1]Video Analysis'!$I$14)</f>
        <v>100</v>
      </c>
      <c r="G4" s="16">
        <f>IF('[1]Video Analysis'!$J$14="","",'[1]Video Analysis'!$J$14)</f>
        <v>0</v>
      </c>
      <c r="H4" s="16">
        <f>IF('[1]Video Analysis'!$K$14="","",'[1]Video Analysis'!$K$14)</f>
        <v>0</v>
      </c>
      <c r="I4" s="16">
        <f>IF('[1]Video Analysis'!$L$14="","",'[1]Video Analysis'!$L$14)</f>
        <v>100</v>
      </c>
      <c r="J4" s="16">
        <f>IF('[1]Video Analysis'!$M$14="","",'[1]Video Analysis'!$M$14)</f>
        <v>0</v>
      </c>
      <c r="K4" s="16">
        <f>IF('[1]Video Analysis'!$N$14="","",'[1]Video Analysis'!$N$14)</f>
        <v>0</v>
      </c>
      <c r="L4" s="16">
        <f>IF('[1]Video Analysis'!$O$14="","",'[1]Video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-73.375921281985939</v>
      </c>
      <c r="U4" s="23">
        <f t="shared" si="4"/>
        <v>40.896865278482437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IF('[1]Video Analysis'!$B$24="","",'[1]Video Analysis'!$B$24)</f>
        <v/>
      </c>
      <c r="B5" s="15">
        <f>IF('[1]Video Analysis'!$Q$24="","",'[1]Video Analysis'!$Q$24)</f>
        <v>-73.375811814330518</v>
      </c>
      <c r="C5" s="15">
        <f>IF('[1]Video Analysis'!$P$24="","",'[1]Video Analysis'!$P$24)</f>
        <v>40.896807694807649</v>
      </c>
      <c r="D5" s="16">
        <f>IF('[1]Video Analysis'!$G$24="","",'[1]Video Analysis'!$G$24)</f>
        <v>0</v>
      </c>
      <c r="E5" s="16">
        <f>IF('[1]Video Analysis'!$H$24="","",'[1]Video Analysis'!$H$24)</f>
        <v>0</v>
      </c>
      <c r="F5" s="16">
        <f>IF('[1]Video Analysis'!$I$24="","",'[1]Video Analysis'!$I$24)</f>
        <v>100</v>
      </c>
      <c r="G5" s="16">
        <f>IF('[1]Video Analysis'!$J$24="","",'[1]Video Analysis'!$J$24)</f>
        <v>0</v>
      </c>
      <c r="H5" s="16">
        <f>IF('[1]Video Analysis'!$K$24="","",'[1]Video Analysis'!$K$24)</f>
        <v>0</v>
      </c>
      <c r="I5" s="16">
        <f>IF('[1]Video Analysis'!$L$24="","",'[1]Video Analysis'!$L$24)</f>
        <v>100</v>
      </c>
      <c r="J5" s="16">
        <f>IF('[1]Video Analysis'!$M$24="","",'[1]Video Analysis'!$M$24)</f>
        <v>0</v>
      </c>
      <c r="K5" s="16">
        <f>IF('[1]Video Analysis'!$N$24="","",'[1]Video Analysis'!$N$24)</f>
        <v>0</v>
      </c>
      <c r="L5" s="16">
        <f>IF('[1]Video Analysis'!$O$24="","",'[1]Video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-73.375811814330518</v>
      </c>
      <c r="U5" s="23">
        <f t="shared" si="4"/>
        <v>40.896807694807649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IF('[1]Video Analysis'!$B$34="","",'[1]Video Analysis'!$B$34)</f>
        <v/>
      </c>
      <c r="B6" s="15">
        <f>IF('[1]Video Analysis'!$Q$34="","",'[1]Video Analysis'!$Q$34)</f>
        <v>-73.375811814330518</v>
      </c>
      <c r="C6" s="15">
        <f>IF('[1]Video Analysis'!$P$34="","",'[1]Video Analysis'!$P$34)</f>
        <v>40.896807694807649</v>
      </c>
      <c r="D6" s="16">
        <f>IF('[1]Video Analysis'!$G$34="","",'[1]Video Analysis'!$G$34)</f>
        <v>0</v>
      </c>
      <c r="E6" s="16">
        <f>IF('[1]Video Analysis'!$H$34="","",'[1]Video Analysis'!$H$34)</f>
        <v>0</v>
      </c>
      <c r="F6" s="16">
        <f>IF('[1]Video Analysis'!$I$34="","",'[1]Video Analysis'!$I$34)</f>
        <v>100</v>
      </c>
      <c r="G6" s="16">
        <f>IF('[1]Video Analysis'!$J$34="","",'[1]Video Analysis'!$J$34)</f>
        <v>0</v>
      </c>
      <c r="H6" s="16">
        <f>IF('[1]Video Analysis'!$K$34="","",'[1]Video Analysis'!$K$34)</f>
        <v>0</v>
      </c>
      <c r="I6" s="16">
        <f>IF('[1]Video Analysis'!$L$34="","",'[1]Video Analysis'!$L$34)</f>
        <v>100</v>
      </c>
      <c r="J6" s="16">
        <f>IF('[1]Video Analysis'!$M$34="","",'[1]Video Analysis'!$M$34)</f>
        <v>0</v>
      </c>
      <c r="K6" s="16">
        <f>IF('[1]Video Analysis'!$N$34="","",'[1]Video Analysis'!$N$34)</f>
        <v>0</v>
      </c>
      <c r="L6" s="16">
        <f>IF('[1]Video Analysis'!$O$34="","",'[1]Video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8" t="s">
        <v>19</v>
      </c>
      <c r="T6" s="23">
        <f t="shared" si="4"/>
        <v>-73.375811814330518</v>
      </c>
      <c r="U6" s="23">
        <f t="shared" si="4"/>
        <v>40.896807694807649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>10% MS</v>
      </c>
    </row>
    <row r="7" spans="1:32" x14ac:dyDescent="0.3">
      <c r="A7" s="14" t="str">
        <f>IF('[1]Video Analysis'!$B$44="","",'[1]Video Analysis'!$B$44)</f>
        <v/>
      </c>
      <c r="B7" s="15">
        <f>IF('[1]Video Analysis'!$Q$44="","",'[1]Video Analysis'!$Q$44)</f>
        <v>-73.375755278393626</v>
      </c>
      <c r="C7" s="15">
        <f>IF('[1]Video Analysis'!$P$44="","",'[1]Video Analysis'!$P$44)</f>
        <v>40.896794199943542</v>
      </c>
      <c r="D7" s="16">
        <f>IF('[1]Video Analysis'!$G$44="","",'[1]Video Analysis'!$G$44)</f>
        <v>0</v>
      </c>
      <c r="E7" s="16">
        <f>IF('[1]Video Analysis'!$H$44="","",'[1]Video Analysis'!$H$44)</f>
        <v>0</v>
      </c>
      <c r="F7" s="16">
        <f>IF('[1]Video Analysis'!$I$44="","",'[1]Video Analysis'!$I$44)</f>
        <v>100</v>
      </c>
      <c r="G7" s="16">
        <f>IF('[1]Video Analysis'!$J$44="","",'[1]Video Analysis'!$J$44)</f>
        <v>0</v>
      </c>
      <c r="H7" s="16">
        <f>IF('[1]Video Analysis'!$K$44="","",'[1]Video Analysis'!$K$44)</f>
        <v>0</v>
      </c>
      <c r="I7" s="16">
        <f>IF('[1]Video Analysis'!$L$44="","",'[1]Video Analysis'!$L$44)</f>
        <v>100</v>
      </c>
      <c r="J7" s="16">
        <f>IF('[1]Video Analysis'!$M$44="","",'[1]Video Analysis'!$M$44)</f>
        <v>0</v>
      </c>
      <c r="K7" s="16">
        <f>IF('[1]Video Analysis'!$N$44="","",'[1]Video Analysis'!$N$44)</f>
        <v>0</v>
      </c>
      <c r="L7" s="16">
        <f>IF('[1]Video Analysis'!$O$44="","",'[1]Video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-73.375755278393626</v>
      </c>
      <c r="U7" s="23">
        <f t="shared" si="4"/>
        <v>40.896794199943542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IF('[1]Video Analysis'!$B$54="","",'[1]Video Analysis'!$B$54)</f>
        <v/>
      </c>
      <c r="B8" s="15">
        <f>IF('[1]Video Analysis'!$Q$54="","",'[1]Video Analysis'!$Q$54)</f>
        <v>-73.375750877894461</v>
      </c>
      <c r="C8" s="15">
        <f>IF('[1]Video Analysis'!$P$54="","",'[1]Video Analysis'!$P$54)</f>
        <v>40.896792397834361</v>
      </c>
      <c r="D8" s="16">
        <f>IF('[1]Video Analysis'!$G$54="","",'[1]Video Analysis'!$G$54)</f>
        <v>0</v>
      </c>
      <c r="E8" s="16">
        <f>IF('[1]Video Analysis'!$H$54="","",'[1]Video Analysis'!$H$54)</f>
        <v>0</v>
      </c>
      <c r="F8" s="16">
        <f>IF('[1]Video Analysis'!$I$54="","",'[1]Video Analysis'!$I$54)</f>
        <v>100</v>
      </c>
      <c r="G8" s="16">
        <f>IF('[1]Video Analysis'!$J$54="","",'[1]Video Analysis'!$J$54)</f>
        <v>0</v>
      </c>
      <c r="H8" s="16">
        <f>IF('[1]Video Analysis'!$K$54="","",'[1]Video Analysis'!$K$54)</f>
        <v>0</v>
      </c>
      <c r="I8" s="16">
        <f>IF('[1]Video Analysis'!$L$54="","",'[1]Video Analysis'!$L$54)</f>
        <v>100</v>
      </c>
      <c r="J8" s="16">
        <f>IF('[1]Video Analysis'!$M$54="","",'[1]Video Analysis'!$M$54)</f>
        <v>0</v>
      </c>
      <c r="K8" s="16">
        <f>IF('[1]Video Analysis'!$N$54="","",'[1]Video Analysis'!$N$54)</f>
        <v>0</v>
      </c>
      <c r="L8" s="16">
        <f>IF('[1]Video Analysis'!$O$54="","",'[1]Video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-73.375750877894461</v>
      </c>
      <c r="U8" s="23">
        <f t="shared" si="4"/>
        <v>40.896792397834361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IF('[1]Video Analysis'!$B$64="","",'[1]Video Analysis'!$B$64)</f>
        <v/>
      </c>
      <c r="B9" s="15">
        <f>IF('[1]Video Analysis'!$Q$64="","",'[1]Video Analysis'!$Q$64)</f>
        <v>-73.375750877894461</v>
      </c>
      <c r="C9" s="15">
        <f>IF('[1]Video Analysis'!$P$64="","",'[1]Video Analysis'!$P$64)</f>
        <v>40.896792397834361</v>
      </c>
      <c r="D9" s="16">
        <f>IF('[1]Video Analysis'!$G$64="","",'[1]Video Analysis'!$G$64)</f>
        <v>0</v>
      </c>
      <c r="E9" s="16">
        <f>IF('[1]Video Analysis'!$H$64="","",'[1]Video Analysis'!$H$64)</f>
        <v>0</v>
      </c>
      <c r="F9" s="16">
        <f>IF('[1]Video Analysis'!$I$64="","",'[1]Video Analysis'!$I$64)</f>
        <v>100</v>
      </c>
      <c r="G9" s="16">
        <f>IF('[1]Video Analysis'!$J$64="","",'[1]Video Analysis'!$J$64)</f>
        <v>0</v>
      </c>
      <c r="H9" s="16">
        <f>IF('[1]Video Analysis'!$K$64="","",'[1]Video Analysis'!$K$64)</f>
        <v>0</v>
      </c>
      <c r="I9" s="16">
        <f>IF('[1]Video Analysis'!$L$64="","",'[1]Video Analysis'!$L$64)</f>
        <v>100</v>
      </c>
      <c r="J9" s="16">
        <f>IF('[1]Video Analysis'!$M$64="","",'[1]Video Analysis'!$M$64)</f>
        <v>0</v>
      </c>
      <c r="K9" s="16">
        <f>IF('[1]Video Analysis'!$N$64="","",'[1]Video Analysis'!$N$64)</f>
        <v>0</v>
      </c>
      <c r="L9" s="16">
        <f>IF('[1]Video Analysis'!$O$64="","",'[1]Video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-73.375750877894461</v>
      </c>
      <c r="U9" s="23">
        <f t="shared" si="4"/>
        <v>40.896792397834361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IF('[1]Video Analysis'!$B$74="","",'[1]Video Analysis'!$B$74)</f>
        <v/>
      </c>
      <c r="B10" s="15">
        <f>IF('[1]Video Analysis'!$Q$74="","",'[1]Video Analysis'!$Q$74)</f>
        <v>-73.375616138800979</v>
      </c>
      <c r="C10" s="15">
        <f>IF('[1]Video Analysis'!$P$74="","",'[1]Video Analysis'!$P$74)</f>
        <v>40.89674080722034</v>
      </c>
      <c r="D10" s="16">
        <f>IF('[1]Video Analysis'!$G$74="","",'[1]Video Analysis'!$G$74)</f>
        <v>0</v>
      </c>
      <c r="E10" s="16">
        <f>IF('[1]Video Analysis'!$H$74="","",'[1]Video Analysis'!$H$74)</f>
        <v>0</v>
      </c>
      <c r="F10" s="16">
        <f>IF('[1]Video Analysis'!$I$74="","",'[1]Video Analysis'!$I$74)</f>
        <v>100</v>
      </c>
      <c r="G10" s="16">
        <f>IF('[1]Video Analysis'!$J$74="","",'[1]Video Analysis'!$J$74)</f>
        <v>0</v>
      </c>
      <c r="H10" s="16">
        <f>IF('[1]Video Analysis'!$K$74="","",'[1]Video Analysis'!$K$74)</f>
        <v>0</v>
      </c>
      <c r="I10" s="16">
        <f>IF('[1]Video Analysis'!$L$74="","",'[1]Video Analysis'!$L$74)</f>
        <v>100</v>
      </c>
      <c r="J10" s="16">
        <f>IF('[1]Video Analysis'!$M$74="","",'[1]Video Analysis'!$M$74)</f>
        <v>0</v>
      </c>
      <c r="K10" s="16">
        <f>IF('[1]Video Analysis'!$N$74="","",'[1]Video Analysis'!$N$74)</f>
        <v>0</v>
      </c>
      <c r="L10" s="16">
        <f>IF('[1]Video Analysis'!$O$74="","",'[1]Video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-73.375616138800979</v>
      </c>
      <c r="U10" s="23">
        <f t="shared" si="4"/>
        <v>40.89674080722034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IF('[1]Video Analysis'!$B$84="","",'[1]Video Analysis'!$B$84)</f>
        <v/>
      </c>
      <c r="B11" s="15">
        <f>IF('[1]Video Analysis'!$Q$84="","",'[1]Video Analysis'!$Q$84)</f>
        <v>-73.375628083012998</v>
      </c>
      <c r="C11" s="15">
        <f>IF('[1]Video Analysis'!$P$84="","",'[1]Video Analysis'!$P$84)</f>
        <v>40.896726222708821</v>
      </c>
      <c r="D11" s="16">
        <f>IF('[1]Video Analysis'!$G$84="","",'[1]Video Analysis'!$G$84)</f>
        <v>0</v>
      </c>
      <c r="E11" s="16">
        <f>IF('[1]Video Analysis'!$H$84="","",'[1]Video Analysis'!$H$84)</f>
        <v>0</v>
      </c>
      <c r="F11" s="16">
        <f>IF('[1]Video Analysis'!$I$84="","",'[1]Video Analysis'!$I$84)</f>
        <v>100</v>
      </c>
      <c r="G11" s="16">
        <f>IF('[1]Video Analysis'!$J$84="","",'[1]Video Analysis'!$J$84)</f>
        <v>0</v>
      </c>
      <c r="H11" s="16">
        <f>IF('[1]Video Analysis'!$K$84="","",'[1]Video Analysis'!$K$84)</f>
        <v>0</v>
      </c>
      <c r="I11" s="16">
        <f>IF('[1]Video Analysis'!$L$84="","",'[1]Video Analysis'!$L$84)</f>
        <v>100</v>
      </c>
      <c r="J11" s="16">
        <f>IF('[1]Video Analysis'!$M$84="","",'[1]Video Analysis'!$M$84)</f>
        <v>0</v>
      </c>
      <c r="K11" s="16">
        <f>IF('[1]Video Analysis'!$N$84="","",'[1]Video Analysis'!$N$84)</f>
        <v>0</v>
      </c>
      <c r="L11" s="16">
        <f>IF('[1]Video Analysis'!$O$84="","",'[1]Video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-73.375628083012998</v>
      </c>
      <c r="U11" s="23">
        <f t="shared" si="4"/>
        <v>40.896726222708821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IF('[1]Video Analysis'!$B$94="","",'[1]Video Analysis'!$B$94)</f>
        <v/>
      </c>
      <c r="B12" s="15">
        <f>IF('[1]Video Analysis'!$Q$94="","",'[1]Video Analysis'!$Q$94)</f>
        <v>-73.375628083012998</v>
      </c>
      <c r="C12" s="15">
        <f>IF('[1]Video Analysis'!$P$94="","",'[1]Video Analysis'!$P$94)</f>
        <v>40.896726222708821</v>
      </c>
      <c r="D12" s="16">
        <f>IF('[1]Video Analysis'!$G$94="","",'[1]Video Analysis'!$G$94)</f>
        <v>0</v>
      </c>
      <c r="E12" s="16">
        <f>IF('[1]Video Analysis'!$H$94="","",'[1]Video Analysis'!$H$94)</f>
        <v>0</v>
      </c>
      <c r="F12" s="16">
        <f>IF('[1]Video Analysis'!$I$94="","",'[1]Video Analysis'!$I$94)</f>
        <v>100</v>
      </c>
      <c r="G12" s="16">
        <f>IF('[1]Video Analysis'!$J$94="","",'[1]Video Analysis'!$J$94)</f>
        <v>0</v>
      </c>
      <c r="H12" s="16">
        <f>IF('[1]Video Analysis'!$K$94="","",'[1]Video Analysis'!$K$94)</f>
        <v>0</v>
      </c>
      <c r="I12" s="16">
        <f>IF('[1]Video Analysis'!$L$94="","",'[1]Video Analysis'!$L$94)</f>
        <v>100</v>
      </c>
      <c r="J12" s="16">
        <f>IF('[1]Video Analysis'!$M$94="","",'[1]Video Analysis'!$M$94)</f>
        <v>0</v>
      </c>
      <c r="K12" s="16">
        <f>IF('[1]Video Analysis'!$N$94="","",'[1]Video Analysis'!$N$94)</f>
        <v>0</v>
      </c>
      <c r="L12" s="16">
        <f>IF('[1]Video Analysis'!$O$94="","",'[1]Video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-73.375628083012998</v>
      </c>
      <c r="U12" s="23">
        <f t="shared" si="4"/>
        <v>40.896726222708821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IF('[1]Video Analysis'!$B$104="","",'[1]Video Analysis'!$B$104)</f>
        <v/>
      </c>
      <c r="B13" s="15">
        <f>IF('[1]Video Analysis'!$Q$104="","",'[1]Video Analysis'!$Q$104)</f>
        <v>-73.375628083012998</v>
      </c>
      <c r="C13" s="15">
        <f>IF('[1]Video Analysis'!$P$104="","",'[1]Video Analysis'!$P$104)</f>
        <v>40.896726222708821</v>
      </c>
      <c r="D13" s="16">
        <f>IF('[1]Video Analysis'!$G$104="","",'[1]Video Analysis'!$G$104)</f>
        <v>0</v>
      </c>
      <c r="E13" s="16">
        <f>IF('[1]Video Analysis'!$H$104="","",'[1]Video Analysis'!$H$104)</f>
        <v>0</v>
      </c>
      <c r="F13" s="16">
        <f>IF('[1]Video Analysis'!$I$104="","",'[1]Video Analysis'!$I$104)</f>
        <v>100</v>
      </c>
      <c r="G13" s="16">
        <f>IF('[1]Video Analysis'!$J$104="","",'[1]Video Analysis'!$J$104)</f>
        <v>0</v>
      </c>
      <c r="H13" s="16">
        <f>IF('[1]Video Analysis'!$K$104="","",'[1]Video Analysis'!$K$104)</f>
        <v>0</v>
      </c>
      <c r="I13" s="16">
        <f>IF('[1]Video Analysis'!$L$104="","",'[1]Video Analysis'!$L$104)</f>
        <v>100</v>
      </c>
      <c r="J13" s="16">
        <f>IF('[1]Video Analysis'!$M$104="","",'[1]Video Analysis'!$M$104)</f>
        <v>0</v>
      </c>
      <c r="K13" s="16">
        <f>IF('[1]Video Analysis'!$N$104="","",'[1]Video Analysis'!$N$104)</f>
        <v>0</v>
      </c>
      <c r="L13" s="16">
        <f>IF('[1]Video Analysis'!$O$104="","",'[1]Video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-73.375628083012998</v>
      </c>
      <c r="U13" s="23">
        <f t="shared" si="4"/>
        <v>40.896726222708821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IF('[1]Video Analysis'!$B$114="","",'[1]Video Analysis'!$B$114)</f>
        <v/>
      </c>
      <c r="B14" s="15">
        <f>IF('[1]Video Analysis'!$Q$114="","",'[1]Video Analysis'!$Q$114)</f>
        <v>-73.375628083012998</v>
      </c>
      <c r="C14" s="15">
        <f>IF('[1]Video Analysis'!$P$114="","",'[1]Video Analysis'!$P$114)</f>
        <v>40.896726222708821</v>
      </c>
      <c r="D14" s="16">
        <f>IF('[1]Video Analysis'!$G$114="","",'[1]Video Analysis'!$G$114)</f>
        <v>0</v>
      </c>
      <c r="E14" s="16">
        <f>IF('[1]Video Analysis'!$H$114="","",'[1]Video Analysis'!$H$114)</f>
        <v>0</v>
      </c>
      <c r="F14" s="16">
        <f>IF('[1]Video Analysis'!$I$114="","",'[1]Video Analysis'!$I$114)</f>
        <v>100</v>
      </c>
      <c r="G14" s="16">
        <f>IF('[1]Video Analysis'!$J$114="","",'[1]Video Analysis'!$J$114)</f>
        <v>0</v>
      </c>
      <c r="H14" s="16">
        <f>IF('[1]Video Analysis'!$K$114="","",'[1]Video Analysis'!$K$114)</f>
        <v>0</v>
      </c>
      <c r="I14" s="16">
        <f>IF('[1]Video Analysis'!$L$114="","",'[1]Video Analysis'!$L$114)</f>
        <v>100</v>
      </c>
      <c r="J14" s="16">
        <f>IF('[1]Video Analysis'!$M$114="","",'[1]Video Analysis'!$M$114)</f>
        <v>0</v>
      </c>
      <c r="K14" s="16">
        <f>IF('[1]Video Analysis'!$N$114="","",'[1]Video Analysis'!$N$114)</f>
        <v>0</v>
      </c>
      <c r="L14" s="16">
        <f>IF('[1]Video Analysis'!$O$114="","",'[1]Video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-73.375628083012998</v>
      </c>
      <c r="U14" s="23">
        <f t="shared" si="4"/>
        <v>40.896726222708821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IF('[1]Video Analysis'!$B$124="","",'[1]Video Analysis'!$B$124)</f>
        <v/>
      </c>
      <c r="B15" s="15">
        <f>IF('[1]Video Analysis'!$Q$124="","",'[1]Video Analysis'!$Q$124)</f>
        <v>-73.375810263678432</v>
      </c>
      <c r="C15" s="15">
        <f>IF('[1]Video Analysis'!$P$124="","",'[1]Video Analysis'!$P$124)</f>
        <v>40.896689803339541</v>
      </c>
      <c r="D15" s="16">
        <f>IF('[1]Video Analysis'!$G$124="","",'[1]Video Analysis'!$G$124)</f>
        <v>0</v>
      </c>
      <c r="E15" s="16">
        <f>IF('[1]Video Analysis'!$H$124="","",'[1]Video Analysis'!$H$124)</f>
        <v>0</v>
      </c>
      <c r="F15" s="16">
        <f>IF('[1]Video Analysis'!$I$124="","",'[1]Video Analysis'!$I$124)</f>
        <v>100</v>
      </c>
      <c r="G15" s="16">
        <f>IF('[1]Video Analysis'!$J$124="","",'[1]Video Analysis'!$J$124)</f>
        <v>0</v>
      </c>
      <c r="H15" s="16">
        <f>IF('[1]Video Analysis'!$K$124="","",'[1]Video Analysis'!$K$124)</f>
        <v>0</v>
      </c>
      <c r="I15" s="16">
        <f>IF('[1]Video Analysis'!$L$124="","",'[1]Video Analysis'!$L$124)</f>
        <v>100</v>
      </c>
      <c r="J15" s="16">
        <f>IF('[1]Video Analysis'!$M$124="","",'[1]Video Analysis'!$M$124)</f>
        <v>0</v>
      </c>
      <c r="K15" s="16">
        <f>IF('[1]Video Analysis'!$N$124="","",'[1]Video Analysis'!$N$124)</f>
        <v>0</v>
      </c>
      <c r="L15" s="16">
        <f>IF('[1]Video Analysis'!$O$124="","",'[1]Video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-73.375810263678432</v>
      </c>
      <c r="U15" s="23">
        <f t="shared" si="4"/>
        <v>40.896689803339541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IF('[1]Video Analysis'!$B$134="","",'[1]Video Analysis'!$B$134)</f>
        <v/>
      </c>
      <c r="B16" s="15">
        <f>IF('[1]Video Analysis'!$Q$134="","",'[1]Video Analysis'!$Q$134)</f>
        <v>-73.375810263678432</v>
      </c>
      <c r="C16" s="15">
        <f>IF('[1]Video Analysis'!$P$134="","",'[1]Video Analysis'!$P$134)</f>
        <v>40.896689803339541</v>
      </c>
      <c r="D16" s="16">
        <f>IF('[1]Video Analysis'!$G$134="","",'[1]Video Analysis'!$G$134)</f>
        <v>0</v>
      </c>
      <c r="E16" s="16">
        <f>IF('[1]Video Analysis'!$H$134="","",'[1]Video Analysis'!$H$134)</f>
        <v>0</v>
      </c>
      <c r="F16" s="16">
        <f>IF('[1]Video Analysis'!$I$134="","",'[1]Video Analysis'!$I$134)</f>
        <v>100</v>
      </c>
      <c r="G16" s="16">
        <f>IF('[1]Video Analysis'!$J$134="","",'[1]Video Analysis'!$J$134)</f>
        <v>0</v>
      </c>
      <c r="H16" s="16">
        <f>IF('[1]Video Analysis'!$K$134="","",'[1]Video Analysis'!$K$134)</f>
        <v>0</v>
      </c>
      <c r="I16" s="16">
        <f>IF('[1]Video Analysis'!$L$134="","",'[1]Video Analysis'!$L$134)</f>
        <v>100</v>
      </c>
      <c r="J16" s="16">
        <f>IF('[1]Video Analysis'!$M$134="","",'[1]Video Analysis'!$M$134)</f>
        <v>0</v>
      </c>
      <c r="K16" s="16">
        <f>IF('[1]Video Analysis'!$N$134="","",'[1]Video Analysis'!$N$134)</f>
        <v>0</v>
      </c>
      <c r="L16" s="16">
        <f>IF('[1]Video Analysis'!$O$134="","",'[1]Video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8" t="s">
        <v>19</v>
      </c>
      <c r="T16" s="23">
        <f t="shared" si="4"/>
        <v>-73.375810263678432</v>
      </c>
      <c r="U16" s="23">
        <f t="shared" si="4"/>
        <v>40.896689803339541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>10% MS</v>
      </c>
    </row>
    <row r="17" spans="1:32" x14ac:dyDescent="0.3">
      <c r="A17" s="14" t="str">
        <f>IF('[1]Video Analysis'!$B$144="","",'[1]Video Analysis'!$B$144)</f>
        <v/>
      </c>
      <c r="B17" s="15">
        <f>IF('[1]Video Analysis'!$Q$144="","",'[1]Video Analysis'!$Q$144)</f>
        <v>-73.375810263678432</v>
      </c>
      <c r="C17" s="15">
        <f>IF('[1]Video Analysis'!$P$144="","",'[1]Video Analysis'!$P$144)</f>
        <v>40.896689803339541</v>
      </c>
      <c r="D17" s="16">
        <f>IF('[1]Video Analysis'!$G$144="","",'[1]Video Analysis'!$G$144)</f>
        <v>0</v>
      </c>
      <c r="E17" s="16">
        <f>IF('[1]Video Analysis'!$H$144="","",'[1]Video Analysis'!$H$144)</f>
        <v>0</v>
      </c>
      <c r="F17" s="16">
        <f>IF('[1]Video Analysis'!$I$144="","",'[1]Video Analysis'!$I$144)</f>
        <v>100</v>
      </c>
      <c r="G17" s="16">
        <f>IF('[1]Video Analysis'!$J$144="","",'[1]Video Analysis'!$J$144)</f>
        <v>0</v>
      </c>
      <c r="H17" s="16">
        <f>IF('[1]Video Analysis'!$K$144="","",'[1]Video Analysis'!$K$144)</f>
        <v>0</v>
      </c>
      <c r="I17" s="16">
        <f>IF('[1]Video Analysis'!$L$144="","",'[1]Video Analysis'!$L$144)</f>
        <v>100</v>
      </c>
      <c r="J17" s="16">
        <f>IF('[1]Video Analysis'!$M$144="","",'[1]Video Analysis'!$M$144)</f>
        <v>0</v>
      </c>
      <c r="K17" s="16">
        <f>IF('[1]Video Analysis'!$N$144="","",'[1]Video Analysis'!$N$144)</f>
        <v>0</v>
      </c>
      <c r="L17" s="16">
        <f>IF('[1]Video Analysis'!$O$144="","",'[1]Video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-73.375810263678432</v>
      </c>
      <c r="U17" s="23">
        <f t="shared" si="4"/>
        <v>40.896689803339541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IF('[1]Video Analysis'!$B$154="","",'[1]Video Analysis'!$B$154)</f>
        <v/>
      </c>
      <c r="B18" s="15">
        <f>IF('[1]Video Analysis'!$Q$154="","",'[1]Video Analysis'!$Q$154)</f>
        <v>-73.375810263678432</v>
      </c>
      <c r="C18" s="15">
        <f>IF('[1]Video Analysis'!$P$154="","",'[1]Video Analysis'!$P$154)</f>
        <v>40.896689803339541</v>
      </c>
      <c r="D18" s="16">
        <f>IF('[1]Video Analysis'!$G$154="","",'[1]Video Analysis'!$G$154)</f>
        <v>0</v>
      </c>
      <c r="E18" s="16">
        <f>IF('[1]Video Analysis'!$H$154="","",'[1]Video Analysis'!$H$154)</f>
        <v>0</v>
      </c>
      <c r="F18" s="16">
        <f>IF('[1]Video Analysis'!$I$154="","",'[1]Video Analysis'!$I$154)</f>
        <v>100</v>
      </c>
      <c r="G18" s="16">
        <f>IF('[1]Video Analysis'!$J$154="","",'[1]Video Analysis'!$J$154)</f>
        <v>0</v>
      </c>
      <c r="H18" s="16">
        <f>IF('[1]Video Analysis'!$K$154="","",'[1]Video Analysis'!$K$154)</f>
        <v>0</v>
      </c>
      <c r="I18" s="16">
        <f>IF('[1]Video Analysis'!$L$154="","",'[1]Video Analysis'!$L$154)</f>
        <v>100</v>
      </c>
      <c r="J18" s="16">
        <f>IF('[1]Video Analysis'!$M$154="","",'[1]Video Analysis'!$M$154)</f>
        <v>0</v>
      </c>
      <c r="K18" s="16">
        <f>IF('[1]Video Analysis'!$N$154="","",'[1]Video Analysis'!$N$154)</f>
        <v>0</v>
      </c>
      <c r="L18" s="16">
        <f>IF('[1]Video Analysis'!$O$154="","",'[1]Video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-73.375810263678432</v>
      </c>
      <c r="U18" s="23">
        <f t="shared" si="4"/>
        <v>40.896689803339541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IF('[1]Video Analysis'!$B$164="","",'[1]Video Analysis'!$B$164)</f>
        <v/>
      </c>
      <c r="B19" s="15">
        <f>IF('[1]Video Analysis'!$Q$164="","",'[1]Video Analysis'!$Q$164)</f>
        <v>-73.375870026648045</v>
      </c>
      <c r="C19" s="15">
        <f>IF('[1]Video Analysis'!$P$164="","",'[1]Video Analysis'!$P$164)</f>
        <v>40.896694622933865</v>
      </c>
      <c r="D19" s="16">
        <f>IF('[1]Video Analysis'!$G$164="","",'[1]Video Analysis'!$G$164)</f>
        <v>0</v>
      </c>
      <c r="E19" s="16">
        <f>IF('[1]Video Analysis'!$H$164="","",'[1]Video Analysis'!$H$164)</f>
        <v>0</v>
      </c>
      <c r="F19" s="16">
        <f>IF('[1]Video Analysis'!$I$164="","",'[1]Video Analysis'!$I$164)</f>
        <v>100</v>
      </c>
      <c r="G19" s="16">
        <f>IF('[1]Video Analysis'!$J$164="","",'[1]Video Analysis'!$J$164)</f>
        <v>0</v>
      </c>
      <c r="H19" s="16">
        <f>IF('[1]Video Analysis'!$K$164="","",'[1]Video Analysis'!$K$164)</f>
        <v>0</v>
      </c>
      <c r="I19" s="16">
        <f>IF('[1]Video Analysis'!$L$164="","",'[1]Video Analysis'!$L$164)</f>
        <v>100</v>
      </c>
      <c r="J19" s="16">
        <f>IF('[1]Video Analysis'!$M$164="","",'[1]Video Analysis'!$M$164)</f>
        <v>0</v>
      </c>
      <c r="K19" s="16">
        <f>IF('[1]Video Analysis'!$N$164="","",'[1]Video Analysis'!$N$164)</f>
        <v>0</v>
      </c>
      <c r="L19" s="16">
        <f>IF('[1]Video Analysis'!$O$164="","",'[1]Video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-73.375870026648045</v>
      </c>
      <c r="U19" s="23">
        <f t="shared" si="4"/>
        <v>40.896694622933865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IF('[1]Video Analysis'!$B$174="","",'[1]Video Analysis'!$B$174)</f>
        <v/>
      </c>
      <c r="B20" s="15">
        <f>IF('[1]Video Analysis'!$Q$174="","",'[1]Video Analysis'!$Q$174)</f>
        <v>-73.375870026648045</v>
      </c>
      <c r="C20" s="15">
        <f>IF('[1]Video Analysis'!$P$174="","",'[1]Video Analysis'!$P$174)</f>
        <v>40.896694622933865</v>
      </c>
      <c r="D20" s="16">
        <f>IF('[1]Video Analysis'!$G$174="","",'[1]Video Analysis'!$G$174)</f>
        <v>0</v>
      </c>
      <c r="E20" s="16">
        <f>IF('[1]Video Analysis'!$H$174="","",'[1]Video Analysis'!$H$174)</f>
        <v>0</v>
      </c>
      <c r="F20" s="16">
        <f>IF('[1]Video Analysis'!$I$174="","",'[1]Video Analysis'!$I$174)</f>
        <v>100</v>
      </c>
      <c r="G20" s="16">
        <f>IF('[1]Video Analysis'!$J$174="","",'[1]Video Analysis'!$J$174)</f>
        <v>0</v>
      </c>
      <c r="H20" s="16">
        <f>IF('[1]Video Analysis'!$K$174="","",'[1]Video Analysis'!$K$174)</f>
        <v>0</v>
      </c>
      <c r="I20" s="16">
        <f>IF('[1]Video Analysis'!$L$174="","",'[1]Video Analysis'!$L$174)</f>
        <v>100</v>
      </c>
      <c r="J20" s="16">
        <f>IF('[1]Video Analysis'!$M$174="","",'[1]Video Analysis'!$M$174)</f>
        <v>0</v>
      </c>
      <c r="K20" s="16">
        <f>IF('[1]Video Analysis'!$N$174="","",'[1]Video Analysis'!$N$174)</f>
        <v>0</v>
      </c>
      <c r="L20" s="16">
        <f>IF('[1]Video Analysis'!$O$174="","",'[1]Video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-73.375870026648045</v>
      </c>
      <c r="U20" s="23">
        <f t="shared" si="4"/>
        <v>40.896694622933865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IF('[1]Video Analysis'!$B$184="","",'[1]Video Analysis'!$B$184)</f>
        <v/>
      </c>
      <c r="B21" s="15">
        <f>IF('[1]Video Analysis'!$Q$184="","",'[1]Video Analysis'!$Q$184)</f>
        <v>-73.375922539271414</v>
      </c>
      <c r="C21" s="15">
        <f>IF('[1]Video Analysis'!$P$184="","",'[1]Video Analysis'!$P$184)</f>
        <v>40.896715242415667</v>
      </c>
      <c r="D21" s="16">
        <f>IF('[1]Video Analysis'!$G$184="","",'[1]Video Analysis'!$G$184)</f>
        <v>0</v>
      </c>
      <c r="E21" s="16">
        <f>IF('[1]Video Analysis'!$H$184="","",'[1]Video Analysis'!$H$184)</f>
        <v>0</v>
      </c>
      <c r="F21" s="16">
        <f>IF('[1]Video Analysis'!$I$184="","",'[1]Video Analysis'!$I$184)</f>
        <v>100</v>
      </c>
      <c r="G21" s="16">
        <f>IF('[1]Video Analysis'!$J$184="","",'[1]Video Analysis'!$J$184)</f>
        <v>0</v>
      </c>
      <c r="H21" s="16">
        <f>IF('[1]Video Analysis'!$K$184="","",'[1]Video Analysis'!$K$184)</f>
        <v>0</v>
      </c>
      <c r="I21" s="16">
        <f>IF('[1]Video Analysis'!$L$184="","",'[1]Video Analysis'!$L$184)</f>
        <v>100</v>
      </c>
      <c r="J21" s="16">
        <f>IF('[1]Video Analysis'!$M$184="","",'[1]Video Analysis'!$M$184)</f>
        <v>0</v>
      </c>
      <c r="K21" s="16">
        <f>IF('[1]Video Analysis'!$N$184="","",'[1]Video Analysis'!$N$184)</f>
        <v>0</v>
      </c>
      <c r="L21" s="16">
        <f>IF('[1]Video Analysis'!$O$184="","",'[1]Video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-73.375922539271414</v>
      </c>
      <c r="U21" s="23">
        <f t="shared" si="4"/>
        <v>40.896715242415667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IF('[1]Video Analysis'!$B$194="","",'[1]Video Analysis'!$B$194)</f>
        <v/>
      </c>
      <c r="B22" s="15">
        <f>IF('[1]Video Analysis'!$Q$194="","",'[1]Video Analysis'!$Q$194)</f>
        <v>-73.375922539271414</v>
      </c>
      <c r="C22" s="15">
        <f>IF('[1]Video Analysis'!$P$194="","",'[1]Video Analysis'!$P$194)</f>
        <v>40.896715242415667</v>
      </c>
      <c r="D22" s="16">
        <f>IF('[1]Video Analysis'!$G$194="","",'[1]Video Analysis'!$G$194)</f>
        <v>0</v>
      </c>
      <c r="E22" s="16">
        <f>IF('[1]Video Analysis'!$H$194="","",'[1]Video Analysis'!$H$194)</f>
        <v>0</v>
      </c>
      <c r="F22" s="16">
        <f>IF('[1]Video Analysis'!$I$194="","",'[1]Video Analysis'!$I$194)</f>
        <v>100</v>
      </c>
      <c r="G22" s="16">
        <f>IF('[1]Video Analysis'!$J$194="","",'[1]Video Analysis'!$J$194)</f>
        <v>0</v>
      </c>
      <c r="H22" s="16">
        <f>IF('[1]Video Analysis'!$K$194="","",'[1]Video Analysis'!$K$194)</f>
        <v>0</v>
      </c>
      <c r="I22" s="16">
        <f>IF('[1]Video Analysis'!$L$194="","",'[1]Video Analysis'!$L$194)</f>
        <v>100</v>
      </c>
      <c r="J22" s="16">
        <f>IF('[1]Video Analysis'!$M$194="","",'[1]Video Analysis'!$M$194)</f>
        <v>0</v>
      </c>
      <c r="K22" s="16">
        <f>IF('[1]Video Analysis'!$N$194="","",'[1]Video Analysis'!$N$194)</f>
        <v>0</v>
      </c>
      <c r="L22" s="16">
        <f>IF('[1]Video Analysis'!$O$194="","",'[1]Video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-73.375922539271414</v>
      </c>
      <c r="U22" s="23">
        <f t="shared" si="4"/>
        <v>40.896715242415667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IF('[1]Video Analysis'!$B$204="","",'[1]Video Analysis'!$B$204)</f>
        <v/>
      </c>
      <c r="B23" s="15">
        <f>IF('[1]Video Analysis'!$Q$204="","",'[1]Video Analysis'!$Q$204)</f>
        <v>-73.375922539271414</v>
      </c>
      <c r="C23" s="15">
        <f>IF('[1]Video Analysis'!$P$204="","",'[1]Video Analysis'!$P$204)</f>
        <v>40.896715242415667</v>
      </c>
      <c r="D23" s="16">
        <f>IF('[1]Video Analysis'!$G$204="","",'[1]Video Analysis'!$G$204)</f>
        <v>0</v>
      </c>
      <c r="E23" s="16">
        <f>IF('[1]Video Analysis'!$H$204="","",'[1]Video Analysis'!$H$204)</f>
        <v>0</v>
      </c>
      <c r="F23" s="16">
        <f>IF('[1]Video Analysis'!$I$204="","",'[1]Video Analysis'!$I$204)</f>
        <v>100</v>
      </c>
      <c r="G23" s="16">
        <f>IF('[1]Video Analysis'!$J$204="","",'[1]Video Analysis'!$J$204)</f>
        <v>0</v>
      </c>
      <c r="H23" s="16">
        <f>IF('[1]Video Analysis'!$K$204="","",'[1]Video Analysis'!$K$204)</f>
        <v>0</v>
      </c>
      <c r="I23" s="16">
        <f>IF('[1]Video Analysis'!$L$204="","",'[1]Video Analysis'!$L$204)</f>
        <v>100</v>
      </c>
      <c r="J23" s="16">
        <f>IF('[1]Video Analysis'!$M$204="","",'[1]Video Analysis'!$M$204)</f>
        <v>0</v>
      </c>
      <c r="K23" s="16">
        <f>IF('[1]Video Analysis'!$N$204="","",'[1]Video Analysis'!$N$204)</f>
        <v>0</v>
      </c>
      <c r="L23" s="16">
        <f>IF('[1]Video Analysis'!$O$204="","",'[1]Video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-73.375922539271414</v>
      </c>
      <c r="U23" s="23">
        <f t="shared" si="4"/>
        <v>40.896715242415667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IF('[1]Video Analysis'!$B$214="","",'[1]Video Analysis'!$B$214)</f>
        <v/>
      </c>
      <c r="B24" s="15">
        <f>IF('[1]Video Analysis'!$Q$214="","",'[1]Video Analysis'!$Q$214)</f>
        <v>-73.375969771295786</v>
      </c>
      <c r="C24" s="15">
        <f>IF('[1]Video Analysis'!$P$214="","",'[1]Video Analysis'!$P$214)</f>
        <v>40.89677844196558</v>
      </c>
      <c r="D24" s="16">
        <f>IF('[1]Video Analysis'!$G$214="","",'[1]Video Analysis'!$G$214)</f>
        <v>0</v>
      </c>
      <c r="E24" s="16">
        <f>IF('[1]Video Analysis'!$H$214="","",'[1]Video Analysis'!$H$214)</f>
        <v>0</v>
      </c>
      <c r="F24" s="16">
        <f>IF('[1]Video Analysis'!$I$214="","",'[1]Video Analysis'!$I$214)</f>
        <v>100</v>
      </c>
      <c r="G24" s="16">
        <f>IF('[1]Video Analysis'!$J$214="","",'[1]Video Analysis'!$J$214)</f>
        <v>0</v>
      </c>
      <c r="H24" s="16">
        <f>IF('[1]Video Analysis'!$K$214="","",'[1]Video Analysis'!$K$214)</f>
        <v>0</v>
      </c>
      <c r="I24" s="16">
        <f>IF('[1]Video Analysis'!$L$214="","",'[1]Video Analysis'!$L$214)</f>
        <v>100</v>
      </c>
      <c r="J24" s="16">
        <f>IF('[1]Video Analysis'!$M$214="","",'[1]Video Analysis'!$M$214)</f>
        <v>0</v>
      </c>
      <c r="K24" s="16">
        <f>IF('[1]Video Analysis'!$N$214="","",'[1]Video Analysis'!$N$214)</f>
        <v>0</v>
      </c>
      <c r="L24" s="16">
        <f>IF('[1]Video Analysis'!$O$214="","",'[1]Video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-73.375969771295786</v>
      </c>
      <c r="U24" s="23">
        <f t="shared" si="4"/>
        <v>40.89677844196558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IF('[1]Video Analysis'!$B$224="","",'[1]Video Analysis'!$B$224)</f>
        <v/>
      </c>
      <c r="B25" s="15">
        <f>IF('[1]Video Analysis'!$Q$224="","",'[1]Video Analysis'!$Q$224)</f>
        <v>-73.375969771295786</v>
      </c>
      <c r="C25" s="15">
        <f>IF('[1]Video Analysis'!$P$224="","",'[1]Video Analysis'!$P$224)</f>
        <v>40.89677844196558</v>
      </c>
      <c r="D25" s="16">
        <f>IF('[1]Video Analysis'!$G$224="","",'[1]Video Analysis'!$G$224)</f>
        <v>0</v>
      </c>
      <c r="E25" s="16">
        <f>IF('[1]Video Analysis'!$H$224="","",'[1]Video Analysis'!$H$224)</f>
        <v>0</v>
      </c>
      <c r="F25" s="16">
        <f>IF('[1]Video Analysis'!$I$224="","",'[1]Video Analysis'!$I$224)</f>
        <v>100</v>
      </c>
      <c r="G25" s="16">
        <f>IF('[1]Video Analysis'!$J$224="","",'[1]Video Analysis'!$J$224)</f>
        <v>0</v>
      </c>
      <c r="H25" s="16">
        <f>IF('[1]Video Analysis'!$K$224="","",'[1]Video Analysis'!$K$224)</f>
        <v>0</v>
      </c>
      <c r="I25" s="16">
        <f>IF('[1]Video Analysis'!$L$224="","",'[1]Video Analysis'!$L$224)</f>
        <v>100</v>
      </c>
      <c r="J25" s="16">
        <f>IF('[1]Video Analysis'!$M$224="","",'[1]Video Analysis'!$M$224)</f>
        <v>0</v>
      </c>
      <c r="K25" s="16">
        <f>IF('[1]Video Analysis'!$N$224="","",'[1]Video Analysis'!$N$224)</f>
        <v>0</v>
      </c>
      <c r="L25" s="16">
        <f>IF('[1]Video Analysis'!$O$224="","",'[1]Video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-73.375969771295786</v>
      </c>
      <c r="U25" s="23">
        <f t="shared" si="4"/>
        <v>40.89677844196558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IF('[1]Video Analysis'!$B$234="","",'[1]Video Analysis'!$B$234)</f>
        <v/>
      </c>
      <c r="B26" s="15">
        <f>IF('[1]Video Analysis'!$Q$234="","",'[1]Video Analysis'!$Q$234)</f>
        <v>-73.375946888700128</v>
      </c>
      <c r="C26" s="15">
        <f>IF('[1]Video Analysis'!$P$234="","",'[1]Video Analysis'!$P$234)</f>
        <v>40.896858992055058</v>
      </c>
      <c r="D26" s="16">
        <f>IF('[1]Video Analysis'!$G$234="","",'[1]Video Analysis'!$G$234)</f>
        <v>0</v>
      </c>
      <c r="E26" s="16">
        <f>IF('[1]Video Analysis'!$H$234="","",'[1]Video Analysis'!$H$234)</f>
        <v>0</v>
      </c>
      <c r="F26" s="16">
        <f>IF('[1]Video Analysis'!$I$234="","",'[1]Video Analysis'!$I$234)</f>
        <v>100</v>
      </c>
      <c r="G26" s="16">
        <f>IF('[1]Video Analysis'!$J$234="","",'[1]Video Analysis'!$J$234)</f>
        <v>0</v>
      </c>
      <c r="H26" s="16">
        <f>IF('[1]Video Analysis'!$K$234="","",'[1]Video Analysis'!$K$234)</f>
        <v>0</v>
      </c>
      <c r="I26" s="16">
        <f>IF('[1]Video Analysis'!$L$234="","",'[1]Video Analysis'!$L$234)</f>
        <v>100</v>
      </c>
      <c r="J26" s="16">
        <f>IF('[1]Video Analysis'!$M$234="","",'[1]Video Analysis'!$M$234)</f>
        <v>0</v>
      </c>
      <c r="K26" s="16">
        <f>IF('[1]Video Analysis'!$N$234="","",'[1]Video Analysis'!$N$234)</f>
        <v>0</v>
      </c>
      <c r="L26" s="16">
        <f>IF('[1]Video Analysis'!$O$234="","",'[1]Video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8" t="s">
        <v>19</v>
      </c>
      <c r="T26" s="23">
        <f t="shared" si="4"/>
        <v>-73.375946888700128</v>
      </c>
      <c r="U26" s="23">
        <f t="shared" si="4"/>
        <v>40.896858992055058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>10% MS</v>
      </c>
    </row>
    <row r="27" spans="1:32" x14ac:dyDescent="0.3">
      <c r="A27" s="14" t="str">
        <f>IF('[1]Video Analysis'!$B$244="","",'[1]Video Analysis'!$B$244)</f>
        <v/>
      </c>
      <c r="B27" s="15">
        <f>IF('[1]Video Analysis'!$Q$244="","",'[1]Video Analysis'!$Q$244)</f>
        <v>-73.375946888700128</v>
      </c>
      <c r="C27" s="15">
        <f>IF('[1]Video Analysis'!$P$244="","",'[1]Video Analysis'!$P$244)</f>
        <v>40.896858992055058</v>
      </c>
      <c r="D27" s="16">
        <f>IF('[1]Video Analysis'!$G$244="","",'[1]Video Analysis'!$G$244)</f>
        <v>0</v>
      </c>
      <c r="E27" s="16">
        <f>IF('[1]Video Analysis'!$H$244="","",'[1]Video Analysis'!$H$244)</f>
        <v>0</v>
      </c>
      <c r="F27" s="16">
        <f>IF('[1]Video Analysis'!$I$244="","",'[1]Video Analysis'!$I$244)</f>
        <v>100</v>
      </c>
      <c r="G27" s="16">
        <f>IF('[1]Video Analysis'!$J$244="","",'[1]Video Analysis'!$J$244)</f>
        <v>0</v>
      </c>
      <c r="H27" s="16">
        <f>IF('[1]Video Analysis'!$K$244="","",'[1]Video Analysis'!$K$244)</f>
        <v>0</v>
      </c>
      <c r="I27" s="16">
        <f>IF('[1]Video Analysis'!$L$244="","",'[1]Video Analysis'!$L$244)</f>
        <v>100</v>
      </c>
      <c r="J27" s="16">
        <f>IF('[1]Video Analysis'!$M$244="","",'[1]Video Analysis'!$M$244)</f>
        <v>0</v>
      </c>
      <c r="K27" s="16">
        <f>IF('[1]Video Analysis'!$N$244="","",'[1]Video Analysis'!$N$244)</f>
        <v>0</v>
      </c>
      <c r="L27" s="16">
        <f>IF('[1]Video Analysis'!$O$244="","",'[1]Video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-73.375946888700128</v>
      </c>
      <c r="U27" s="23">
        <f t="shared" si="4"/>
        <v>40.896858992055058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IF('[1]Video Analysis'!$B$254="","",'[1]Video Analysis'!$B$254)</f>
        <v/>
      </c>
      <c r="B28" s="15">
        <f>IF('[1]Video Analysis'!$Q$254="","",'[1]Video Analysis'!$Q$254)</f>
        <v>-73.375946888700128</v>
      </c>
      <c r="C28" s="15">
        <f>IF('[1]Video Analysis'!$P$254="","",'[1]Video Analysis'!$P$254)</f>
        <v>40.896858992055058</v>
      </c>
      <c r="D28" s="16">
        <f>IF('[1]Video Analysis'!$G$254="","",'[1]Video Analysis'!$G$254)</f>
        <v>0</v>
      </c>
      <c r="E28" s="16">
        <f>IF('[1]Video Analysis'!$H$254="","",'[1]Video Analysis'!$H$254)</f>
        <v>0</v>
      </c>
      <c r="F28" s="16">
        <f>IF('[1]Video Analysis'!$I$254="","",'[1]Video Analysis'!$I$254)</f>
        <v>100</v>
      </c>
      <c r="G28" s="16">
        <f>IF('[1]Video Analysis'!$J$254="","",'[1]Video Analysis'!$J$254)</f>
        <v>0</v>
      </c>
      <c r="H28" s="16">
        <f>IF('[1]Video Analysis'!$K$254="","",'[1]Video Analysis'!$K$254)</f>
        <v>0</v>
      </c>
      <c r="I28" s="16">
        <f>IF('[1]Video Analysis'!$L$254="","",'[1]Video Analysis'!$L$254)</f>
        <v>100</v>
      </c>
      <c r="J28" s="16">
        <f>IF('[1]Video Analysis'!$M$254="","",'[1]Video Analysis'!$M$254)</f>
        <v>0</v>
      </c>
      <c r="K28" s="16">
        <f>IF('[1]Video Analysis'!$N$254="","",'[1]Video Analysis'!$N$254)</f>
        <v>0</v>
      </c>
      <c r="L28" s="16">
        <f>IF('[1]Video Analysis'!$O$254="","",'[1]Video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-73.375946888700128</v>
      </c>
      <c r="U28" s="23">
        <f t="shared" si="4"/>
        <v>40.896858992055058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IF('[1]Video Analysis'!$B$264="","",'[1]Video Analysis'!$B$264)</f>
        <v/>
      </c>
      <c r="B29" s="15">
        <f>IF('[1]Video Analysis'!$Q$264="","",'[1]Video Analysis'!$Q$264)</f>
        <v>-73.375946888700128</v>
      </c>
      <c r="C29" s="15">
        <f>IF('[1]Video Analysis'!$P$264="","",'[1]Video Analysis'!$P$264)</f>
        <v>40.896858992055058</v>
      </c>
      <c r="D29" s="16">
        <f>IF('[1]Video Analysis'!$G$264="","",'[1]Video Analysis'!$G$264)</f>
        <v>0</v>
      </c>
      <c r="E29" s="16">
        <f>IF('[1]Video Analysis'!$H$264="","",'[1]Video Analysis'!$H$264)</f>
        <v>0</v>
      </c>
      <c r="F29" s="16">
        <f>IF('[1]Video Analysis'!$I$264="","",'[1]Video Analysis'!$I$264)</f>
        <v>100</v>
      </c>
      <c r="G29" s="16">
        <f>IF('[1]Video Analysis'!$J$264="","",'[1]Video Analysis'!$J$264)</f>
        <v>0</v>
      </c>
      <c r="H29" s="16">
        <f>IF('[1]Video Analysis'!$K$264="","",'[1]Video Analysis'!$K$264)</f>
        <v>0</v>
      </c>
      <c r="I29" s="16">
        <f>IF('[1]Video Analysis'!$L$264="","",'[1]Video Analysis'!$L$264)</f>
        <v>100</v>
      </c>
      <c r="J29" s="16">
        <f>IF('[1]Video Analysis'!$M$264="","",'[1]Video Analysis'!$M$264)</f>
        <v>0</v>
      </c>
      <c r="K29" s="16">
        <f>IF('[1]Video Analysis'!$N$264="","",'[1]Video Analysis'!$N$264)</f>
        <v>0</v>
      </c>
      <c r="L29" s="16">
        <f>IF('[1]Video Analysis'!$O$264="","",'[1]Video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-73.375946888700128</v>
      </c>
      <c r="U29" s="23">
        <f t="shared" si="4"/>
        <v>40.896858992055058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IF('[1]Video Analysis'!$B$274="","",'[1]Video Analysis'!$B$274)</f>
        <v/>
      </c>
      <c r="B30" s="15">
        <f>IF('[1]Video Analysis'!$Q$274="","",'[1]Video Analysis'!$Q$274)</f>
        <v>-73.375945086590946</v>
      </c>
      <c r="C30" s="15">
        <f>IF('[1]Video Analysis'!$P$274="","",'[1]Video Analysis'!$P$274)</f>
        <v>40.89693111833185</v>
      </c>
      <c r="D30" s="16">
        <f>IF('[1]Video Analysis'!$G$274="","",'[1]Video Analysis'!$G$274)</f>
        <v>0</v>
      </c>
      <c r="E30" s="16">
        <f>IF('[1]Video Analysis'!$H$274="","",'[1]Video Analysis'!$H$274)</f>
        <v>0</v>
      </c>
      <c r="F30" s="16">
        <f>IF('[1]Video Analysis'!$I$274="","",'[1]Video Analysis'!$I$274)</f>
        <v>100</v>
      </c>
      <c r="G30" s="16">
        <f>IF('[1]Video Analysis'!$J$274="","",'[1]Video Analysis'!$J$274)</f>
        <v>0</v>
      </c>
      <c r="H30" s="16">
        <f>IF('[1]Video Analysis'!$K$274="","",'[1]Video Analysis'!$K$274)</f>
        <v>0</v>
      </c>
      <c r="I30" s="16">
        <f>IF('[1]Video Analysis'!$L$274="","",'[1]Video Analysis'!$L$274)</f>
        <v>100</v>
      </c>
      <c r="J30" s="16">
        <f>IF('[1]Video Analysis'!$M$274="","",'[1]Video Analysis'!$M$274)</f>
        <v>0</v>
      </c>
      <c r="K30" s="16">
        <f>IF('[1]Video Analysis'!$N$274="","",'[1]Video Analysis'!$N$274)</f>
        <v>0</v>
      </c>
      <c r="L30" s="16">
        <f>IF('[1]Video Analysis'!$O$274="","",'[1]Video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-73.375945086590946</v>
      </c>
      <c r="U30" s="23">
        <f t="shared" si="4"/>
        <v>40.89693111833185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IF('[1]Video Analysis'!$B$284="","",'[1]Video Analysis'!$B$284)</f>
        <v/>
      </c>
      <c r="B31" s="15">
        <f>IF('[1]Video Analysis'!$Q$284="","",'[1]Video Analysis'!$Q$284)</f>
        <v>-73.375970022752881</v>
      </c>
      <c r="C31" s="15">
        <f>IF('[1]Video Analysis'!$P$284="","",'[1]Video Analysis'!$P$284)</f>
        <v>40.897027216851711</v>
      </c>
      <c r="D31" s="16">
        <f>IF('[1]Video Analysis'!$G$284="","",'[1]Video Analysis'!$G$284)</f>
        <v>0</v>
      </c>
      <c r="E31" s="16">
        <f>IF('[1]Video Analysis'!$H$284="","",'[1]Video Analysis'!$H$284)</f>
        <v>0</v>
      </c>
      <c r="F31" s="16">
        <f>IF('[1]Video Analysis'!$I$284="","",'[1]Video Analysis'!$I$284)</f>
        <v>100</v>
      </c>
      <c r="G31" s="16">
        <f>IF('[1]Video Analysis'!$J$284="","",'[1]Video Analysis'!$J$284)</f>
        <v>0</v>
      </c>
      <c r="H31" s="16">
        <f>IF('[1]Video Analysis'!$K$284="","",'[1]Video Analysis'!$K$284)</f>
        <v>0</v>
      </c>
      <c r="I31" s="16">
        <f>IF('[1]Video Analysis'!$L$284="","",'[1]Video Analysis'!$L$284)</f>
        <v>100</v>
      </c>
      <c r="J31" s="16">
        <f>IF('[1]Video Analysis'!$M$284="","",'[1]Video Analysis'!$M$284)</f>
        <v>0</v>
      </c>
      <c r="K31" s="16">
        <f>IF('[1]Video Analysis'!$N$284="","",'[1]Video Analysis'!$N$284)</f>
        <v>0</v>
      </c>
      <c r="L31" s="16">
        <f>IF('[1]Video Analysis'!$O$284="","",'[1]Video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-73.375970022752881</v>
      </c>
      <c r="U31" s="23">
        <f t="shared" si="4"/>
        <v>40.897027216851711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IF('[1]Video Analysis'!$B$294="","",'[1]Video Analysis'!$B$294)</f>
        <v/>
      </c>
      <c r="B32" s="15">
        <f>IF('[1]Video Analysis'!$Q$294="","",'[1]Video Analysis'!$Q$294)</f>
        <v>-73.375965454615653</v>
      </c>
      <c r="C32" s="15">
        <f>IF('[1]Video Analysis'!$P$294="","",'[1]Video Analysis'!$P$294)</f>
        <v>40.896996245719492</v>
      </c>
      <c r="D32" s="16">
        <f>IF('[1]Video Analysis'!$G$294="","",'[1]Video Analysis'!$G$294)</f>
        <v>0</v>
      </c>
      <c r="E32" s="16">
        <f>IF('[1]Video Analysis'!$H$294="","",'[1]Video Analysis'!$H$294)</f>
        <v>0</v>
      </c>
      <c r="F32" s="16">
        <f>IF('[1]Video Analysis'!$I$294="","",'[1]Video Analysis'!$I$294)</f>
        <v>100</v>
      </c>
      <c r="G32" s="16">
        <f>IF('[1]Video Analysis'!$J$294="","",'[1]Video Analysis'!$J$294)</f>
        <v>0</v>
      </c>
      <c r="H32" s="16">
        <f>IF('[1]Video Analysis'!$K$294="","",'[1]Video Analysis'!$K$294)</f>
        <v>0</v>
      </c>
      <c r="I32" s="16">
        <f>IF('[1]Video Analysis'!$L$294="","",'[1]Video Analysis'!$L$294)</f>
        <v>100</v>
      </c>
      <c r="J32" s="16">
        <f>IF('[1]Video Analysis'!$M$294="","",'[1]Video Analysis'!$M$294)</f>
        <v>0</v>
      </c>
      <c r="K32" s="16">
        <f>IF('[1]Video Analysis'!$N$294="","",'[1]Video Analysis'!$N$294)</f>
        <v>0</v>
      </c>
      <c r="L32" s="16">
        <f>IF('[1]Video Analysis'!$O$294="","",'[1]Video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-73.375965454615653</v>
      </c>
      <c r="U32" s="23">
        <f t="shared" si="4"/>
        <v>40.896996245719492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IF('[1]Video Analysis'!$B$304="","",'[1]Video Analysis'!$B$304)</f>
        <v/>
      </c>
      <c r="B33" s="15">
        <f>IF('[1]Video Analysis'!$Q$304="","",'[1]Video Analysis'!$Q$304)</f>
        <v>-73.375965454615653</v>
      </c>
      <c r="C33" s="15">
        <f>IF('[1]Video Analysis'!$P$304="","",'[1]Video Analysis'!$P$304)</f>
        <v>40.896996245719492</v>
      </c>
      <c r="D33" s="16">
        <f>IF('[1]Video Analysis'!$G$304="","",'[1]Video Analysis'!$G$304)</f>
        <v>0</v>
      </c>
      <c r="E33" s="16">
        <f>IF('[1]Video Analysis'!$H$304="","",'[1]Video Analysis'!$H$304)</f>
        <v>0</v>
      </c>
      <c r="F33" s="16">
        <f>IF('[1]Video Analysis'!$I$304="","",'[1]Video Analysis'!$I$304)</f>
        <v>100</v>
      </c>
      <c r="G33" s="16">
        <f>IF('[1]Video Analysis'!$J$304="","",'[1]Video Analysis'!$J$304)</f>
        <v>0</v>
      </c>
      <c r="H33" s="16">
        <f>IF('[1]Video Analysis'!$K$304="","",'[1]Video Analysis'!$K$304)</f>
        <v>0</v>
      </c>
      <c r="I33" s="16">
        <f>IF('[1]Video Analysis'!$L$304="","",'[1]Video Analysis'!$L$304)</f>
        <v>100</v>
      </c>
      <c r="J33" s="16">
        <f>IF('[1]Video Analysis'!$M$304="","",'[1]Video Analysis'!$M$304)</f>
        <v>0</v>
      </c>
      <c r="K33" s="16">
        <f>IF('[1]Video Analysis'!$N$304="","",'[1]Video Analysis'!$N$304)</f>
        <v>0</v>
      </c>
      <c r="L33" s="16">
        <f>IF('[1]Video Analysis'!$O$304="","",'[1]Video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-73.375965454615653</v>
      </c>
      <c r="U33" s="23">
        <f t="shared" si="4"/>
        <v>40.896996245719492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IF('[1]Video Analysis'!$B$314="","",'[1]Video Analysis'!$B$314)</f>
        <v/>
      </c>
      <c r="B34" s="15">
        <f>IF('[1]Video Analysis'!$Q$314="","",'[1]Video Analysis'!$Q$314)</f>
        <v>-73.375947140157223</v>
      </c>
      <c r="C34" s="15">
        <f>IF('[1]Video Analysis'!$P$314="","",'[1]Video Analysis'!$P$314)</f>
        <v>40.89700932148844</v>
      </c>
      <c r="D34" s="16">
        <f>IF('[1]Video Analysis'!$G$314="","",'[1]Video Analysis'!$G$314)</f>
        <v>0</v>
      </c>
      <c r="E34" s="16">
        <f>IF('[1]Video Analysis'!$H$314="","",'[1]Video Analysis'!$H$314)</f>
        <v>0</v>
      </c>
      <c r="F34" s="16">
        <f>IF('[1]Video Analysis'!$I$314="","",'[1]Video Analysis'!$I$314)</f>
        <v>100</v>
      </c>
      <c r="G34" s="16">
        <f>IF('[1]Video Analysis'!$J$314="","",'[1]Video Analysis'!$J$314)</f>
        <v>0</v>
      </c>
      <c r="H34" s="16">
        <f>IF('[1]Video Analysis'!$K$314="","",'[1]Video Analysis'!$K$314)</f>
        <v>0</v>
      </c>
      <c r="I34" s="16">
        <f>IF('[1]Video Analysis'!$L$314="","",'[1]Video Analysis'!$L$314)</f>
        <v>100</v>
      </c>
      <c r="J34" s="16">
        <f>IF('[1]Video Analysis'!$M$314="","",'[1]Video Analysis'!$M$314)</f>
        <v>0</v>
      </c>
      <c r="K34" s="16">
        <f>IF('[1]Video Analysis'!$N$314="","",'[1]Video Analysis'!$N$314)</f>
        <v>0</v>
      </c>
      <c r="L34" s="16">
        <f>IF('[1]Video Analysis'!$O$314="","",'[1]Video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-73.375947140157223</v>
      </c>
      <c r="U34" s="23">
        <f t="shared" si="4"/>
        <v>40.89700932148844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IF('[1]Video Analysis'!$B$324="","",'[1]Video Analysis'!$B$324)</f>
        <v/>
      </c>
      <c r="B35" s="15">
        <f>IF('[1]Video Analysis'!$Q$324="","",'[1]Video Analysis'!$Q$324)</f>
        <v>-73.375947140157223</v>
      </c>
      <c r="C35" s="15">
        <f>IF('[1]Video Analysis'!$P$324="","",'[1]Video Analysis'!$P$324)</f>
        <v>40.89700932148844</v>
      </c>
      <c r="D35" s="16">
        <f>IF('[1]Video Analysis'!$G$324="","",'[1]Video Analysis'!$G$324)</f>
        <v>0</v>
      </c>
      <c r="E35" s="16">
        <f>IF('[1]Video Analysis'!$H$324="","",'[1]Video Analysis'!$H$324)</f>
        <v>0</v>
      </c>
      <c r="F35" s="16">
        <f>IF('[1]Video Analysis'!$I$324="","",'[1]Video Analysis'!$I$324)</f>
        <v>100</v>
      </c>
      <c r="G35" s="16">
        <f>IF('[1]Video Analysis'!$J$324="","",'[1]Video Analysis'!$J$324)</f>
        <v>0</v>
      </c>
      <c r="H35" s="16">
        <f>IF('[1]Video Analysis'!$K$324="","",'[1]Video Analysis'!$K$324)</f>
        <v>0</v>
      </c>
      <c r="I35" s="16">
        <f>IF('[1]Video Analysis'!$L$324="","",'[1]Video Analysis'!$L$324)</f>
        <v>100</v>
      </c>
      <c r="J35" s="16">
        <f>IF('[1]Video Analysis'!$M$324="","",'[1]Video Analysis'!$M$324)</f>
        <v>0</v>
      </c>
      <c r="K35" s="16">
        <f>IF('[1]Video Analysis'!$N$324="","",'[1]Video Analysis'!$N$324)</f>
        <v>0</v>
      </c>
      <c r="L35" s="16">
        <f>IF('[1]Video Analysis'!$O$324="","",'[1]Video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-73.375947140157223</v>
      </c>
      <c r="U35" s="23">
        <f t="shared" si="4"/>
        <v>40.89700932148844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IF('[1]Video Analysis'!$B$334="","",'[1]Video Analysis'!$B$334)</f>
        <v/>
      </c>
      <c r="B36" s="15">
        <f>IF('[1]Video Analysis'!$Q$334="","",'[1]Video Analysis'!$Q$334)</f>
        <v>-73.375726235099137</v>
      </c>
      <c r="C36" s="15">
        <f>IF('[1]Video Analysis'!$P$334="","",'[1]Video Analysis'!$P$334)</f>
        <v>40.896893232129514</v>
      </c>
      <c r="D36" s="16">
        <f>IF('[1]Video Analysis'!$G$334="","",'[1]Video Analysis'!$G$334)</f>
        <v>0</v>
      </c>
      <c r="E36" s="16">
        <f>IF('[1]Video Analysis'!$H$334="","",'[1]Video Analysis'!$H$334)</f>
        <v>0</v>
      </c>
      <c r="F36" s="16">
        <f>IF('[1]Video Analysis'!$I$334="","",'[1]Video Analysis'!$I$334)</f>
        <v>100</v>
      </c>
      <c r="G36" s="16">
        <f>IF('[1]Video Analysis'!$J$334="","",'[1]Video Analysis'!$J$334)</f>
        <v>0</v>
      </c>
      <c r="H36" s="16">
        <f>IF('[1]Video Analysis'!$K$334="","",'[1]Video Analysis'!$K$334)</f>
        <v>0</v>
      </c>
      <c r="I36" s="16">
        <f>IF('[1]Video Analysis'!$L$334="","",'[1]Video Analysis'!$L$334)</f>
        <v>100</v>
      </c>
      <c r="J36" s="16">
        <f>IF('[1]Video Analysis'!$M$334="","",'[1]Video Analysis'!$M$334)</f>
        <v>0</v>
      </c>
      <c r="K36" s="16">
        <f>IF('[1]Video Analysis'!$N$334="","",'[1]Video Analysis'!$N$334)</f>
        <v>0</v>
      </c>
      <c r="L36" s="16">
        <f>IF('[1]Video Analysis'!$O$334="","",'[1]Video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8" t="s">
        <v>19</v>
      </c>
      <c r="T36" s="23">
        <f t="shared" si="4"/>
        <v>-73.375726235099137</v>
      </c>
      <c r="U36" s="23">
        <f t="shared" si="4"/>
        <v>40.896893232129514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>10% MS</v>
      </c>
    </row>
    <row r="37" spans="1:32" x14ac:dyDescent="0.3">
      <c r="A37" s="14"/>
      <c r="B37" s="15">
        <f>IF('[1]Video Analysis'!$Q$344="","",'[1]Video Analysis'!$Q$344)</f>
        <v>-73.375726235099137</v>
      </c>
      <c r="C37" s="15">
        <f>IF('[1]Video Analysis'!$P$344="","",'[1]Video Analysis'!$P$344)</f>
        <v>40.896893232129514</v>
      </c>
      <c r="D37" s="16">
        <f>IF('[1]Video Analysis'!$G$344="","",'[1]Video Analysis'!$G$344)</f>
        <v>0</v>
      </c>
      <c r="E37" s="16">
        <f>IF('[1]Video Analysis'!$H$344="","",'[1]Video Analysis'!$H$344)</f>
        <v>0</v>
      </c>
      <c r="F37" s="16">
        <f>IF('[1]Video Analysis'!$I$344="","",'[1]Video Analysis'!$I$344)</f>
        <v>100</v>
      </c>
      <c r="G37" s="16">
        <f>IF('[1]Video Analysis'!$J$344="","",'[1]Video Analysis'!$J$344)</f>
        <v>0</v>
      </c>
      <c r="H37" s="16">
        <f>IF('[1]Video Analysis'!$K$344="","",'[1]Video Analysis'!$K$344)</f>
        <v>0</v>
      </c>
      <c r="I37" s="16">
        <f>IF('[1]Video Analysis'!$L$344="","",'[1]Video Analysis'!$L$344)</f>
        <v>100</v>
      </c>
      <c r="J37" s="16">
        <f>IF('[1]Video Analysis'!$M$344="","",'[1]Video Analysis'!$M$344)</f>
        <v>0</v>
      </c>
      <c r="K37" s="16">
        <f>IF('[1]Video Analysis'!$N$344="","",'[1]Video Analysis'!$N$344)</f>
        <v>0</v>
      </c>
      <c r="L37" s="16">
        <f>IF('[1]Video Analysis'!$O$344="","",'[1]Video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-73.375726235099137</v>
      </c>
      <c r="U37" s="23">
        <f t="shared" si="4"/>
        <v>40.896893232129514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IF('[1]Video Analysis'!$B$354="","",'[1]Video Analysis'!$B$354)</f>
        <v/>
      </c>
      <c r="B38" s="15">
        <f>IF('[1]Video Analysis'!$Q$354="","",'[1]Video Analysis'!$Q$354)</f>
        <v>-73.375726235099137</v>
      </c>
      <c r="C38" s="15">
        <f>IF('[1]Video Analysis'!$P$354="","",'[1]Video Analysis'!$P$354)</f>
        <v>40.896893232129514</v>
      </c>
      <c r="D38" s="16">
        <f>IF('[1]Video Analysis'!$G$354="","",'[1]Video Analysis'!$G$354)</f>
        <v>0</v>
      </c>
      <c r="E38" s="16">
        <f>IF('[1]Video Analysis'!$H$354="","",'[1]Video Analysis'!$H$354)</f>
        <v>0</v>
      </c>
      <c r="F38" s="16">
        <f>IF('[1]Video Analysis'!$I$354="","",'[1]Video Analysis'!$I$354)</f>
        <v>100</v>
      </c>
      <c r="G38" s="16">
        <f>IF('[1]Video Analysis'!$J$354="","",'[1]Video Analysis'!$J$354)</f>
        <v>0</v>
      </c>
      <c r="H38" s="16">
        <f>IF('[1]Video Analysis'!$K$354="","",'[1]Video Analysis'!$K$354)</f>
        <v>0</v>
      </c>
      <c r="I38" s="16">
        <f>IF('[1]Video Analysis'!$L$354="","",'[1]Video Analysis'!$L$354)</f>
        <v>100</v>
      </c>
      <c r="J38" s="16">
        <f>IF('[1]Video Analysis'!$M$354="","",'[1]Video Analysis'!$M$354)</f>
        <v>0</v>
      </c>
      <c r="K38" s="16">
        <f>IF('[1]Video Analysis'!$N$354="","",'[1]Video Analysis'!$N$354)</f>
        <v>0</v>
      </c>
      <c r="L38" s="16">
        <f>IF('[1]Video Analysis'!$O$354="","",'[1]Video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-73.375726235099137</v>
      </c>
      <c r="U38" s="23">
        <f t="shared" si="4"/>
        <v>40.896893232129514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IF('[1]Video Analysis'!$B$364="","",'[1]Video Analysis'!$B$364)</f>
        <v/>
      </c>
      <c r="B39" s="15">
        <f>IF('[1]Video Analysis'!$Q$364="","",'[1]Video Analysis'!$Q$364)</f>
        <v>-73.375715548172593</v>
      </c>
      <c r="C39" s="15">
        <f>IF('[1]Video Analysis'!$P$364="","",'[1]Video Analysis'!$P$364)</f>
        <v>40.896858279593289</v>
      </c>
      <c r="D39" s="16">
        <f>IF('[1]Video Analysis'!$G$364="","",'[1]Video Analysis'!$G$364)</f>
        <v>0</v>
      </c>
      <c r="E39" s="16">
        <f>IF('[1]Video Analysis'!$H$364="","",'[1]Video Analysis'!$H$364)</f>
        <v>0</v>
      </c>
      <c r="F39" s="16">
        <f>IF('[1]Video Analysis'!$I$364="","",'[1]Video Analysis'!$I$364)</f>
        <v>100</v>
      </c>
      <c r="G39" s="16">
        <f>IF('[1]Video Analysis'!$J$364="","",'[1]Video Analysis'!$J$364)</f>
        <v>0</v>
      </c>
      <c r="H39" s="16">
        <f>IF('[1]Video Analysis'!$K$364="","",'[1]Video Analysis'!$K$364)</f>
        <v>0</v>
      </c>
      <c r="I39" s="16">
        <f>IF('[1]Video Analysis'!$L$364="","",'[1]Video Analysis'!$L$364)</f>
        <v>100</v>
      </c>
      <c r="J39" s="16">
        <f>IF('[1]Video Analysis'!$M$364="","",'[1]Video Analysis'!$M$364)</f>
        <v>0</v>
      </c>
      <c r="K39" s="16">
        <f>IF('[1]Video Analysis'!$N$364="","",'[1]Video Analysis'!$N$364)</f>
        <v>0</v>
      </c>
      <c r="L39" s="16">
        <f>IF('[1]Video Analysis'!$O$364="","",'[1]Video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-73.375715548172593</v>
      </c>
      <c r="U39" s="23">
        <f t="shared" si="4"/>
        <v>40.896858279593289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IF('[1]Video Analysis'!$B$374="","",'[1]Video Analysis'!$B$374)</f>
        <v/>
      </c>
      <c r="B40" s="15">
        <f>IF('[1]Video Analysis'!$Q$374="","",'[1]Video Analysis'!$Q$374)</f>
        <v>-73.375945715233684</v>
      </c>
      <c r="C40" s="15">
        <f>IF('[1]Video Analysis'!$P$374="","",'[1]Video Analysis'!$P$374)</f>
        <v>40.896872319281101</v>
      </c>
      <c r="D40" s="16">
        <f>IF('[1]Video Analysis'!$G$374="","",'[1]Video Analysis'!$G$374)</f>
        <v>0</v>
      </c>
      <c r="E40" s="16">
        <f>IF('[1]Video Analysis'!$H$374="","",'[1]Video Analysis'!$H$374)</f>
        <v>0</v>
      </c>
      <c r="F40" s="16">
        <f>IF('[1]Video Analysis'!$I$374="","",'[1]Video Analysis'!$I$374)</f>
        <v>100</v>
      </c>
      <c r="G40" s="16">
        <f>IF('[1]Video Analysis'!$J$374="","",'[1]Video Analysis'!$J$374)</f>
        <v>0</v>
      </c>
      <c r="H40" s="16">
        <f>IF('[1]Video Analysis'!$K$374="","",'[1]Video Analysis'!$K$374)</f>
        <v>0</v>
      </c>
      <c r="I40" s="16">
        <f>IF('[1]Video Analysis'!$L$374="","",'[1]Video Analysis'!$L$374)</f>
        <v>100</v>
      </c>
      <c r="J40" s="16">
        <f>IF('[1]Video Analysis'!$M$374="","",'[1]Video Analysis'!$M$374)</f>
        <v>0</v>
      </c>
      <c r="K40" s="16">
        <f>IF('[1]Video Analysis'!$N$374="","",'[1]Video Analysis'!$N$374)</f>
        <v>0</v>
      </c>
      <c r="L40" s="16">
        <f>IF('[1]Video Analysis'!$O$374="","",'[1]Video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-73.375945715233684</v>
      </c>
      <c r="U40" s="23">
        <f t="shared" si="4"/>
        <v>40.896872319281101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IF('[1]Video Analysis'!$B$384="","",'[1]Video Analysis'!$B$384)</f>
        <v/>
      </c>
      <c r="B41" s="15">
        <f>IF('[1]Video Analysis'!$Q$384="","",'[1]Video Analysis'!$Q$384)</f>
        <v>-73.376014698296785</v>
      </c>
      <c r="C41" s="15">
        <f>IF('[1]Video Analysis'!$P$384="","",'[1]Video Analysis'!$P$384)</f>
        <v>40.896893357858062</v>
      </c>
      <c r="D41" s="16">
        <f>IF('[1]Video Analysis'!$G$384="","",'[1]Video Analysis'!$G$384)</f>
        <v>0</v>
      </c>
      <c r="E41" s="16">
        <f>IF('[1]Video Analysis'!$H$384="","",'[1]Video Analysis'!$H$384)</f>
        <v>0</v>
      </c>
      <c r="F41" s="16">
        <f>IF('[1]Video Analysis'!$I$384="","",'[1]Video Analysis'!$I$384)</f>
        <v>100</v>
      </c>
      <c r="G41" s="16">
        <f>IF('[1]Video Analysis'!$J$384="","",'[1]Video Analysis'!$J$384)</f>
        <v>0</v>
      </c>
      <c r="H41" s="16">
        <f>IF('[1]Video Analysis'!$K$384="","",'[1]Video Analysis'!$K$384)</f>
        <v>0</v>
      </c>
      <c r="I41" s="16">
        <f>IF('[1]Video Analysis'!$L$384="","",'[1]Video Analysis'!$L$384)</f>
        <v>100</v>
      </c>
      <c r="J41" s="16">
        <f>IF('[1]Video Analysis'!$M$384="","",'[1]Video Analysis'!$M$384)</f>
        <v>0</v>
      </c>
      <c r="K41" s="16">
        <f>IF('[1]Video Analysis'!$N$384="","",'[1]Video Analysis'!$N$384)</f>
        <v>0</v>
      </c>
      <c r="L41" s="16">
        <f>IF('[1]Video Analysis'!$O$384="","",'[1]Video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-73.376014698296785</v>
      </c>
      <c r="U41" s="23">
        <f t="shared" si="4"/>
        <v>40.896893357858062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IF('[1]Video Analysis'!$B$394="","",'[1]Video Analysis'!$B$394)</f>
        <v/>
      </c>
      <c r="B42" s="15">
        <f>IF('[1]Video Analysis'!$Q$394="","",'[1]Video Analysis'!$Q$394)</f>
        <v>-73.376025259494781</v>
      </c>
      <c r="C42" s="15">
        <f>IF('[1]Video Analysis'!$P$394="","",'[1]Video Analysis'!$P$394)</f>
        <v>40.896899309009314</v>
      </c>
      <c r="D42" s="16">
        <f>IF('[1]Video Analysis'!$G$394="","",'[1]Video Analysis'!$G$394)</f>
        <v>0</v>
      </c>
      <c r="E42" s="16">
        <f>IF('[1]Video Analysis'!$H$394="","",'[1]Video Analysis'!$H$394)</f>
        <v>0</v>
      </c>
      <c r="F42" s="16">
        <f>IF('[1]Video Analysis'!$I$394="","",'[1]Video Analysis'!$I$394)</f>
        <v>100</v>
      </c>
      <c r="G42" s="16">
        <f>IF('[1]Video Analysis'!$J$394="","",'[1]Video Analysis'!$J$394)</f>
        <v>0</v>
      </c>
      <c r="H42" s="16">
        <f>IF('[1]Video Analysis'!$K$394="","",'[1]Video Analysis'!$K$394)</f>
        <v>0</v>
      </c>
      <c r="I42" s="16">
        <f>IF('[1]Video Analysis'!$L$394="","",'[1]Video Analysis'!$L$394)</f>
        <v>100</v>
      </c>
      <c r="J42" s="16">
        <f>IF('[1]Video Analysis'!$M$394="","",'[1]Video Analysis'!$M$394)</f>
        <v>0</v>
      </c>
      <c r="K42" s="16">
        <f>IF('[1]Video Analysis'!$N$394="","",'[1]Video Analysis'!$N$394)</f>
        <v>0</v>
      </c>
      <c r="L42" s="16">
        <f>IF('[1]Video Analysis'!$O$394="","",'[1]Video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-73.376025259494781</v>
      </c>
      <c r="U42" s="23">
        <f t="shared" si="4"/>
        <v>40.896899309009314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IF('[1]Video Analysis'!$B$404="","",'[1]Video Analysis'!$B$404)</f>
        <v/>
      </c>
      <c r="B43" s="15" t="str">
        <f>IF('[1]Video Analysis'!$Q$404="","",'[1]Video Analysis'!$Q$404)</f>
        <v/>
      </c>
      <c r="C43" s="15" t="str">
        <f>IF('[1]Video Analysis'!$P$404="","",'[1]Video Analysis'!$P$404)</f>
        <v/>
      </c>
      <c r="D43" s="16" t="str">
        <f>IF('[1]Video Analysis'!$G$404="","",'[1]Video Analysis'!$G$404)</f>
        <v/>
      </c>
      <c r="E43" s="16" t="str">
        <f>IF('[1]Video Analysis'!$H$404="","",'[1]Video Analysis'!$H$404)</f>
        <v/>
      </c>
      <c r="F43" s="16" t="str">
        <f>IF('[1]Video Analysis'!$I$404="","",'[1]Video Analysis'!$I$404)</f>
        <v/>
      </c>
      <c r="G43" s="16" t="str">
        <f>IF('[1]Video Analysis'!$J$404="","",'[1]Video Analysis'!$J$404)</f>
        <v/>
      </c>
      <c r="H43" s="16" t="str">
        <f>IF('[1]Video Analysis'!$K$404="","",'[1]Video Analysis'!$K$404)</f>
        <v/>
      </c>
      <c r="I43" s="16" t="str">
        <f>IF('[1]Video Analysis'!$L$404="","",'[1]Video Analysis'!$L$404)</f>
        <v/>
      </c>
      <c r="J43" s="16" t="str">
        <f>IF('[1]Video Analysis'!$M$404="","",'[1]Video Analysis'!$M$404)</f>
        <v/>
      </c>
      <c r="K43" s="16" t="str">
        <f>IF('[1]Video Analysis'!$N$404="","",'[1]Video Analysis'!$N$404)</f>
        <v/>
      </c>
      <c r="L43" s="16" t="str">
        <f>IF('[1]Video Analysis'!$O$404="","",'[1]Video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IF('[1]Video Analysis'!$B$414="","",'[1]Video Analysis'!$B$414)</f>
        <v/>
      </c>
      <c r="B44" s="15" t="str">
        <f>IF('[1]Video Analysis'!$Q$414="","",'[1]Video Analysis'!$Q$414)</f>
        <v/>
      </c>
      <c r="C44" s="15" t="str">
        <f>IF('[1]Video Analysis'!$P$414="","",'[1]Video Analysis'!$P$414)</f>
        <v/>
      </c>
      <c r="D44" s="16" t="str">
        <f>IF('[1]Video Analysis'!$G$414="","",'[1]Video Analysis'!$G$414)</f>
        <v/>
      </c>
      <c r="E44" s="16" t="str">
        <f>IF('[1]Video Analysis'!$H$414="","",'[1]Video Analysis'!$H$414)</f>
        <v/>
      </c>
      <c r="F44" s="16" t="str">
        <f>IF('[1]Video Analysis'!$I$414="","",'[1]Video Analysis'!$I$414)</f>
        <v/>
      </c>
      <c r="G44" s="16" t="str">
        <f>IF('[1]Video Analysis'!$J$414="","",'[1]Video Analysis'!$J$414)</f>
        <v/>
      </c>
      <c r="H44" s="16" t="str">
        <f>IF('[1]Video Analysis'!$K$414="","",'[1]Video Analysis'!$K$414)</f>
        <v/>
      </c>
      <c r="I44" s="16" t="str">
        <f>IF('[1]Video Analysis'!$L$414="","",'[1]Video Analysis'!$L$414)</f>
        <v/>
      </c>
      <c r="J44" s="16" t="str">
        <f>IF('[1]Video Analysis'!$M$414="","",'[1]Video Analysis'!$M$414)</f>
        <v/>
      </c>
      <c r="K44" s="16" t="str">
        <f>IF('[1]Video Analysis'!$N$414="","",'[1]Video Analysis'!$N$414)</f>
        <v/>
      </c>
      <c r="L44" s="16" t="str">
        <f>IF('[1]Video Analysis'!$O$414="","",'[1]Video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IF('[1]Video Analysis'!$B$424="","",'[1]Video Analysis'!$B$424)</f>
        <v/>
      </c>
      <c r="B45" s="15" t="str">
        <f>IF('[1]Video Analysis'!$Q$424="","",'[1]Video Analysis'!$Q$424)</f>
        <v/>
      </c>
      <c r="C45" s="15" t="str">
        <f>IF('[1]Video Analysis'!$P$424="","",'[1]Video Analysis'!$P$424)</f>
        <v/>
      </c>
      <c r="D45" s="16" t="str">
        <f>IF('[1]Video Analysis'!$G$424="","",'[1]Video Analysis'!$G$424)</f>
        <v/>
      </c>
      <c r="E45" s="16" t="str">
        <f>IF('[1]Video Analysis'!$H$424="","",'[1]Video Analysis'!$H$424)</f>
        <v/>
      </c>
      <c r="F45" s="16" t="str">
        <f>IF('[1]Video Analysis'!$I$424="","",'[1]Video Analysis'!$I$424)</f>
        <v/>
      </c>
      <c r="G45" s="16" t="str">
        <f>IF('[1]Video Analysis'!$J$424="","",'[1]Video Analysis'!$J$424)</f>
        <v/>
      </c>
      <c r="H45" s="16" t="str">
        <f>IF('[1]Video Analysis'!$K$424="","",'[1]Video Analysis'!$K$424)</f>
        <v/>
      </c>
      <c r="I45" s="16" t="str">
        <f>IF('[1]Video Analysis'!$L$424="","",'[1]Video Analysis'!$L$424)</f>
        <v/>
      </c>
      <c r="J45" s="16" t="str">
        <f>IF('[1]Video Analysis'!$M$424="","",'[1]Video Analysis'!$M$424)</f>
        <v/>
      </c>
      <c r="K45" s="16" t="str">
        <f>IF('[1]Video Analysis'!$N$424="","",'[1]Video Analysis'!$N$424)</f>
        <v/>
      </c>
      <c r="L45" s="16" t="str">
        <f>IF('[1]Video Analysis'!$O$424="","",'[1]Video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IF('[1]Video Analysis'!$B$434="","",'[1]Video Analysis'!$B$434)</f>
        <v/>
      </c>
      <c r="B46" s="15" t="str">
        <f>IF('[1]Video Analysis'!$Q$434="","",'[1]Video Analysis'!$Q$434)</f>
        <v/>
      </c>
      <c r="C46" s="15" t="str">
        <f>IF('[1]Video Analysis'!$P$434="","",'[1]Video Analysis'!$P$434)</f>
        <v/>
      </c>
      <c r="D46" s="16" t="str">
        <f>IF('[1]Video Analysis'!$G$434="","",'[1]Video Analysis'!$G$434)</f>
        <v/>
      </c>
      <c r="E46" s="16" t="str">
        <f>IF('[1]Video Analysis'!$H$434="","",'[1]Video Analysis'!$H$434)</f>
        <v/>
      </c>
      <c r="F46" s="16" t="str">
        <f>IF('[1]Video Analysis'!$I$434="","",'[1]Video Analysis'!$I$434)</f>
        <v/>
      </c>
      <c r="G46" s="16" t="str">
        <f>IF('[1]Video Analysis'!$J$434="","",'[1]Video Analysis'!$J$434)</f>
        <v/>
      </c>
      <c r="H46" s="16" t="str">
        <f>IF('[1]Video Analysis'!$K$434="","",'[1]Video Analysis'!$K$434)</f>
        <v/>
      </c>
      <c r="I46" s="16" t="str">
        <f>IF('[1]Video Analysis'!$L$434="","",'[1]Video Analysis'!$L$434)</f>
        <v/>
      </c>
      <c r="J46" s="16" t="str">
        <f>IF('[1]Video Analysis'!$M$434="","",'[1]Video Analysis'!$M$434)</f>
        <v/>
      </c>
      <c r="K46" s="16" t="str">
        <f>IF('[1]Video Analysis'!$N$434="","",'[1]Video Analysis'!$N$434)</f>
        <v/>
      </c>
      <c r="L46" s="16" t="str">
        <f>IF('[1]Video Analysis'!$O$434="","",'[1]Video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IF('[1]Video Analysis'!$B$444="","",'[1]Video Analysis'!$B$444)</f>
        <v/>
      </c>
      <c r="B47" s="15" t="str">
        <f>IF('[1]Video Analysis'!$Q$444="","",'[1]Video Analysis'!$Q$444)</f>
        <v/>
      </c>
      <c r="C47" s="15" t="str">
        <f>IF('[1]Video Analysis'!$P$444="","",'[1]Video Analysis'!$P$444)</f>
        <v/>
      </c>
      <c r="D47" s="16" t="str">
        <f>IF('[1]Video Analysis'!$G$444="","",'[1]Video Analysis'!$G$444)</f>
        <v/>
      </c>
      <c r="E47" s="16" t="str">
        <f>IF('[1]Video Analysis'!$H$444="","",'[1]Video Analysis'!$H$444)</f>
        <v/>
      </c>
      <c r="F47" s="16" t="str">
        <f>IF('[1]Video Analysis'!$I$444="","",'[1]Video Analysis'!$I$444)</f>
        <v/>
      </c>
      <c r="G47" s="16" t="str">
        <f>IF('[1]Video Analysis'!$J$444="","",'[1]Video Analysis'!$J$444)</f>
        <v/>
      </c>
      <c r="H47" s="16" t="str">
        <f>IF('[1]Video Analysis'!$K$444="","",'[1]Video Analysis'!$K$444)</f>
        <v/>
      </c>
      <c r="I47" s="16" t="str">
        <f>IF('[1]Video Analysis'!$L$444="","",'[1]Video Analysis'!$L$444)</f>
        <v/>
      </c>
      <c r="J47" s="16" t="str">
        <f>IF('[1]Video Analysis'!$M$444="","",'[1]Video Analysis'!$M$444)</f>
        <v/>
      </c>
      <c r="K47" s="16" t="str">
        <f>IF('[1]Video Analysis'!$N$444="","",'[1]Video Analysis'!$N$444)</f>
        <v/>
      </c>
      <c r="L47" s="16" t="str">
        <f>IF('[1]Video Analysis'!$O$444="","",'[1]Video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IF('[1]Video Analysis'!$B$454="","",'[1]Video Analysis'!$B$454)</f>
        <v/>
      </c>
      <c r="B48" s="15" t="str">
        <f>IF('[1]Video Analysis'!$Q$454="","",'[1]Video Analysis'!$Q$454)</f>
        <v/>
      </c>
      <c r="C48" s="15" t="str">
        <f>IF('[1]Video Analysis'!$P$454="","",'[1]Video Analysis'!$P$454)</f>
        <v/>
      </c>
      <c r="D48" s="16" t="str">
        <f>IF('[1]Video Analysis'!$G$454="","",'[1]Video Analysis'!$G$454)</f>
        <v/>
      </c>
      <c r="E48" s="16" t="str">
        <f>IF('[1]Video Analysis'!$H$454="","",'[1]Video Analysis'!$H$454)</f>
        <v/>
      </c>
      <c r="F48" s="16" t="str">
        <f>IF('[1]Video Analysis'!$I$454="","",'[1]Video Analysis'!$I$454)</f>
        <v/>
      </c>
      <c r="G48" s="16" t="str">
        <f>IF('[1]Video Analysis'!$J$454="","",'[1]Video Analysis'!$J$454)</f>
        <v/>
      </c>
      <c r="H48" s="16" t="str">
        <f>IF('[1]Video Analysis'!$K$454="","",'[1]Video Analysis'!$K$454)</f>
        <v/>
      </c>
      <c r="I48" s="16" t="str">
        <f>IF('[1]Video Analysis'!$L$454="","",'[1]Video Analysis'!$L$454)</f>
        <v/>
      </c>
      <c r="J48" s="16" t="str">
        <f>IF('[1]Video Analysis'!$M$454="","",'[1]Video Analysis'!$M$454)</f>
        <v/>
      </c>
      <c r="K48" s="16" t="str">
        <f>IF('[1]Video Analysis'!$N$454="","",'[1]Video Analysis'!$N$454)</f>
        <v/>
      </c>
      <c r="L48" s="16" t="str">
        <f>IF('[1]Video Analysis'!$O$454="","",'[1]Video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IF('[1]Video Analysis'!$B$464="","",'[1]Video Analysis'!$B$464)</f>
        <v/>
      </c>
      <c r="B49" s="15" t="str">
        <f>IF('[1]Video Analysis'!$Q$464="","",'[1]Video Analysis'!$Q$464)</f>
        <v/>
      </c>
      <c r="C49" s="15" t="str">
        <f>IF('[1]Video Analysis'!$P$464="","",'[1]Video Analysis'!$P$464)</f>
        <v/>
      </c>
      <c r="D49" s="16" t="str">
        <f>IF('[1]Video Analysis'!$G$464="","",'[1]Video Analysis'!$G$464)</f>
        <v/>
      </c>
      <c r="E49" s="16" t="str">
        <f>IF('[1]Video Analysis'!$H$464="","",'[1]Video Analysis'!$H$464)</f>
        <v/>
      </c>
      <c r="F49" s="16" t="str">
        <f>IF('[1]Video Analysis'!$I$464="","",'[1]Video Analysis'!$I$464)</f>
        <v/>
      </c>
      <c r="G49" s="16" t="str">
        <f>IF('[1]Video Analysis'!$J$464="","",'[1]Video Analysis'!$J$464)</f>
        <v/>
      </c>
      <c r="H49" s="16" t="str">
        <f>IF('[1]Video Analysis'!$K$464="","",'[1]Video Analysis'!$K$464)</f>
        <v/>
      </c>
      <c r="I49" s="16" t="str">
        <f>IF('[1]Video Analysis'!$L$464="","",'[1]Video Analysis'!$L$464)</f>
        <v/>
      </c>
      <c r="J49" s="16" t="str">
        <f>IF('[1]Video Analysis'!$M$464="","",'[1]Video Analysis'!$M$464)</f>
        <v/>
      </c>
      <c r="K49" s="16" t="str">
        <f>IF('[1]Video Analysis'!$N$464="","",'[1]Video Analysis'!$N$464)</f>
        <v/>
      </c>
      <c r="L49" s="16" t="str">
        <f>IF('[1]Video Analysis'!$O$464="","",'[1]Video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IF('[1]Video Analysis'!$B$474="","",'[1]Video Analysis'!$B$474)</f>
        <v/>
      </c>
      <c r="B50" s="15" t="str">
        <f>IF('[1]Video Analysis'!$Q$474="","",'[1]Video Analysis'!$Q$474)</f>
        <v/>
      </c>
      <c r="C50" s="15" t="str">
        <f>IF('[1]Video Analysis'!$P$474="","",'[1]Video Analysis'!$P$474)</f>
        <v/>
      </c>
      <c r="D50" s="16" t="str">
        <f>IF('[1]Video Analysis'!$G$474="","",'[1]Video Analysis'!$G$474)</f>
        <v/>
      </c>
      <c r="E50" s="16" t="str">
        <f>IF('[1]Video Analysis'!$H$474="","",'[1]Video Analysis'!$H$474)</f>
        <v/>
      </c>
      <c r="F50" s="16" t="str">
        <f>IF('[1]Video Analysis'!$I$474="","",'[1]Video Analysis'!$I$474)</f>
        <v/>
      </c>
      <c r="G50" s="16" t="str">
        <f>IF('[1]Video Analysis'!$J$474="","",'[1]Video Analysis'!$J$474)</f>
        <v/>
      </c>
      <c r="H50" s="16" t="str">
        <f>IF('[1]Video Analysis'!$K$474="","",'[1]Video Analysis'!$K$474)</f>
        <v/>
      </c>
      <c r="I50" s="16" t="str">
        <f>IF('[1]Video Analysis'!$L$474="","",'[1]Video Analysis'!$L$474)</f>
        <v/>
      </c>
      <c r="J50" s="16" t="str">
        <f>IF('[1]Video Analysis'!$M$474="","",'[1]Video Analysis'!$M$474)</f>
        <v/>
      </c>
      <c r="K50" s="16" t="str">
        <f>IF('[1]Video Analysis'!$N$474="","",'[1]Video Analysis'!$N$474)</f>
        <v/>
      </c>
      <c r="L50" s="16" t="str">
        <f>IF('[1]Video Analysis'!$O$474="","",'[1]Video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IF('[1]Video Analysis'!$B$484="","",'[1]Video Analysis'!$B$484)</f>
        <v/>
      </c>
      <c r="B51" s="15" t="str">
        <f>IF('[1]Video Analysis'!$Q$484="","",'[1]Video Analysis'!$Q$484)</f>
        <v/>
      </c>
      <c r="C51" s="15" t="str">
        <f>IF('[1]Video Analysis'!$P$484="","",'[1]Video Analysis'!$P$484)</f>
        <v/>
      </c>
      <c r="D51" s="16" t="str">
        <f>IF('[1]Video Analysis'!$G$484="","",'[1]Video Analysis'!$G$484)</f>
        <v/>
      </c>
      <c r="E51" s="16" t="str">
        <f>IF('[1]Video Analysis'!$H$484="","",'[1]Video Analysis'!$H$484)</f>
        <v/>
      </c>
      <c r="F51" s="16" t="str">
        <f>IF('[1]Video Analysis'!$I$484="","",'[1]Video Analysis'!$I$484)</f>
        <v/>
      </c>
      <c r="G51" s="16" t="str">
        <f>IF('[1]Video Analysis'!$J$484="","",'[1]Video Analysis'!$J$484)</f>
        <v/>
      </c>
      <c r="H51" s="16" t="str">
        <f>IF('[1]Video Analysis'!$K$484="","",'[1]Video Analysis'!$K$484)</f>
        <v/>
      </c>
      <c r="I51" s="16" t="str">
        <f>IF('[1]Video Analysis'!$L$484="","",'[1]Video Analysis'!$L$484)</f>
        <v/>
      </c>
      <c r="J51" s="16" t="str">
        <f>IF('[1]Video Analysis'!$M$484="","",'[1]Video Analysis'!$M$484)</f>
        <v/>
      </c>
      <c r="K51" s="16" t="str">
        <f>IF('[1]Video Analysis'!$N$484="","",'[1]Video Analysis'!$N$484)</f>
        <v/>
      </c>
      <c r="L51" s="16" t="str">
        <f>IF('[1]Video Analysis'!$O$484="","",'[1]Video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IF('[1]Video Analysis'!$B$494="","",'[1]Video Analysis'!$B$494)</f>
        <v/>
      </c>
      <c r="B52" s="15" t="str">
        <f>IF('[1]Video Analysis'!$Q$494="","",'[1]Video Analysis'!$Q$494)</f>
        <v/>
      </c>
      <c r="C52" s="15" t="str">
        <f>IF('[1]Video Analysis'!$P$494="","",'[1]Video Analysis'!$P$494)</f>
        <v/>
      </c>
      <c r="D52" s="16" t="str">
        <f>IF('[1]Video Analysis'!$G$494="","",'[1]Video Analysis'!$G$494)</f>
        <v/>
      </c>
      <c r="E52" s="16" t="str">
        <f>IF('[1]Video Analysis'!$H$494="","",'[1]Video Analysis'!$H$494)</f>
        <v/>
      </c>
      <c r="F52" s="16" t="str">
        <f>IF('[1]Video Analysis'!$I$494="","",'[1]Video Analysis'!$I$494)</f>
        <v/>
      </c>
      <c r="G52" s="16" t="str">
        <f>IF('[1]Video Analysis'!$J$494="","",'[1]Video Analysis'!$J$494)</f>
        <v/>
      </c>
      <c r="H52" s="16" t="str">
        <f>IF('[1]Video Analysis'!$K$494="","",'[1]Video Analysis'!$K$494)</f>
        <v/>
      </c>
      <c r="I52" s="16" t="str">
        <f>IF('[1]Video Analysis'!$L$494="","",'[1]Video Analysis'!$L$494)</f>
        <v/>
      </c>
      <c r="J52" s="16" t="str">
        <f>IF('[1]Video Analysis'!$M$494="","",'[1]Video Analysis'!$M$494)</f>
        <v/>
      </c>
      <c r="K52" s="16" t="str">
        <f>IF('[1]Video Analysis'!$N$494="","",'[1]Video Analysis'!$N$494)</f>
        <v/>
      </c>
      <c r="L52" s="16" t="str">
        <f>IF('[1]Video Analysis'!$O$494="","",'[1]Video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IF('[1]Video Analysis'!$B$504="","",'[1]Video Analysis'!$B$504)</f>
        <v/>
      </c>
      <c r="B53" s="15" t="str">
        <f>IF('[1]Video Analysis'!$Q$504="","",'[1]Video Analysis'!$Q$504)</f>
        <v/>
      </c>
      <c r="C53" s="15" t="str">
        <f>IF('[1]Video Analysis'!$P$504="","",'[1]Video Analysis'!$P$504)</f>
        <v/>
      </c>
      <c r="D53" s="16" t="str">
        <f>IF('[1]Video Analysis'!$G$504="","",'[1]Video Analysis'!$G$504)</f>
        <v/>
      </c>
      <c r="E53" s="16" t="str">
        <f>IF('[1]Video Analysis'!$H$504="","",'[1]Video Analysis'!$H$504)</f>
        <v/>
      </c>
      <c r="F53" s="16" t="str">
        <f>IF('[1]Video Analysis'!$I$504="","",'[1]Video Analysis'!$I$504)</f>
        <v/>
      </c>
      <c r="G53" s="16" t="str">
        <f>IF('[1]Video Analysis'!$J$504="","",'[1]Video Analysis'!$J$504)</f>
        <v/>
      </c>
      <c r="H53" s="16" t="str">
        <f>IF('[1]Video Analysis'!$K$504="","",'[1]Video Analysis'!$K$504)</f>
        <v/>
      </c>
      <c r="I53" s="16" t="str">
        <f>IF('[1]Video Analysis'!$L$504="","",'[1]Video Analysis'!$L$504)</f>
        <v/>
      </c>
      <c r="J53" s="16" t="str">
        <f>IF('[1]Video Analysis'!$M$504="","",'[1]Video Analysis'!$M$504)</f>
        <v/>
      </c>
      <c r="K53" s="16" t="str">
        <f>IF('[1]Video Analysis'!$N$504="","",'[1]Video Analysis'!$N$504)</f>
        <v/>
      </c>
      <c r="L53" s="16" t="str">
        <f>IF('[1]Video Analysis'!$O$504="","",'[1]Video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IF('[1]Video Analysis'!$B$514="","",'[1]Video Analysis'!$B$514)</f>
        <v/>
      </c>
      <c r="B54" s="15" t="str">
        <f>IF('[1]Video Analysis'!$Q$514="","",'[1]Video Analysis'!$Q$514)</f>
        <v/>
      </c>
      <c r="C54" s="15" t="str">
        <f>IF('[1]Video Analysis'!$P$514="","",'[1]Video Analysis'!$P$514)</f>
        <v/>
      </c>
      <c r="D54" s="16" t="str">
        <f>IF('[1]Video Analysis'!$G$514="","",'[1]Video Analysis'!$G$514)</f>
        <v/>
      </c>
      <c r="E54" s="16" t="str">
        <f>IF('[1]Video Analysis'!$H$514="","",'[1]Video Analysis'!$H$514)</f>
        <v/>
      </c>
      <c r="F54" s="16" t="str">
        <f>IF('[1]Video Analysis'!$I$514="","",'[1]Video Analysis'!$I$514)</f>
        <v/>
      </c>
      <c r="G54" s="16" t="str">
        <f>IF('[1]Video Analysis'!$J$514="","",'[1]Video Analysis'!$J$514)</f>
        <v/>
      </c>
      <c r="H54" s="16" t="str">
        <f>IF('[1]Video Analysis'!$K$514="","",'[1]Video Analysis'!$K$514)</f>
        <v/>
      </c>
      <c r="I54" s="16" t="str">
        <f>IF('[1]Video Analysis'!$L$514="","",'[1]Video Analysis'!$L$514)</f>
        <v/>
      </c>
      <c r="J54" s="16" t="str">
        <f>IF('[1]Video Analysis'!$M$514="","",'[1]Video Analysis'!$M$514)</f>
        <v/>
      </c>
      <c r="K54" s="16" t="str">
        <f>IF('[1]Video Analysis'!$N$514="","",'[1]Video Analysis'!$N$514)</f>
        <v/>
      </c>
      <c r="L54" s="16" t="str">
        <f>IF('[1]Video Analysis'!$O$514="","",'[1]Video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IF('[1]Video Analysis'!$B$524="","",'[1]Video Analysis'!$B$524)</f>
        <v/>
      </c>
      <c r="B55" s="15" t="str">
        <f>IF('[1]Video Analysis'!$Q$524="","",'[1]Video Analysis'!$Q$524)</f>
        <v/>
      </c>
      <c r="C55" s="15" t="str">
        <f>IF('[1]Video Analysis'!$P$524="","",'[1]Video Analysis'!$P$524)</f>
        <v/>
      </c>
      <c r="D55" s="16" t="str">
        <f>IF('[1]Video Analysis'!$G$524="","",'[1]Video Analysis'!$G$524)</f>
        <v/>
      </c>
      <c r="E55" s="16" t="str">
        <f>IF('[1]Video Analysis'!$H$524="","",'[1]Video Analysis'!$H$524)</f>
        <v/>
      </c>
      <c r="F55" s="16" t="str">
        <f>IF('[1]Video Analysis'!$I$524="","",'[1]Video Analysis'!$I$524)</f>
        <v/>
      </c>
      <c r="G55" s="16" t="str">
        <f>IF('[1]Video Analysis'!$J$524="","",'[1]Video Analysis'!$J$524)</f>
        <v/>
      </c>
      <c r="H55" s="16" t="str">
        <f>IF('[1]Video Analysis'!$K$524="","",'[1]Video Analysis'!$K$524)</f>
        <v/>
      </c>
      <c r="I55" s="16" t="str">
        <f>IF('[1]Video Analysis'!$L$524="","",'[1]Video Analysis'!$L$524)</f>
        <v/>
      </c>
      <c r="J55" s="16" t="str">
        <f>IF('[1]Video Analysis'!$M$524="","",'[1]Video Analysis'!$M$524)</f>
        <v/>
      </c>
      <c r="K55" s="16" t="str">
        <f>IF('[1]Video Analysis'!$N$524="","",'[1]Video Analysis'!$N$524)</f>
        <v/>
      </c>
      <c r="L55" s="16" t="str">
        <f>IF('[1]Video Analysis'!$O$524="","",'[1]Video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IF('[1]Video Analysis'!$B$534="","",'[1]Video Analysis'!$B$534)</f>
        <v/>
      </c>
      <c r="B56" s="15" t="str">
        <f>IF('[1]Video Analysis'!$Q$534="","",'[1]Video Analysis'!$Q$534)</f>
        <v/>
      </c>
      <c r="C56" s="15" t="str">
        <f>IF('[1]Video Analysis'!$P$534="","",'[1]Video Analysis'!$P$534)</f>
        <v/>
      </c>
      <c r="D56" s="16" t="str">
        <f>IF('[1]Video Analysis'!$G$534="","",'[1]Video Analysis'!$G$534)</f>
        <v/>
      </c>
      <c r="E56" s="16" t="str">
        <f>IF('[1]Video Analysis'!$H$534="","",'[1]Video Analysis'!$H$534)</f>
        <v/>
      </c>
      <c r="F56" s="16" t="str">
        <f>IF('[1]Video Analysis'!$I$534="","",'[1]Video Analysis'!$I$534)</f>
        <v/>
      </c>
      <c r="G56" s="16" t="str">
        <f>IF('[1]Video Analysis'!$J$534="","",'[1]Video Analysis'!$J$534)</f>
        <v/>
      </c>
      <c r="H56" s="16" t="str">
        <f>IF('[1]Video Analysis'!$K$534="","",'[1]Video Analysis'!$K$534)</f>
        <v/>
      </c>
      <c r="I56" s="16" t="str">
        <f>IF('[1]Video Analysis'!$L$534="","",'[1]Video Analysis'!$L$534)</f>
        <v/>
      </c>
      <c r="J56" s="16" t="str">
        <f>IF('[1]Video Analysis'!$M$534="","",'[1]Video Analysis'!$M$534)</f>
        <v/>
      </c>
      <c r="K56" s="16" t="str">
        <f>IF('[1]Video Analysis'!$N$534="","",'[1]Video Analysis'!$N$534)</f>
        <v/>
      </c>
      <c r="L56" s="16" t="str">
        <f>IF('[1]Video Analysis'!$O$534="","",'[1]Video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IF('[1]Video Analysis'!$B$544="","",'[1]Video Analysis'!$B$544)</f>
        <v/>
      </c>
      <c r="B57" s="15" t="str">
        <f>IF('[1]Video Analysis'!$Q$544="","",'[1]Video Analysis'!$Q$544)</f>
        <v/>
      </c>
      <c r="C57" s="15" t="str">
        <f>IF('[1]Video Analysis'!$P$544="","",'[1]Video Analysis'!$P$544)</f>
        <v/>
      </c>
      <c r="D57" s="16" t="str">
        <f>IF('[1]Video Analysis'!$G$544="","",'[1]Video Analysis'!$G$544)</f>
        <v/>
      </c>
      <c r="E57" s="16" t="str">
        <f>IF('[1]Video Analysis'!$H$544="","",'[1]Video Analysis'!$H$544)</f>
        <v/>
      </c>
      <c r="F57" s="16" t="str">
        <f>IF('[1]Video Analysis'!$I$544="","",'[1]Video Analysis'!$I$544)</f>
        <v/>
      </c>
      <c r="G57" s="16" t="str">
        <f>IF('[1]Video Analysis'!$J$544="","",'[1]Video Analysis'!$J$544)</f>
        <v/>
      </c>
      <c r="H57" s="16" t="str">
        <f>IF('[1]Video Analysis'!$K$544="","",'[1]Video Analysis'!$K$544)</f>
        <v/>
      </c>
      <c r="I57" s="16" t="str">
        <f>IF('[1]Video Analysis'!$L$544="","",'[1]Video Analysis'!$L$544)</f>
        <v/>
      </c>
      <c r="J57" s="16" t="str">
        <f>IF('[1]Video Analysis'!$M$544="","",'[1]Video Analysis'!$M$544)</f>
        <v/>
      </c>
      <c r="K57" s="16" t="str">
        <f>IF('[1]Video Analysis'!$N$544="","",'[1]Video Analysis'!$N$544)</f>
        <v/>
      </c>
      <c r="L57" s="16" t="str">
        <f>IF('[1]Video Analysis'!$O$544="","",'[1]Video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IF('[1]Video Analysis'!$B$554="","",'[1]Video Analysis'!$B$554)</f>
        <v/>
      </c>
      <c r="B58" s="15" t="str">
        <f>IF('[1]Video Analysis'!$Q$554="","",'[1]Video Analysis'!$Q$554)</f>
        <v/>
      </c>
      <c r="C58" s="15" t="str">
        <f>IF('[1]Video Analysis'!$P$554="","",'[1]Video Analysis'!$P$554)</f>
        <v/>
      </c>
      <c r="D58" s="16" t="str">
        <f>IF('[1]Video Analysis'!$G$554="","",'[1]Video Analysis'!$G$554)</f>
        <v/>
      </c>
      <c r="E58" s="16" t="str">
        <f>IF('[1]Video Analysis'!$H$554="","",'[1]Video Analysis'!$H$554)</f>
        <v/>
      </c>
      <c r="F58" s="16" t="str">
        <f>IF('[1]Video Analysis'!$I$554="","",'[1]Video Analysis'!$I$554)</f>
        <v/>
      </c>
      <c r="G58" s="16" t="str">
        <f>IF('[1]Video Analysis'!$J$554="","",'[1]Video Analysis'!$J$554)</f>
        <v/>
      </c>
      <c r="H58" s="16" t="str">
        <f>IF('[1]Video Analysis'!$K$554="","",'[1]Video Analysis'!$K$554)</f>
        <v/>
      </c>
      <c r="I58" s="16" t="str">
        <f>IF('[1]Video Analysis'!$L$554="","",'[1]Video Analysis'!$L$554)</f>
        <v/>
      </c>
      <c r="J58" s="16" t="str">
        <f>IF('[1]Video Analysis'!$M$554="","",'[1]Video Analysis'!$M$554)</f>
        <v/>
      </c>
      <c r="K58" s="16" t="str">
        <f>IF('[1]Video Analysis'!$N$554="","",'[1]Video Analysis'!$N$554)</f>
        <v/>
      </c>
      <c r="L58" s="16" t="str">
        <f>IF('[1]Video Analysis'!$O$554="","",'[1]Video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IF('[1]Video Analysis'!$B$564="","",'[1]Video Analysis'!$B$564)</f>
        <v/>
      </c>
      <c r="B59" s="15" t="str">
        <f>IF('[1]Video Analysis'!$Q$564="","",'[1]Video Analysis'!$Q$564)</f>
        <v/>
      </c>
      <c r="C59" s="15" t="str">
        <f>IF('[1]Video Analysis'!$P$564="","",'[1]Video Analysis'!$P$564)</f>
        <v/>
      </c>
      <c r="D59" s="16" t="str">
        <f>IF('[1]Video Analysis'!$G$564="","",'[1]Video Analysis'!$G$564)</f>
        <v/>
      </c>
      <c r="E59" s="16" t="str">
        <f>IF('[1]Video Analysis'!$H$564="","",'[1]Video Analysis'!$H$564)</f>
        <v/>
      </c>
      <c r="F59" s="16" t="str">
        <f>IF('[1]Video Analysis'!$I$564="","",'[1]Video Analysis'!$I$564)</f>
        <v/>
      </c>
      <c r="G59" s="16" t="str">
        <f>IF('[1]Video Analysis'!$J$564="","",'[1]Video Analysis'!$J$564)</f>
        <v/>
      </c>
      <c r="H59" s="16" t="str">
        <f>IF('[1]Video Analysis'!$K$564="","",'[1]Video Analysis'!$K$564)</f>
        <v/>
      </c>
      <c r="I59" s="16" t="str">
        <f>IF('[1]Video Analysis'!$L$564="","",'[1]Video Analysis'!$L$564)</f>
        <v/>
      </c>
      <c r="J59" s="16" t="str">
        <f>IF('[1]Video Analysis'!$M$564="","",'[1]Video Analysis'!$M$564)</f>
        <v/>
      </c>
      <c r="K59" s="16" t="str">
        <f>IF('[1]Video Analysis'!$N$564="","",'[1]Video Analysis'!$N$564)</f>
        <v/>
      </c>
      <c r="L59" s="16" t="str">
        <f>IF('[1]Video Analysis'!$O$564="","",'[1]Video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IF('[1]Video Analysis'!$B$574="","",'[1]Video Analysis'!$B$574)</f>
        <v/>
      </c>
      <c r="B60" s="15" t="str">
        <f>IF('[1]Video Analysis'!$Q$574="","",'[1]Video Analysis'!$Q$574)</f>
        <v/>
      </c>
      <c r="C60" s="15" t="str">
        <f>IF('[1]Video Analysis'!$P$574="","",'[1]Video Analysis'!$P$574)</f>
        <v/>
      </c>
      <c r="D60" s="16" t="str">
        <f>IF('[1]Video Analysis'!$G$574="","",'[1]Video Analysis'!$G$574)</f>
        <v/>
      </c>
      <c r="E60" s="16" t="str">
        <f>IF('[1]Video Analysis'!$H$574="","",'[1]Video Analysis'!$H$574)</f>
        <v/>
      </c>
      <c r="F60" s="16" t="str">
        <f>IF('[1]Video Analysis'!$I$574="","",'[1]Video Analysis'!$I$574)</f>
        <v/>
      </c>
      <c r="G60" s="16" t="str">
        <f>IF('[1]Video Analysis'!$J$574="","",'[1]Video Analysis'!$J$574)</f>
        <v/>
      </c>
      <c r="H60" s="16" t="str">
        <f>IF('[1]Video Analysis'!$K$574="","",'[1]Video Analysis'!$K$574)</f>
        <v/>
      </c>
      <c r="I60" s="16" t="str">
        <f>IF('[1]Video Analysis'!$L$574="","",'[1]Video Analysis'!$L$574)</f>
        <v/>
      </c>
      <c r="J60" s="16" t="str">
        <f>IF('[1]Video Analysis'!$M$574="","",'[1]Video Analysis'!$M$574)</f>
        <v/>
      </c>
      <c r="K60" s="16" t="str">
        <f>IF('[1]Video Analysis'!$N$574="","",'[1]Video Analysis'!$N$574)</f>
        <v/>
      </c>
      <c r="L60" s="16" t="str">
        <f>IF('[1]Video Analysis'!$O$574="","",'[1]Video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IF('[1]Video Analysis'!$B$584="","",'[1]Video Analysis'!$B$584)</f>
        <v/>
      </c>
      <c r="B61" s="15" t="str">
        <f>IF('[1]Video Analysis'!$Q$584="","",'[1]Video Analysis'!$Q$584)</f>
        <v/>
      </c>
      <c r="C61" s="15" t="str">
        <f>IF('[1]Video Analysis'!$P$584="","",'[1]Video Analysis'!$P$584)</f>
        <v/>
      </c>
      <c r="D61" s="16" t="str">
        <f>IF('[1]Video Analysis'!$G$584="","",'[1]Video Analysis'!$G$584)</f>
        <v/>
      </c>
      <c r="E61" s="16" t="str">
        <f>IF('[1]Video Analysis'!$H$584="","",'[1]Video Analysis'!$H$584)</f>
        <v/>
      </c>
      <c r="F61" s="16" t="str">
        <f>IF('[1]Video Analysis'!$I$584="","",'[1]Video Analysis'!$I$584)</f>
        <v/>
      </c>
      <c r="G61" s="16" t="str">
        <f>IF('[1]Video Analysis'!$J$584="","",'[1]Video Analysis'!$J$584)</f>
        <v/>
      </c>
      <c r="H61" s="16" t="str">
        <f>IF('[1]Video Analysis'!$K$584="","",'[1]Video Analysis'!$K$584)</f>
        <v/>
      </c>
      <c r="I61" s="16" t="str">
        <f>IF('[1]Video Analysis'!$L$584="","",'[1]Video Analysis'!$L$584)</f>
        <v/>
      </c>
      <c r="J61" s="16" t="str">
        <f>IF('[1]Video Analysis'!$M$584="","",'[1]Video Analysis'!$M$584)</f>
        <v/>
      </c>
      <c r="K61" s="16" t="str">
        <f>IF('[1]Video Analysis'!$N$584="","",'[1]Video Analysis'!$N$584)</f>
        <v/>
      </c>
      <c r="L61" s="16" t="str">
        <f>IF('[1]Video Analysis'!$O$584="","",'[1]Video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IF('[1]Video Analysis'!$B$594="","",'[1]Video Analysis'!$B$594)</f>
        <v/>
      </c>
      <c r="B62" s="15" t="str">
        <f>IF('[1]Video Analysis'!$Q$594="","",'[1]Video Analysis'!$Q$594)</f>
        <v/>
      </c>
      <c r="C62" s="15" t="str">
        <f>IF('[1]Video Analysis'!$P$594="","",'[1]Video Analysis'!$P$594)</f>
        <v/>
      </c>
      <c r="D62" s="16" t="str">
        <f>IF('[1]Video Analysis'!$G$594="","",'[1]Video Analysis'!$G$594)</f>
        <v/>
      </c>
      <c r="E62" s="16" t="str">
        <f>IF('[1]Video Analysis'!$H$594="","",'[1]Video Analysis'!$H$594)</f>
        <v/>
      </c>
      <c r="F62" s="16" t="str">
        <f>IF('[1]Video Analysis'!$I$594="","",'[1]Video Analysis'!$I$594)</f>
        <v/>
      </c>
      <c r="G62" s="16" t="str">
        <f>IF('[1]Video Analysis'!$J$594="","",'[1]Video Analysis'!$J$594)</f>
        <v/>
      </c>
      <c r="H62" s="16" t="str">
        <f>IF('[1]Video Analysis'!$K$594="","",'[1]Video Analysis'!$K$594)</f>
        <v/>
      </c>
      <c r="I62" s="16" t="str">
        <f>IF('[1]Video Analysis'!$L$594="","",'[1]Video Analysis'!$L$594)</f>
        <v/>
      </c>
      <c r="J62" s="16" t="str">
        <f>IF('[1]Video Analysis'!$M$594="","",'[1]Video Analysis'!$M$594)</f>
        <v/>
      </c>
      <c r="K62" s="16" t="str">
        <f>IF('[1]Video Analysis'!$N$594="","",'[1]Video Analysis'!$N$594)</f>
        <v/>
      </c>
      <c r="L62" s="16" t="str">
        <f>IF('[1]Video Analysis'!$O$594="","",'[1]Video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IF('[1]Video Analysis'!$B$604="","",'[1]Video Analysis'!$B$604)</f>
        <v/>
      </c>
      <c r="B63" s="15" t="str">
        <f>IF('[1]Video Analysis'!$Q$604="","",'[1]Video Analysis'!$Q$604)</f>
        <v/>
      </c>
      <c r="C63" s="15" t="str">
        <f>IF('[1]Video Analysis'!$P$604="","",'[1]Video Analysis'!$P$604)</f>
        <v/>
      </c>
      <c r="D63" s="16" t="str">
        <f>IF('[1]Video Analysis'!$G$604="","",'[1]Video Analysis'!$G$604)</f>
        <v/>
      </c>
      <c r="E63" s="16" t="str">
        <f>IF('[1]Video Analysis'!$H$604="","",'[1]Video Analysis'!$H$604)</f>
        <v/>
      </c>
      <c r="F63" s="16" t="str">
        <f>IF('[1]Video Analysis'!$I$604="","",'[1]Video Analysis'!$I$604)</f>
        <v/>
      </c>
      <c r="G63" s="16" t="str">
        <f>IF('[1]Video Analysis'!$J$604="","",'[1]Video Analysis'!$J$604)</f>
        <v/>
      </c>
      <c r="H63" s="16" t="str">
        <f>IF('[1]Video Analysis'!$K$604="","",'[1]Video Analysis'!$K$604)</f>
        <v/>
      </c>
      <c r="I63" s="16" t="str">
        <f>IF('[1]Video Analysis'!$L$604="","",'[1]Video Analysis'!$L$604)</f>
        <v/>
      </c>
      <c r="J63" s="16" t="str">
        <f>IF('[1]Video Analysis'!$M$604="","",'[1]Video Analysis'!$M$604)</f>
        <v/>
      </c>
      <c r="K63" s="16" t="str">
        <f>IF('[1]Video Analysis'!$N$604="","",'[1]Video Analysis'!$N$604)</f>
        <v/>
      </c>
      <c r="L63" s="16" t="str">
        <f>IF('[1]Video Analysis'!$O$604="","",'[1]Video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IF('[1]Video Analysis'!$B$614="","",'[1]Video Analysis'!$B$614)</f>
        <v/>
      </c>
      <c r="B64" s="15" t="str">
        <f>IF('[1]Video Analysis'!$Q$614="","",'[1]Video Analysis'!$Q$614)</f>
        <v/>
      </c>
      <c r="C64" s="15" t="str">
        <f>IF('[1]Video Analysis'!$P$614="","",'[1]Video Analysis'!$P$614)</f>
        <v/>
      </c>
      <c r="D64" s="16" t="str">
        <f>IF('[1]Video Analysis'!$G$614="","",'[1]Video Analysis'!$G$614)</f>
        <v/>
      </c>
      <c r="E64" s="16" t="str">
        <f>IF('[1]Video Analysis'!$H$614="","",'[1]Video Analysis'!$H$614)</f>
        <v/>
      </c>
      <c r="F64" s="16" t="str">
        <f>IF('[1]Video Analysis'!$I$614="","",'[1]Video Analysis'!$I$614)</f>
        <v/>
      </c>
      <c r="G64" s="16" t="str">
        <f>IF('[1]Video Analysis'!$J$614="","",'[1]Video Analysis'!$J$614)</f>
        <v/>
      </c>
      <c r="H64" s="16" t="str">
        <f>IF('[1]Video Analysis'!$K$614="","",'[1]Video Analysis'!$K$614)</f>
        <v/>
      </c>
      <c r="I64" s="16" t="str">
        <f>IF('[1]Video Analysis'!$L$614="","",'[1]Video Analysis'!$L$614)</f>
        <v/>
      </c>
      <c r="J64" s="16" t="str">
        <f>IF('[1]Video Analysis'!$M$614="","",'[1]Video Analysis'!$M$614)</f>
        <v/>
      </c>
      <c r="K64" s="16" t="str">
        <f>IF('[1]Video Analysis'!$N$614="","",'[1]Video Analysis'!$N$614)</f>
        <v/>
      </c>
      <c r="L64" s="16" t="str">
        <f>IF('[1]Video Analysis'!$O$614="","",'[1]Video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IF('[1]Video Analysis'!$B$624="","",'[1]Video Analysis'!$B$624)</f>
        <v/>
      </c>
      <c r="B65" s="15" t="str">
        <f>IF('[1]Video Analysis'!$Q$624="","",'[1]Video Analysis'!$Q$624)</f>
        <v/>
      </c>
      <c r="C65" s="15" t="str">
        <f>IF('[1]Video Analysis'!$P$624="","",'[1]Video Analysis'!$P$624)</f>
        <v/>
      </c>
      <c r="D65" s="16" t="str">
        <f>IF('[1]Video Analysis'!$G$624="","",'[1]Video Analysis'!$G$624)</f>
        <v/>
      </c>
      <c r="E65" s="16" t="str">
        <f>IF('[1]Video Analysis'!$H$624="","",'[1]Video Analysis'!$H$624)</f>
        <v/>
      </c>
      <c r="F65" s="16" t="str">
        <f>IF('[1]Video Analysis'!$I$624="","",'[1]Video Analysis'!$I$624)</f>
        <v/>
      </c>
      <c r="G65" s="16" t="str">
        <f>IF('[1]Video Analysis'!$J$624="","",'[1]Video Analysis'!$J$624)</f>
        <v/>
      </c>
      <c r="H65" s="16" t="str">
        <f>IF('[1]Video Analysis'!$K$624="","",'[1]Video Analysis'!$K$624)</f>
        <v/>
      </c>
      <c r="I65" s="16" t="str">
        <f>IF('[1]Video Analysis'!$L$624="","",'[1]Video Analysis'!$L$624)</f>
        <v/>
      </c>
      <c r="J65" s="16" t="str">
        <f>IF('[1]Video Analysis'!$M$624="","",'[1]Video Analysis'!$M$624)</f>
        <v/>
      </c>
      <c r="K65" s="16" t="str">
        <f>IF('[1]Video Analysis'!$N$624="","",'[1]Video Analysis'!$N$624)</f>
        <v/>
      </c>
      <c r="L65" s="16" t="str">
        <f>IF('[1]Video Analysis'!$O$624="","",'[1]Video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IF('[1]Video Analysis'!$B$634="","",'[1]Video Analysis'!$B$634)</f>
        <v/>
      </c>
      <c r="B66" s="15" t="str">
        <f>IF('[1]Video Analysis'!$Q$634="","",'[1]Video Analysis'!$Q$634)</f>
        <v/>
      </c>
      <c r="C66" s="15" t="str">
        <f>IF('[1]Video Analysis'!$P$634="","",'[1]Video Analysis'!$P$634)</f>
        <v/>
      </c>
      <c r="D66" s="16" t="str">
        <f>IF('[1]Video Analysis'!$G$634="","",'[1]Video Analysis'!$G$634)</f>
        <v/>
      </c>
      <c r="E66" s="16" t="str">
        <f>IF('[1]Video Analysis'!$H$634="","",'[1]Video Analysis'!$H$634)</f>
        <v/>
      </c>
      <c r="F66" s="16" t="str">
        <f>IF('[1]Video Analysis'!$I$634="","",'[1]Video Analysis'!$I$634)</f>
        <v/>
      </c>
      <c r="G66" s="16" t="str">
        <f>IF('[1]Video Analysis'!$J$634="","",'[1]Video Analysis'!$J$634)</f>
        <v/>
      </c>
      <c r="H66" s="16" t="str">
        <f>IF('[1]Video Analysis'!$K$634="","",'[1]Video Analysis'!$K$634)</f>
        <v/>
      </c>
      <c r="I66" s="16" t="str">
        <f>IF('[1]Video Analysis'!$L$634="","",'[1]Video Analysis'!$L$634)</f>
        <v/>
      </c>
      <c r="J66" s="16" t="str">
        <f>IF('[1]Video Analysis'!$M$634="","",'[1]Video Analysis'!$M$634)</f>
        <v/>
      </c>
      <c r="K66" s="16" t="str">
        <f>IF('[1]Video Analysis'!$N$634="","",'[1]Video Analysis'!$N$634)</f>
        <v/>
      </c>
      <c r="L66" s="16" t="str">
        <f>IF('[1]Video Analysis'!$O$634="","",'[1]Video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IF('[1]Video Analysis'!$B$644="","",'[1]Video Analysis'!$B$644)</f>
        <v/>
      </c>
      <c r="B67" s="15" t="str">
        <f>IF('[1]Video Analysis'!$Q$644="","",'[1]Video Analysis'!$Q$644)</f>
        <v/>
      </c>
      <c r="C67" s="15" t="str">
        <f>IF('[1]Video Analysis'!$P$644="","",'[1]Video Analysis'!$P$644)</f>
        <v/>
      </c>
      <c r="D67" s="16" t="str">
        <f>IF('[1]Video Analysis'!$G$644="","",'[1]Video Analysis'!$G$644)</f>
        <v/>
      </c>
      <c r="E67" s="16" t="str">
        <f>IF('[1]Video Analysis'!$H$644="","",'[1]Video Analysis'!$H$644)</f>
        <v/>
      </c>
      <c r="F67" s="16" t="str">
        <f>IF('[1]Video Analysis'!$I$644="","",'[1]Video Analysis'!$I$644)</f>
        <v/>
      </c>
      <c r="G67" s="16" t="str">
        <f>IF('[1]Video Analysis'!$J$644="","",'[1]Video Analysis'!$J$644)</f>
        <v/>
      </c>
      <c r="H67" s="16" t="str">
        <f>IF('[1]Video Analysis'!$K$644="","",'[1]Video Analysis'!$K$644)</f>
        <v/>
      </c>
      <c r="I67" s="16" t="str">
        <f>IF('[1]Video Analysis'!$L$644="","",'[1]Video Analysis'!$L$644)</f>
        <v/>
      </c>
      <c r="J67" s="16" t="str">
        <f>IF('[1]Video Analysis'!$M$644="","",'[1]Video Analysis'!$M$644)</f>
        <v/>
      </c>
      <c r="K67" s="16" t="str">
        <f>IF('[1]Video Analysis'!$N$644="","",'[1]Video Analysis'!$N$644)</f>
        <v/>
      </c>
      <c r="L67" s="16" t="str">
        <f>IF('[1]Video Analysis'!$O$644="","",'[1]Video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IF('[1]Video Analysis'!$B$654="","",'[1]Video Analysis'!$B$654)</f>
        <v/>
      </c>
      <c r="B68" s="15" t="str">
        <f>IF('[1]Video Analysis'!$Q$654="","",'[1]Video Analysis'!$Q$654)</f>
        <v/>
      </c>
      <c r="C68" s="15" t="str">
        <f>IF('[1]Video Analysis'!$P$654="","",'[1]Video Analysis'!$P$654)</f>
        <v/>
      </c>
      <c r="D68" s="16" t="str">
        <f>IF('[1]Video Analysis'!$G$654="","",'[1]Video Analysis'!$G$654)</f>
        <v/>
      </c>
      <c r="E68" s="16" t="str">
        <f>IF('[1]Video Analysis'!$H$654="","",'[1]Video Analysis'!$H$654)</f>
        <v/>
      </c>
      <c r="F68" s="16" t="str">
        <f>IF('[1]Video Analysis'!$I$654="","",'[1]Video Analysis'!$I$654)</f>
        <v/>
      </c>
      <c r="G68" s="16" t="str">
        <f>IF('[1]Video Analysis'!$J$654="","",'[1]Video Analysis'!$J$654)</f>
        <v/>
      </c>
      <c r="H68" s="16" t="str">
        <f>IF('[1]Video Analysis'!$K$654="","",'[1]Video Analysis'!$K$654)</f>
        <v/>
      </c>
      <c r="I68" s="16" t="str">
        <f>IF('[1]Video Analysis'!$L$654="","",'[1]Video Analysis'!$L$654)</f>
        <v/>
      </c>
      <c r="J68" s="16" t="str">
        <f>IF('[1]Video Analysis'!$M$654="","",'[1]Video Analysis'!$M$654)</f>
        <v/>
      </c>
      <c r="K68" s="16" t="str">
        <f>IF('[1]Video Analysis'!$N$654="","",'[1]Video Analysis'!$N$654)</f>
        <v/>
      </c>
      <c r="L68" s="16" t="str">
        <f>IF('[1]Video Analysis'!$O$654="","",'[1]Video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IF('[1]Video Analysis'!$B$664="","",'[1]Video Analysis'!$B$664)</f>
        <v/>
      </c>
      <c r="B69" s="15" t="str">
        <f>IF('[1]Video Analysis'!$Q$664="","",'[1]Video Analysis'!$Q$664)</f>
        <v/>
      </c>
      <c r="C69" s="15" t="str">
        <f>IF('[1]Video Analysis'!$P$664="","",'[1]Video Analysis'!$P$664)</f>
        <v/>
      </c>
      <c r="D69" s="16" t="str">
        <f>IF('[1]Video Analysis'!$G$664="","",'[1]Video Analysis'!$G$664)</f>
        <v/>
      </c>
      <c r="E69" s="16" t="str">
        <f>IF('[1]Video Analysis'!$H$664="","",'[1]Video Analysis'!$H$664)</f>
        <v/>
      </c>
      <c r="F69" s="16" t="str">
        <f>IF('[1]Video Analysis'!$I$664="","",'[1]Video Analysis'!$I$664)</f>
        <v/>
      </c>
      <c r="G69" s="16" t="str">
        <f>IF('[1]Video Analysis'!$J$664="","",'[1]Video Analysis'!$J$664)</f>
        <v/>
      </c>
      <c r="H69" s="16" t="str">
        <f>IF('[1]Video Analysis'!$K$664="","",'[1]Video Analysis'!$K$664)</f>
        <v/>
      </c>
      <c r="I69" s="16" t="str">
        <f>IF('[1]Video Analysis'!$L$664="","",'[1]Video Analysis'!$L$664)</f>
        <v/>
      </c>
      <c r="J69" s="16" t="str">
        <f>IF('[1]Video Analysis'!$M$664="","",'[1]Video Analysis'!$M$664)</f>
        <v/>
      </c>
      <c r="K69" s="16" t="str">
        <f>IF('[1]Video Analysis'!$N$664="","",'[1]Video Analysis'!$N$664)</f>
        <v/>
      </c>
      <c r="L69" s="16" t="str">
        <f>IF('[1]Video Analysis'!$O$664="","",'[1]Video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IF('[1]Video Analysis'!$B$674="","",'[1]Video Analysis'!$B$674)</f>
        <v/>
      </c>
      <c r="B70" s="15" t="str">
        <f>IF('[1]Video Analysis'!$Q$674="","",'[1]Video Analysis'!$Q$674)</f>
        <v/>
      </c>
      <c r="C70" s="15" t="str">
        <f>IF('[1]Video Analysis'!$P$674="","",'[1]Video Analysis'!$P$674)</f>
        <v/>
      </c>
      <c r="D70" s="16" t="str">
        <f>IF('[1]Video Analysis'!$G$674="","",'[1]Video Analysis'!$G$674)</f>
        <v/>
      </c>
      <c r="E70" s="16" t="str">
        <f>IF('[1]Video Analysis'!$H$674="","",'[1]Video Analysis'!$H$674)</f>
        <v/>
      </c>
      <c r="F70" s="16" t="str">
        <f>IF('[1]Video Analysis'!$I$674="","",'[1]Video Analysis'!$I$674)</f>
        <v/>
      </c>
      <c r="G70" s="16" t="str">
        <f>IF('[1]Video Analysis'!$J$674="","",'[1]Video Analysis'!$J$674)</f>
        <v/>
      </c>
      <c r="H70" s="16" t="str">
        <f>IF('[1]Video Analysis'!$K$674="","",'[1]Video Analysis'!$K$674)</f>
        <v/>
      </c>
      <c r="I70" s="16" t="str">
        <f>IF('[1]Video Analysis'!$L$674="","",'[1]Video Analysis'!$L$674)</f>
        <v/>
      </c>
      <c r="J70" s="16" t="str">
        <f>IF('[1]Video Analysis'!$M$674="","",'[1]Video Analysis'!$M$674)</f>
        <v/>
      </c>
      <c r="K70" s="16" t="str">
        <f>IF('[1]Video Analysis'!$N$674="","",'[1]Video Analysis'!$N$674)</f>
        <v/>
      </c>
      <c r="L70" s="16" t="str">
        <f>IF('[1]Video Analysis'!$O$674="","",'[1]Video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IF('[1]Video Analysis'!$B$684="","",'[1]Video Analysis'!$B$684)</f>
        <v/>
      </c>
      <c r="B71" s="15" t="str">
        <f>IF('[1]Video Analysis'!$Q$684="","",'[1]Video Analysis'!$Q$684)</f>
        <v/>
      </c>
      <c r="C71" s="15" t="str">
        <f>IF('[1]Video Analysis'!$P$684="","",'[1]Video Analysis'!$P$684)</f>
        <v/>
      </c>
      <c r="D71" s="16" t="str">
        <f>IF('[1]Video Analysis'!$G$684="","",'[1]Video Analysis'!$G$684)</f>
        <v/>
      </c>
      <c r="E71" s="16" t="str">
        <f>IF('[1]Video Analysis'!$H$684="","",'[1]Video Analysis'!$H$684)</f>
        <v/>
      </c>
      <c r="F71" s="16" t="str">
        <f>IF('[1]Video Analysis'!$I$684="","",'[1]Video Analysis'!$I$684)</f>
        <v/>
      </c>
      <c r="G71" s="16" t="str">
        <f>IF('[1]Video Analysis'!$J$684="","",'[1]Video Analysis'!$J$684)</f>
        <v/>
      </c>
      <c r="H71" s="16" t="str">
        <f>IF('[1]Video Analysis'!$K$684="","",'[1]Video Analysis'!$K$684)</f>
        <v/>
      </c>
      <c r="I71" s="16" t="str">
        <f>IF('[1]Video Analysis'!$L$684="","",'[1]Video Analysis'!$L$684)</f>
        <v/>
      </c>
      <c r="J71" s="16" t="str">
        <f>IF('[1]Video Analysis'!$M$684="","",'[1]Video Analysis'!$M$684)</f>
        <v/>
      </c>
      <c r="K71" s="16" t="str">
        <f>IF('[1]Video Analysis'!$N$684="","",'[1]Video Analysis'!$N$684)</f>
        <v/>
      </c>
      <c r="L71" s="16" t="str">
        <f>IF('[1]Video Analysis'!$O$684="","",'[1]Video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IF('[1]Video Analysis'!$B$694="","",'[1]Video Analysis'!$B$694)</f>
        <v/>
      </c>
      <c r="B72" s="15" t="str">
        <f>IF('[1]Video Analysis'!$Q$694="","",'[1]Video Analysis'!$Q$694)</f>
        <v/>
      </c>
      <c r="C72" s="15" t="str">
        <f>IF('[1]Video Analysis'!$P$694="","",'[1]Video Analysis'!$P$694)</f>
        <v/>
      </c>
      <c r="D72" s="16" t="str">
        <f>IF('[1]Video Analysis'!$G$694="","",'[1]Video Analysis'!$G$694)</f>
        <v/>
      </c>
      <c r="E72" s="16" t="str">
        <f>IF('[1]Video Analysis'!$H$694="","",'[1]Video Analysis'!$H$694)</f>
        <v/>
      </c>
      <c r="F72" s="16" t="str">
        <f>IF('[1]Video Analysis'!$I$694="","",'[1]Video Analysis'!$I$694)</f>
        <v/>
      </c>
      <c r="G72" s="16" t="str">
        <f>IF('[1]Video Analysis'!$J$694="","",'[1]Video Analysis'!$J$694)</f>
        <v/>
      </c>
      <c r="H72" s="16" t="str">
        <f>IF('[1]Video Analysis'!$K$694="","",'[1]Video Analysis'!$K$694)</f>
        <v/>
      </c>
      <c r="I72" s="16" t="str">
        <f>IF('[1]Video Analysis'!$L$694="","",'[1]Video Analysis'!$L$694)</f>
        <v/>
      </c>
      <c r="J72" s="16" t="str">
        <f>IF('[1]Video Analysis'!$M$694="","",'[1]Video Analysis'!$M$694)</f>
        <v/>
      </c>
      <c r="K72" s="16" t="str">
        <f>IF('[1]Video Analysis'!$N$694="","",'[1]Video Analysis'!$N$694)</f>
        <v/>
      </c>
      <c r="L72" s="16" t="str">
        <f>IF('[1]Video Analysis'!$O$694="","",'[1]Video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BE2AA-F724-472D-B7A4-CBA916AAFFCE}">
  <dimension ref="A1:AF102"/>
  <sheetViews>
    <sheetView workbookViewId="0">
      <selection sqref="A1:XFD104857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'[10]Video Analysis'!$A$1</f>
        <v>HNC_HUB_A_2021_08_05</v>
      </c>
      <c r="B1" s="2"/>
      <c r="C1" s="2"/>
      <c r="D1" s="3" t="str">
        <f>IF('[10]Video Analysis'!$G$2="","",'[10]Video Analysis'!$G$2)</f>
        <v>Utter</v>
      </c>
      <c r="E1" s="3" t="str">
        <f>IF('[10]Video Analysis'!$H$2="","",'[10]Video Analysis'!$H$2)</f>
        <v>Utter</v>
      </c>
      <c r="F1" s="3" t="str">
        <f>IF('[10]Video Analysis'!$I$2="","",'[10]Video Analysis'!$I$2)</f>
        <v>Utter</v>
      </c>
      <c r="G1" s="3" t="str">
        <f>IF('[10]Video Analysis'!$J$2="","",'[10]Video Analysis'!$J$2)</f>
        <v>Utter</v>
      </c>
      <c r="H1" s="3" t="str">
        <f>IF('[10]Video Analysis'!$K$2="","",'[10]Video Analysis'!$K$2)</f>
        <v>Utter</v>
      </c>
      <c r="I1" s="3" t="str">
        <f>IF('[10]Video Analysis'!$L$2="","",'[10]Video Analysis'!$L$2)</f>
        <v>Utter</v>
      </c>
      <c r="J1" s="3" t="str">
        <f>IF('[10]Video Analysis'!$M$2="","",'[10]Video Analysis'!$M$2)</f>
        <v>Utter</v>
      </c>
      <c r="K1" s="3" t="str">
        <f>IF('[10]Video Analysis'!$N$2="","",'[10]Video Analysis'!$N$2)</f>
        <v>Utter</v>
      </c>
      <c r="L1" s="3" t="str">
        <f>IF('[10]Video Analysis'!$O$2="","",'[10]Video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IF('[10]Video Analysis'!$G$3="","",'[10]Video Analysis'!$G$3)</f>
        <v>eelgrass</v>
      </c>
      <c r="E2" s="3" t="str">
        <f>IF('[10]Video Analysis'!$H$3="","",'[10]Video Analysis'!$H$3)</f>
        <v>macroalgae</v>
      </c>
      <c r="F2" s="3" t="str">
        <f>IF('[10]Video Analysis'!$I$3="","",'[10]Video Analysis'!$I$3)</f>
        <v>bare</v>
      </c>
      <c r="G2" s="3" t="str">
        <f>IF('[10]Video Analysis'!$J$3="","",'[10]Video Analysis'!$J$3)</f>
        <v>eelgrass</v>
      </c>
      <c r="H2" s="3" t="str">
        <f>IF('[10]Video Analysis'!$K$3="","",'[10]Video Analysis'!$K$3)</f>
        <v>macroalgae</v>
      </c>
      <c r="I2" s="3" t="str">
        <f>IF('[10]Video Analysis'!$L$3="","",'[10]Video Analysis'!$L$3)</f>
        <v>bare</v>
      </c>
      <c r="J2" s="3" t="str">
        <f>IF('[10]Video Analysis'!$M$3="","",'[10]Video Analysis'!$M$3)</f>
        <v>eelgrass</v>
      </c>
      <c r="K2" s="3" t="str">
        <f>IF('[10]Video Analysis'!$N$3="","",'[10]Video Analysis'!$N$3)</f>
        <v>macroalgae</v>
      </c>
      <c r="L2" s="3" t="str">
        <f>IF('[10]Video Analysis'!$O$3="","",'[10]Video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HNC_HUB_A_2021_08_05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IF('[10]Video Analysis'!$B$4="","",'[10]Video Analysis'!$B$4)</f>
        <v/>
      </c>
      <c r="B3" s="15">
        <f>IF('[10]Video Analysis'!$Q$4="","",'[10]Video Analysis'!$Q$4)</f>
        <v>-73.406145293265581</v>
      </c>
      <c r="C3" s="15">
        <f>IF('[10]Video Analysis'!$P$4="","",'[10]Video Analysis'!$P$4)</f>
        <v>40.905106533318758</v>
      </c>
      <c r="D3" s="16">
        <f>IF('[10]Video Analysis'!$G$4="","",'[10]Video Analysis'!$G$4)</f>
        <v>0</v>
      </c>
      <c r="E3" s="16">
        <f>IF('[10]Video Analysis'!$H$4="","",'[10]Video Analysis'!$H$4)</f>
        <v>0</v>
      </c>
      <c r="F3" s="16">
        <f>IF('[10]Video Analysis'!$I$4="","",'[10]Video Analysis'!$I$4)</f>
        <v>100</v>
      </c>
      <c r="G3" s="16">
        <f>IF('[10]Video Analysis'!$J$4="","",'[10]Video Analysis'!$J$4)</f>
        <v>0</v>
      </c>
      <c r="H3" s="16">
        <f>IF('[10]Video Analysis'!$K$4="","",'[10]Video Analysis'!$K$4)</f>
        <v>0</v>
      </c>
      <c r="I3" s="16">
        <f>IF('[10]Video Analysis'!$L$4="","",'[10]Video Analysis'!$L$4)</f>
        <v>100</v>
      </c>
      <c r="J3" s="16">
        <f>IF('[10]Video Analysis'!$M$4="","",'[10]Video Analysis'!$M$4)</f>
        <v>0</v>
      </c>
      <c r="K3" s="16">
        <f>IF('[10]Video Analysis'!$N$4="","",'[10]Video Analysis'!$N$4)</f>
        <v>0</v>
      </c>
      <c r="L3" s="16">
        <f>IF('[10]Video Analysis'!$O$4="","",'[10]Video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 t="s">
        <v>19</v>
      </c>
      <c r="T3" s="19">
        <f>IF(B3="","",B3)</f>
        <v>-73.406145293265581</v>
      </c>
      <c r="U3" s="19">
        <f>IF(C3="","",C3)</f>
        <v>40.905106533318758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>10% MS</v>
      </c>
    </row>
    <row r="4" spans="1:32" x14ac:dyDescent="0.3">
      <c r="A4" s="14" t="str">
        <f>IF('[10]Video Analysis'!$B$14="","",'[10]Video Analysis'!$B$14)</f>
        <v/>
      </c>
      <c r="B4" s="15">
        <f>IF('[10]Video Analysis'!$Q$14="","",'[10]Video Analysis'!$Q$14)</f>
        <v>-73.406188585795462</v>
      </c>
      <c r="C4" s="15">
        <f>IF('[10]Video Analysis'!$P$14="","",'[10]Video Analysis'!$P$14)</f>
        <v>40.90511126909405</v>
      </c>
      <c r="D4" s="16">
        <f>IF('[10]Video Analysis'!$G$14="","",'[10]Video Analysis'!$G$14)</f>
        <v>0</v>
      </c>
      <c r="E4" s="16">
        <f>IF('[10]Video Analysis'!$H$14="","",'[10]Video Analysis'!$H$14)</f>
        <v>0</v>
      </c>
      <c r="F4" s="16">
        <f>IF('[10]Video Analysis'!$I$14="","",'[10]Video Analysis'!$I$14)</f>
        <v>100</v>
      </c>
      <c r="G4" s="16">
        <f>IF('[10]Video Analysis'!$J$14="","",'[10]Video Analysis'!$J$14)</f>
        <v>0</v>
      </c>
      <c r="H4" s="16">
        <f>IF('[10]Video Analysis'!$K$14="","",'[10]Video Analysis'!$K$14)</f>
        <v>0</v>
      </c>
      <c r="I4" s="16">
        <f>IF('[10]Video Analysis'!$L$14="","",'[10]Video Analysis'!$L$14)</f>
        <v>100</v>
      </c>
      <c r="J4" s="16">
        <f>IF('[10]Video Analysis'!$M$14="","",'[10]Video Analysis'!$M$14)</f>
        <v>0</v>
      </c>
      <c r="K4" s="16">
        <f>IF('[10]Video Analysis'!$N$14="","",'[10]Video Analysis'!$N$14)</f>
        <v>0</v>
      </c>
      <c r="L4" s="16">
        <f>IF('[10]Video Analysis'!$O$14="","",'[10]Video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-73.406188585795462</v>
      </c>
      <c r="U4" s="23">
        <f t="shared" si="4"/>
        <v>40.90511126909405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IF('[10]Video Analysis'!$B$24="","",'[10]Video Analysis'!$B$24)</f>
        <v/>
      </c>
      <c r="B5" s="15">
        <f>IF('[10]Video Analysis'!$Q$24="","",'[10]Video Analysis'!$Q$24)</f>
        <v>-73.406287492252886</v>
      </c>
      <c r="C5" s="15">
        <f>IF('[10]Video Analysis'!$P$24="","",'[10]Video Analysis'!$P$24)</f>
        <v>40.90509467292577</v>
      </c>
      <c r="D5" s="16">
        <f>IF('[10]Video Analysis'!$G$24="","",'[10]Video Analysis'!$G$24)</f>
        <v>0</v>
      </c>
      <c r="E5" s="16">
        <f>IF('[10]Video Analysis'!$H$24="","",'[10]Video Analysis'!$H$24)</f>
        <v>88</v>
      </c>
      <c r="F5" s="16">
        <f>IF('[10]Video Analysis'!$I$24="","",'[10]Video Analysis'!$I$24)</f>
        <v>12</v>
      </c>
      <c r="G5" s="16">
        <f>IF('[10]Video Analysis'!$J$24="","",'[10]Video Analysis'!$J$24)</f>
        <v>0</v>
      </c>
      <c r="H5" s="16">
        <f>IF('[10]Video Analysis'!$K$24="","",'[10]Video Analysis'!$K$24)</f>
        <v>93</v>
      </c>
      <c r="I5" s="16">
        <f>IF('[10]Video Analysis'!$L$24="","",'[10]Video Analysis'!$L$24)</f>
        <v>7</v>
      </c>
      <c r="J5" s="16">
        <f>IF('[10]Video Analysis'!$M$24="","",'[10]Video Analysis'!$M$24)</f>
        <v>0</v>
      </c>
      <c r="K5" s="16">
        <f>IF('[10]Video Analysis'!$N$24="","",'[10]Video Analysis'!$N$24)</f>
        <v>91</v>
      </c>
      <c r="L5" s="16">
        <f>IF('[10]Video Analysis'!$O$24="","",'[10]Video Analysis'!$O$24)</f>
        <v>9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-73.406287492252886</v>
      </c>
      <c r="U5" s="23">
        <f t="shared" si="4"/>
        <v>40.90509467292577</v>
      </c>
      <c r="V5" s="24">
        <f t="shared" si="5"/>
        <v>0</v>
      </c>
      <c r="W5" s="24">
        <f t="shared" si="0"/>
        <v>90.666666666666671</v>
      </c>
      <c r="X5" s="24">
        <f t="shared" si="0"/>
        <v>9.3333333333333339</v>
      </c>
      <c r="Y5" s="24">
        <f t="shared" si="6"/>
        <v>0</v>
      </c>
      <c r="Z5" s="24">
        <f t="shared" si="1"/>
        <v>2.5166114784235831</v>
      </c>
      <c r="AA5" s="24">
        <f t="shared" si="1"/>
        <v>2.5166114784235849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IF('[10]Video Analysis'!$B$34="","",'[10]Video Analysis'!$B$34)</f>
        <v/>
      </c>
      <c r="B6" s="15">
        <f>IF('[10]Video Analysis'!$Q$34="","",'[10]Video Analysis'!$Q$34)</f>
        <v>-73.406287492252886</v>
      </c>
      <c r="C6" s="15">
        <f>IF('[10]Video Analysis'!$P$34="","",'[10]Video Analysis'!$P$34)</f>
        <v>40.90509467292577</v>
      </c>
      <c r="D6" s="16">
        <f>IF('[10]Video Analysis'!$G$34="","",'[10]Video Analysis'!$G$34)</f>
        <v>0</v>
      </c>
      <c r="E6" s="16">
        <f>IF('[10]Video Analysis'!$H$34="","",'[10]Video Analysis'!$H$34)</f>
        <v>75</v>
      </c>
      <c r="F6" s="16">
        <f>IF('[10]Video Analysis'!$I$34="","",'[10]Video Analysis'!$I$34)</f>
        <v>25</v>
      </c>
      <c r="G6" s="16">
        <f>IF('[10]Video Analysis'!$J$34="","",'[10]Video Analysis'!$J$34)</f>
        <v>0</v>
      </c>
      <c r="H6" s="16">
        <f>IF('[10]Video Analysis'!$K$34="","",'[10]Video Analysis'!$K$34)</f>
        <v>79</v>
      </c>
      <c r="I6" s="16">
        <f>IF('[10]Video Analysis'!$L$34="","",'[10]Video Analysis'!$L$34)</f>
        <v>21</v>
      </c>
      <c r="J6" s="16">
        <f>IF('[10]Video Analysis'!$M$34="","",'[10]Video Analysis'!$M$34)</f>
        <v>0</v>
      </c>
      <c r="K6" s="16">
        <f>IF('[10]Video Analysis'!$N$34="","",'[10]Video Analysis'!$N$34)</f>
        <v>80</v>
      </c>
      <c r="L6" s="16">
        <f>IF('[10]Video Analysis'!$O$34="","",'[10]Video Analysis'!$O$34)</f>
        <v>20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-73.406287492252886</v>
      </c>
      <c r="U6" s="23">
        <f t="shared" si="4"/>
        <v>40.90509467292577</v>
      </c>
      <c r="V6" s="24">
        <f t="shared" si="5"/>
        <v>0</v>
      </c>
      <c r="W6" s="24">
        <f t="shared" si="0"/>
        <v>78</v>
      </c>
      <c r="X6" s="24">
        <f t="shared" si="0"/>
        <v>22</v>
      </c>
      <c r="Y6" s="24">
        <f t="shared" si="6"/>
        <v>0</v>
      </c>
      <c r="Z6" s="24">
        <f t="shared" si="1"/>
        <v>2.6457513110645907</v>
      </c>
      <c r="AA6" s="24">
        <f t="shared" si="1"/>
        <v>2.6457513110645907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IF('[10]Video Analysis'!$B$44="","",'[10]Video Analysis'!$B$44)</f>
        <v/>
      </c>
      <c r="B7" s="15">
        <f>IF('[10]Video Analysis'!$Q$44="","",'[10]Video Analysis'!$Q$44)</f>
        <v>-73.406392056494951</v>
      </c>
      <c r="C7" s="15">
        <f>IF('[10]Video Analysis'!$P$44="","",'[10]Video Analysis'!$P$44)</f>
        <v>40.905047063715756</v>
      </c>
      <c r="D7" s="16">
        <f>IF('[10]Video Analysis'!$G$44="","",'[10]Video Analysis'!$G$44)</f>
        <v>0</v>
      </c>
      <c r="E7" s="16">
        <f>IF('[10]Video Analysis'!$H$44="","",'[10]Video Analysis'!$H$44)</f>
        <v>86</v>
      </c>
      <c r="F7" s="16">
        <f>IF('[10]Video Analysis'!$I$44="","",'[10]Video Analysis'!$I$44)</f>
        <v>14</v>
      </c>
      <c r="G7" s="16">
        <f>IF('[10]Video Analysis'!$J$44="","",'[10]Video Analysis'!$J$44)</f>
        <v>0</v>
      </c>
      <c r="H7" s="16">
        <f>IF('[10]Video Analysis'!$K$44="","",'[10]Video Analysis'!$K$44)</f>
        <v>88</v>
      </c>
      <c r="I7" s="16">
        <f>IF('[10]Video Analysis'!$L$44="","",'[10]Video Analysis'!$L$44)</f>
        <v>12</v>
      </c>
      <c r="J7" s="16">
        <f>IF('[10]Video Analysis'!$M$44="","",'[10]Video Analysis'!$M$44)</f>
        <v>0</v>
      </c>
      <c r="K7" s="16">
        <f>IF('[10]Video Analysis'!$N$44="","",'[10]Video Analysis'!$N$44)</f>
        <v>90</v>
      </c>
      <c r="L7" s="16">
        <f>IF('[10]Video Analysis'!$O$44="","",'[10]Video Analysis'!$O$44)</f>
        <v>10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-73.406392056494951</v>
      </c>
      <c r="U7" s="23">
        <f t="shared" si="4"/>
        <v>40.905047063715756</v>
      </c>
      <c r="V7" s="24">
        <f t="shared" si="5"/>
        <v>0</v>
      </c>
      <c r="W7" s="24">
        <f t="shared" si="0"/>
        <v>88</v>
      </c>
      <c r="X7" s="24">
        <f t="shared" si="0"/>
        <v>12</v>
      </c>
      <c r="Y7" s="24">
        <f t="shared" si="6"/>
        <v>0</v>
      </c>
      <c r="Z7" s="24">
        <f t="shared" si="1"/>
        <v>2</v>
      </c>
      <c r="AA7" s="24">
        <f t="shared" si="1"/>
        <v>2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IF('[10]Video Analysis'!$B$54="","",'[10]Video Analysis'!$B$54)</f>
        <v/>
      </c>
      <c r="B8" s="15">
        <f>IF('[10]Video Analysis'!$Q$54="","",'[10]Video Analysis'!$Q$54)</f>
        <v>-73.406392056494951</v>
      </c>
      <c r="C8" s="15">
        <f>IF('[10]Video Analysis'!$P$54="","",'[10]Video Analysis'!$P$54)</f>
        <v>40.905047063715756</v>
      </c>
      <c r="D8" s="16">
        <f>IF('[10]Video Analysis'!$G$54="","",'[10]Video Analysis'!$G$54)</f>
        <v>0</v>
      </c>
      <c r="E8" s="16">
        <f>IF('[10]Video Analysis'!$H$54="","",'[10]Video Analysis'!$H$54)</f>
        <v>67</v>
      </c>
      <c r="F8" s="16">
        <f>IF('[10]Video Analysis'!$I$54="","",'[10]Video Analysis'!$I$54)</f>
        <v>33</v>
      </c>
      <c r="G8" s="16">
        <f>IF('[10]Video Analysis'!$J$54="","",'[10]Video Analysis'!$J$54)</f>
        <v>0</v>
      </c>
      <c r="H8" s="16">
        <f>IF('[10]Video Analysis'!$K$54="","",'[10]Video Analysis'!$K$54)</f>
        <v>63</v>
      </c>
      <c r="I8" s="16">
        <f>IF('[10]Video Analysis'!$L$54="","",'[10]Video Analysis'!$L$54)</f>
        <v>37</v>
      </c>
      <c r="J8" s="16">
        <f>IF('[10]Video Analysis'!$M$54="","",'[10]Video Analysis'!$M$54)</f>
        <v>0</v>
      </c>
      <c r="K8" s="16">
        <f>IF('[10]Video Analysis'!$N$54="","",'[10]Video Analysis'!$N$54)</f>
        <v>65</v>
      </c>
      <c r="L8" s="16">
        <f>IF('[10]Video Analysis'!$O$54="","",'[10]Video Analysis'!$O$54)</f>
        <v>35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-73.406392056494951</v>
      </c>
      <c r="U8" s="23">
        <f t="shared" si="4"/>
        <v>40.905047063715756</v>
      </c>
      <c r="V8" s="24">
        <f t="shared" si="5"/>
        <v>0</v>
      </c>
      <c r="W8" s="24">
        <f t="shared" si="0"/>
        <v>65</v>
      </c>
      <c r="X8" s="24">
        <f t="shared" si="0"/>
        <v>35</v>
      </c>
      <c r="Y8" s="24">
        <f t="shared" si="6"/>
        <v>0</v>
      </c>
      <c r="Z8" s="24">
        <f t="shared" si="1"/>
        <v>2</v>
      </c>
      <c r="AA8" s="24">
        <f t="shared" si="1"/>
        <v>2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IF('[10]Video Analysis'!$B$64="","",'[10]Video Analysis'!$B$64)</f>
        <v/>
      </c>
      <c r="B9" s="15">
        <f>IF('[10]Video Analysis'!$Q$64="","",'[10]Video Analysis'!$Q$64)</f>
        <v>-73.406487023457885</v>
      </c>
      <c r="C9" s="15">
        <f>IF('[10]Video Analysis'!$P$64="","",'[10]Video Analysis'!$P$64)</f>
        <v>40.905039017088711</v>
      </c>
      <c r="D9" s="16">
        <f>IF('[10]Video Analysis'!$G$64="","",'[10]Video Analysis'!$G$64)</f>
        <v>0</v>
      </c>
      <c r="E9" s="16">
        <f>IF('[10]Video Analysis'!$H$64="","",'[10]Video Analysis'!$H$64)</f>
        <v>52</v>
      </c>
      <c r="F9" s="16">
        <f>IF('[10]Video Analysis'!$I$64="","",'[10]Video Analysis'!$I$64)</f>
        <v>48</v>
      </c>
      <c r="G9" s="16">
        <f>IF('[10]Video Analysis'!$J$64="","",'[10]Video Analysis'!$J$64)</f>
        <v>0</v>
      </c>
      <c r="H9" s="16">
        <f>IF('[10]Video Analysis'!$K$64="","",'[10]Video Analysis'!$K$64)</f>
        <v>50</v>
      </c>
      <c r="I9" s="16">
        <f>IF('[10]Video Analysis'!$L$64="","",'[10]Video Analysis'!$L$64)</f>
        <v>50</v>
      </c>
      <c r="J9" s="16">
        <f>IF('[10]Video Analysis'!$M$64="","",'[10]Video Analysis'!$M$64)</f>
        <v>0</v>
      </c>
      <c r="K9" s="16">
        <f>IF('[10]Video Analysis'!$N$64="","",'[10]Video Analysis'!$N$64)</f>
        <v>49</v>
      </c>
      <c r="L9" s="16">
        <f>IF('[10]Video Analysis'!$O$64="","",'[10]Video Analysis'!$O$64)</f>
        <v>51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-73.406487023457885</v>
      </c>
      <c r="U9" s="23">
        <f t="shared" si="4"/>
        <v>40.905039017088711</v>
      </c>
      <c r="V9" s="24">
        <f t="shared" si="5"/>
        <v>0</v>
      </c>
      <c r="W9" s="24">
        <f t="shared" si="0"/>
        <v>50.333333333333336</v>
      </c>
      <c r="X9" s="24">
        <f t="shared" si="0"/>
        <v>49.666666666666664</v>
      </c>
      <c r="Y9" s="24">
        <f t="shared" si="6"/>
        <v>0</v>
      </c>
      <c r="Z9" s="24">
        <f t="shared" si="1"/>
        <v>1.5275252316519465</v>
      </c>
      <c r="AA9" s="24">
        <f t="shared" si="1"/>
        <v>1.5275252316519465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IF('[10]Video Analysis'!$B$74="","",'[10]Video Analysis'!$B$74)</f>
        <v/>
      </c>
      <c r="B10" s="15">
        <f>IF('[10]Video Analysis'!$Q$74="","",'[10]Video Analysis'!$Q$74)</f>
        <v>-73.406487023457885</v>
      </c>
      <c r="C10" s="15">
        <f>IF('[10]Video Analysis'!$P$74="","",'[10]Video Analysis'!$P$74)</f>
        <v>40.905039017088711</v>
      </c>
      <c r="D10" s="16">
        <f>IF('[10]Video Analysis'!$G$74="","",'[10]Video Analysis'!$G$74)</f>
        <v>0</v>
      </c>
      <c r="E10" s="16">
        <f>IF('[10]Video Analysis'!$H$74="","",'[10]Video Analysis'!$H$74)</f>
        <v>86</v>
      </c>
      <c r="F10" s="16">
        <f>IF('[10]Video Analysis'!$I$74="","",'[10]Video Analysis'!$I$74)</f>
        <v>14</v>
      </c>
      <c r="G10" s="16">
        <f>IF('[10]Video Analysis'!$J$74="","",'[10]Video Analysis'!$J$74)</f>
        <v>0</v>
      </c>
      <c r="H10" s="16">
        <f>IF('[10]Video Analysis'!$K$74="","",'[10]Video Analysis'!$K$74)</f>
        <v>86</v>
      </c>
      <c r="I10" s="16">
        <f>IF('[10]Video Analysis'!$L$74="","",'[10]Video Analysis'!$L$74)</f>
        <v>14</v>
      </c>
      <c r="J10" s="16">
        <f>IF('[10]Video Analysis'!$M$74="","",'[10]Video Analysis'!$M$74)</f>
        <v>0</v>
      </c>
      <c r="K10" s="16">
        <f>IF('[10]Video Analysis'!$N$74="","",'[10]Video Analysis'!$N$74)</f>
        <v>86</v>
      </c>
      <c r="L10" s="16">
        <f>IF('[10]Video Analysis'!$O$74="","",'[10]Video Analysis'!$O$74)</f>
        <v>14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-73.406487023457885</v>
      </c>
      <c r="U10" s="23">
        <f t="shared" si="4"/>
        <v>40.905039017088711</v>
      </c>
      <c r="V10" s="24">
        <f t="shared" si="5"/>
        <v>0</v>
      </c>
      <c r="W10" s="24">
        <f t="shared" si="0"/>
        <v>86</v>
      </c>
      <c r="X10" s="24">
        <f t="shared" si="0"/>
        <v>14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IF('[10]Video Analysis'!$B$84="","",'[10]Video Analysis'!$B$84)</f>
        <v/>
      </c>
      <c r="B11" s="15">
        <f>IF('[10]Video Analysis'!$Q$84="","",'[10]Video Analysis'!$Q$84)</f>
        <v>-73.406534758396447</v>
      </c>
      <c r="C11" s="15">
        <f>IF('[10]Video Analysis'!$P$84="","",'[10]Video Analysis'!$P$84)</f>
        <v>40.905097019858658</v>
      </c>
      <c r="D11" s="16">
        <f>IF('[10]Video Analysis'!$G$84="","",'[10]Video Analysis'!$G$84)</f>
        <v>0</v>
      </c>
      <c r="E11" s="16">
        <f>IF('[10]Video Analysis'!$H$84="","",'[10]Video Analysis'!$H$84)</f>
        <v>8</v>
      </c>
      <c r="F11" s="16">
        <f>IF('[10]Video Analysis'!$I$84="","",'[10]Video Analysis'!$I$84)</f>
        <v>92</v>
      </c>
      <c r="G11" s="16">
        <f>IF('[10]Video Analysis'!$J$84="","",'[10]Video Analysis'!$J$84)</f>
        <v>0</v>
      </c>
      <c r="H11" s="16">
        <f>IF('[10]Video Analysis'!$K$84="","",'[10]Video Analysis'!$K$84)</f>
        <v>6</v>
      </c>
      <c r="I11" s="16">
        <f>IF('[10]Video Analysis'!$L$84="","",'[10]Video Analysis'!$L$84)</f>
        <v>94</v>
      </c>
      <c r="J11" s="16">
        <f>IF('[10]Video Analysis'!$M$84="","",'[10]Video Analysis'!$M$84)</f>
        <v>0</v>
      </c>
      <c r="K11" s="16">
        <f>IF('[10]Video Analysis'!$N$84="","",'[10]Video Analysis'!$N$84)</f>
        <v>6</v>
      </c>
      <c r="L11" s="16">
        <f>IF('[10]Video Analysis'!$O$84="","",'[10]Video Analysis'!$O$84)</f>
        <v>94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-73.406534758396447</v>
      </c>
      <c r="U11" s="23">
        <f t="shared" si="4"/>
        <v>40.905097019858658</v>
      </c>
      <c r="V11" s="24">
        <f t="shared" si="5"/>
        <v>0</v>
      </c>
      <c r="W11" s="24">
        <f t="shared" si="0"/>
        <v>6.666666666666667</v>
      </c>
      <c r="X11" s="24">
        <f t="shared" si="0"/>
        <v>93.333333333333329</v>
      </c>
      <c r="Y11" s="24">
        <f t="shared" si="6"/>
        <v>0</v>
      </c>
      <c r="Z11" s="24">
        <f t="shared" si="1"/>
        <v>1.1547005383792495</v>
      </c>
      <c r="AA11" s="24">
        <f t="shared" si="1"/>
        <v>1.1547005383792517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IF('[10]Video Analysis'!$B$94="","",'[10]Video Analysis'!$B$94)</f>
        <v/>
      </c>
      <c r="B12" s="15">
        <f>IF('[10]Video Analysis'!$Q$94="","",'[10]Video Analysis'!$Q$94)</f>
        <v>-73.406534758396447</v>
      </c>
      <c r="C12" s="15">
        <f>IF('[10]Video Analysis'!$P$94="","",'[10]Video Analysis'!$P$94)</f>
        <v>40.905097019858658</v>
      </c>
      <c r="D12" s="16">
        <f>IF('[10]Video Analysis'!$G$94="","",'[10]Video Analysis'!$G$94)</f>
        <v>0</v>
      </c>
      <c r="E12" s="16">
        <f>IF('[10]Video Analysis'!$H$94="","",'[10]Video Analysis'!$H$94)</f>
        <v>10</v>
      </c>
      <c r="F12" s="16">
        <f>IF('[10]Video Analysis'!$I$94="","",'[10]Video Analysis'!$I$94)</f>
        <v>90</v>
      </c>
      <c r="G12" s="16">
        <f>IF('[10]Video Analysis'!$J$94="","",'[10]Video Analysis'!$J$94)</f>
        <v>0</v>
      </c>
      <c r="H12" s="16">
        <f>IF('[10]Video Analysis'!$K$94="","",'[10]Video Analysis'!$K$94)</f>
        <v>8</v>
      </c>
      <c r="I12" s="16">
        <f>IF('[10]Video Analysis'!$L$94="","",'[10]Video Analysis'!$L$94)</f>
        <v>92</v>
      </c>
      <c r="J12" s="16">
        <f>IF('[10]Video Analysis'!$M$94="","",'[10]Video Analysis'!$M$94)</f>
        <v>0</v>
      </c>
      <c r="K12" s="16">
        <f>IF('[10]Video Analysis'!$N$94="","",'[10]Video Analysis'!$N$94)</f>
        <v>9</v>
      </c>
      <c r="L12" s="16">
        <f>IF('[10]Video Analysis'!$O$94="","",'[10]Video Analysis'!$O$94)</f>
        <v>91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-73.406534758396447</v>
      </c>
      <c r="U12" s="23">
        <f t="shared" si="4"/>
        <v>40.905097019858658</v>
      </c>
      <c r="V12" s="24">
        <f t="shared" si="5"/>
        <v>0</v>
      </c>
      <c r="W12" s="24">
        <f t="shared" si="0"/>
        <v>9</v>
      </c>
      <c r="X12" s="24">
        <f t="shared" si="0"/>
        <v>91</v>
      </c>
      <c r="Y12" s="24">
        <f t="shared" si="6"/>
        <v>0</v>
      </c>
      <c r="Z12" s="24">
        <f t="shared" si="1"/>
        <v>1</v>
      </c>
      <c r="AA12" s="24">
        <f t="shared" si="1"/>
        <v>1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IF('[10]Video Analysis'!$B$104="","",'[10]Video Analysis'!$B$104)</f>
        <v/>
      </c>
      <c r="B13" s="15">
        <f>IF('[10]Video Analysis'!$Q$104="","",'[10]Video Analysis'!$Q$104)</f>
        <v>-73.406512085348368</v>
      </c>
      <c r="C13" s="15">
        <f>IF('[10]Video Analysis'!$P$104="","",'[10]Video Analysis'!$P$104)</f>
        <v>40.905149532482028</v>
      </c>
      <c r="D13" s="16">
        <f>IF('[10]Video Analysis'!$G$104="","",'[10]Video Analysis'!$G$104)</f>
        <v>0</v>
      </c>
      <c r="E13" s="16">
        <f>IF('[10]Video Analysis'!$H$104="","",'[10]Video Analysis'!$H$104)</f>
        <v>69</v>
      </c>
      <c r="F13" s="16">
        <f>IF('[10]Video Analysis'!$I$104="","",'[10]Video Analysis'!$I$104)</f>
        <v>31</v>
      </c>
      <c r="G13" s="16">
        <f>IF('[10]Video Analysis'!$J$104="","",'[10]Video Analysis'!$J$104)</f>
        <v>0</v>
      </c>
      <c r="H13" s="16">
        <f>IF('[10]Video Analysis'!$K$104="","",'[10]Video Analysis'!$K$104)</f>
        <v>64</v>
      </c>
      <c r="I13" s="16">
        <f>IF('[10]Video Analysis'!$L$104="","",'[10]Video Analysis'!$L$104)</f>
        <v>36</v>
      </c>
      <c r="J13" s="16">
        <f>IF('[10]Video Analysis'!$M$104="","",'[10]Video Analysis'!$M$104)</f>
        <v>0</v>
      </c>
      <c r="K13" s="16">
        <f>IF('[10]Video Analysis'!$N$104="","",'[10]Video Analysis'!$N$104)</f>
        <v>65</v>
      </c>
      <c r="L13" s="16">
        <f>IF('[10]Video Analysis'!$O$104="","",'[10]Video Analysis'!$O$104)</f>
        <v>35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8" t="s">
        <v>19</v>
      </c>
      <c r="T13" s="23">
        <f t="shared" si="4"/>
        <v>-73.406512085348368</v>
      </c>
      <c r="U13" s="23">
        <f t="shared" si="4"/>
        <v>40.905149532482028</v>
      </c>
      <c r="V13" s="24">
        <f t="shared" si="5"/>
        <v>0</v>
      </c>
      <c r="W13" s="24">
        <f t="shared" si="0"/>
        <v>66</v>
      </c>
      <c r="X13" s="24">
        <f t="shared" si="0"/>
        <v>34</v>
      </c>
      <c r="Y13" s="24">
        <f t="shared" si="6"/>
        <v>0</v>
      </c>
      <c r="Z13" s="24">
        <f t="shared" si="1"/>
        <v>2.6457513110645907</v>
      </c>
      <c r="AA13" s="24">
        <f t="shared" si="1"/>
        <v>2.6457513110645907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>10% MS</v>
      </c>
    </row>
    <row r="14" spans="1:32" x14ac:dyDescent="0.3">
      <c r="A14" s="14" t="str">
        <f>IF('[10]Video Analysis'!$B$114="","",'[10]Video Analysis'!$B$114)</f>
        <v/>
      </c>
      <c r="B14" s="15">
        <f>IF('[10]Video Analysis'!$Q$114="","",'[10]Video Analysis'!$Q$114)</f>
        <v>-73.406512085348368</v>
      </c>
      <c r="C14" s="15">
        <f>IF('[10]Video Analysis'!$P$114="","",'[10]Video Analysis'!$P$114)</f>
        <v>40.905149532482028</v>
      </c>
      <c r="D14" s="16">
        <f>IF('[10]Video Analysis'!$G$114="","",'[10]Video Analysis'!$G$114)</f>
        <v>0</v>
      </c>
      <c r="E14" s="16">
        <f>IF('[10]Video Analysis'!$H$114="","",'[10]Video Analysis'!$H$114)</f>
        <v>89</v>
      </c>
      <c r="F14" s="16">
        <f>IF('[10]Video Analysis'!$I$114="","",'[10]Video Analysis'!$I$114)</f>
        <v>11</v>
      </c>
      <c r="G14" s="16">
        <f>IF('[10]Video Analysis'!$J$114="","",'[10]Video Analysis'!$J$114)</f>
        <v>0</v>
      </c>
      <c r="H14" s="16">
        <f>IF('[10]Video Analysis'!$K$114="","",'[10]Video Analysis'!$K$114)</f>
        <v>85</v>
      </c>
      <c r="I14" s="16">
        <f>IF('[10]Video Analysis'!$L$114="","",'[10]Video Analysis'!$L$114)</f>
        <v>15</v>
      </c>
      <c r="J14" s="16">
        <f>IF('[10]Video Analysis'!$M$114="","",'[10]Video Analysis'!$M$114)</f>
        <v>0</v>
      </c>
      <c r="K14" s="16">
        <f>IF('[10]Video Analysis'!$N$114="","",'[10]Video Analysis'!$N$114)</f>
        <v>86</v>
      </c>
      <c r="L14" s="16">
        <f>IF('[10]Video Analysis'!$O$114="","",'[10]Video Analysis'!$O$114)</f>
        <v>14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-73.406512085348368</v>
      </c>
      <c r="U14" s="23">
        <f t="shared" si="4"/>
        <v>40.905149532482028</v>
      </c>
      <c r="V14" s="24">
        <f t="shared" si="5"/>
        <v>0</v>
      </c>
      <c r="W14" s="24">
        <f t="shared" si="0"/>
        <v>86.666666666666671</v>
      </c>
      <c r="X14" s="24">
        <f t="shared" si="0"/>
        <v>13.333333333333334</v>
      </c>
      <c r="Y14" s="24">
        <f t="shared" si="6"/>
        <v>0</v>
      </c>
      <c r="Z14" s="24">
        <f t="shared" si="1"/>
        <v>2.0816659994661326</v>
      </c>
      <c r="AA14" s="24">
        <f t="shared" si="1"/>
        <v>2.0816659994661282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IF('[10]Video Analysis'!$B$124="","",'[10]Video Analysis'!$B$124)</f>
        <v/>
      </c>
      <c r="B15" s="15">
        <f>IF('[10]Video Analysis'!$Q$124="","",'[10]Video Analysis'!$Q$124)</f>
        <v>-73.406512085348368</v>
      </c>
      <c r="C15" s="15">
        <f>IF('[10]Video Analysis'!$P$124="","",'[10]Video Analysis'!$P$124)</f>
        <v>40.905149532482028</v>
      </c>
      <c r="D15" s="16">
        <f>IF('[10]Video Analysis'!$G$124="","",'[10]Video Analysis'!$G$124)</f>
        <v>0</v>
      </c>
      <c r="E15" s="16">
        <f>IF('[10]Video Analysis'!$H$124="","",'[10]Video Analysis'!$H$124)</f>
        <v>42</v>
      </c>
      <c r="F15" s="16">
        <f>IF('[10]Video Analysis'!$I$124="","",'[10]Video Analysis'!$I$124)</f>
        <v>58</v>
      </c>
      <c r="G15" s="16">
        <f>IF('[10]Video Analysis'!$J$124="","",'[10]Video Analysis'!$J$124)</f>
        <v>0</v>
      </c>
      <c r="H15" s="16">
        <f>IF('[10]Video Analysis'!$K$124="","",'[10]Video Analysis'!$K$124)</f>
        <v>40</v>
      </c>
      <c r="I15" s="16">
        <f>IF('[10]Video Analysis'!$L$124="","",'[10]Video Analysis'!$L$124)</f>
        <v>60</v>
      </c>
      <c r="J15" s="16">
        <f>IF('[10]Video Analysis'!$M$124="","",'[10]Video Analysis'!$M$124)</f>
        <v>0</v>
      </c>
      <c r="K15" s="16">
        <f>IF('[10]Video Analysis'!$N$124="","",'[10]Video Analysis'!$N$124)</f>
        <v>40</v>
      </c>
      <c r="L15" s="16">
        <f>IF('[10]Video Analysis'!$O$124="","",'[10]Video Analysis'!$O$124)</f>
        <v>60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-73.406512085348368</v>
      </c>
      <c r="U15" s="23">
        <f t="shared" si="4"/>
        <v>40.905149532482028</v>
      </c>
      <c r="V15" s="24">
        <f t="shared" si="5"/>
        <v>0</v>
      </c>
      <c r="W15" s="24">
        <f t="shared" si="0"/>
        <v>40.666666666666664</v>
      </c>
      <c r="X15" s="24">
        <f t="shared" si="0"/>
        <v>59.333333333333336</v>
      </c>
      <c r="Y15" s="24">
        <f t="shared" si="6"/>
        <v>0</v>
      </c>
      <c r="Z15" s="24">
        <f t="shared" si="1"/>
        <v>1.1547005383792517</v>
      </c>
      <c r="AA15" s="24">
        <f t="shared" si="1"/>
        <v>1.1547005383792517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IF('[10]Video Analysis'!$B$134="","",'[10]Video Analysis'!$B$134)</f>
        <v/>
      </c>
      <c r="B16" s="15">
        <f>IF('[10]Video Analysis'!$Q$134="","",'[10]Video Analysis'!$Q$134)</f>
        <v>-73.406431954354048</v>
      </c>
      <c r="C16" s="15">
        <f>IF('[10]Video Analysis'!$P$134="","",'[10]Video Analysis'!$P$134)</f>
        <v>40.905162943527102</v>
      </c>
      <c r="D16" s="16">
        <f>IF('[10]Video Analysis'!$G$134="","",'[10]Video Analysis'!$G$134)</f>
        <v>0</v>
      </c>
      <c r="E16" s="16">
        <f>IF('[10]Video Analysis'!$H$134="","",'[10]Video Analysis'!$H$134)</f>
        <v>89</v>
      </c>
      <c r="F16" s="16">
        <f>IF('[10]Video Analysis'!$I$134="","",'[10]Video Analysis'!$I$134)</f>
        <v>11</v>
      </c>
      <c r="G16" s="16">
        <f>IF('[10]Video Analysis'!$J$134="","",'[10]Video Analysis'!$J$134)</f>
        <v>0</v>
      </c>
      <c r="H16" s="16">
        <f>IF('[10]Video Analysis'!$K$134="","",'[10]Video Analysis'!$K$134)</f>
        <v>90</v>
      </c>
      <c r="I16" s="16">
        <f>IF('[10]Video Analysis'!$L$134="","",'[10]Video Analysis'!$L$134)</f>
        <v>10</v>
      </c>
      <c r="J16" s="16">
        <f>IF('[10]Video Analysis'!$M$134="","",'[10]Video Analysis'!$M$134)</f>
        <v>0</v>
      </c>
      <c r="K16" s="16">
        <f>IF('[10]Video Analysis'!$N$134="","",'[10]Video Analysis'!$N$134)</f>
        <v>90</v>
      </c>
      <c r="L16" s="16">
        <f>IF('[10]Video Analysis'!$O$134="","",'[10]Video Analysis'!$O$134)</f>
        <v>10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-73.406431954354048</v>
      </c>
      <c r="U16" s="23">
        <f t="shared" si="4"/>
        <v>40.905162943527102</v>
      </c>
      <c r="V16" s="24">
        <f t="shared" si="5"/>
        <v>0</v>
      </c>
      <c r="W16" s="24">
        <f t="shared" si="0"/>
        <v>89.666666666666671</v>
      </c>
      <c r="X16" s="24">
        <f t="shared" si="0"/>
        <v>10.333333333333334</v>
      </c>
      <c r="Y16" s="24">
        <f t="shared" si="6"/>
        <v>0</v>
      </c>
      <c r="Z16" s="24">
        <f t="shared" si="1"/>
        <v>0.57735026918962573</v>
      </c>
      <c r="AA16" s="24">
        <f t="shared" si="1"/>
        <v>0.57735026918962573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IF('[10]Video Analysis'!$B$144="","",'[10]Video Analysis'!$B$144)</f>
        <v/>
      </c>
      <c r="B17" s="15">
        <f>IF('[10]Video Analysis'!$Q$144="","",'[10]Video Analysis'!$Q$144)</f>
        <v>-73.406431954354048</v>
      </c>
      <c r="C17" s="15">
        <f>IF('[10]Video Analysis'!$P$144="","",'[10]Video Analysis'!$P$144)</f>
        <v>40.905162943527102</v>
      </c>
      <c r="D17" s="16">
        <f>IF('[10]Video Analysis'!$G$144="","",'[10]Video Analysis'!$G$144)</f>
        <v>0</v>
      </c>
      <c r="E17" s="16">
        <f>IF('[10]Video Analysis'!$H$144="","",'[10]Video Analysis'!$H$144)</f>
        <v>0</v>
      </c>
      <c r="F17" s="16">
        <f>IF('[10]Video Analysis'!$I$144="","",'[10]Video Analysis'!$I$144)</f>
        <v>100</v>
      </c>
      <c r="G17" s="16">
        <f>IF('[10]Video Analysis'!$J$144="","",'[10]Video Analysis'!$J$144)</f>
        <v>0</v>
      </c>
      <c r="H17" s="16">
        <f>IF('[10]Video Analysis'!$K$144="","",'[10]Video Analysis'!$K$144)</f>
        <v>0</v>
      </c>
      <c r="I17" s="16">
        <f>IF('[10]Video Analysis'!$L$144="","",'[10]Video Analysis'!$L$144)</f>
        <v>100</v>
      </c>
      <c r="J17" s="16">
        <f>IF('[10]Video Analysis'!$M$144="","",'[10]Video Analysis'!$M$144)</f>
        <v>0</v>
      </c>
      <c r="K17" s="16">
        <f>IF('[10]Video Analysis'!$N$144="","",'[10]Video Analysis'!$N$144)</f>
        <v>0</v>
      </c>
      <c r="L17" s="16">
        <f>IF('[10]Video Analysis'!$O$144="","",'[10]Video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-73.406431954354048</v>
      </c>
      <c r="U17" s="23">
        <f t="shared" si="4"/>
        <v>40.905162943527102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IF('[10]Video Analysis'!$B$154="","",'[10]Video Analysis'!$B$154)</f>
        <v/>
      </c>
      <c r="B18" s="15">
        <f>IF('[10]Video Analysis'!$Q$154="","",'[10]Video Analysis'!$Q$154)</f>
        <v>-73.406354421749711</v>
      </c>
      <c r="C18" s="15">
        <f>IF('[10]Video Analysis'!$P$154="","",'[10]Video Analysis'!$P$154)</f>
        <v>40.905148568563163</v>
      </c>
      <c r="D18" s="16">
        <f>IF('[10]Video Analysis'!$G$154="","",'[10]Video Analysis'!$G$154)</f>
        <v>0</v>
      </c>
      <c r="E18" s="16">
        <f>IF('[10]Video Analysis'!$H$154="","",'[10]Video Analysis'!$H$154)</f>
        <v>40</v>
      </c>
      <c r="F18" s="16">
        <f>IF('[10]Video Analysis'!$I$154="","",'[10]Video Analysis'!$I$154)</f>
        <v>60</v>
      </c>
      <c r="G18" s="16">
        <f>IF('[10]Video Analysis'!$J$154="","",'[10]Video Analysis'!$J$154)</f>
        <v>0</v>
      </c>
      <c r="H18" s="16">
        <f>IF('[10]Video Analysis'!$K$154="","",'[10]Video Analysis'!$K$154)</f>
        <v>35</v>
      </c>
      <c r="I18" s="16">
        <f>IF('[10]Video Analysis'!$L$154="","",'[10]Video Analysis'!$L$154)</f>
        <v>65</v>
      </c>
      <c r="J18" s="16">
        <f>IF('[10]Video Analysis'!$M$154="","",'[10]Video Analysis'!$M$154)</f>
        <v>0</v>
      </c>
      <c r="K18" s="16">
        <f>IF('[10]Video Analysis'!$N$154="","",'[10]Video Analysis'!$N$154)</f>
        <v>36</v>
      </c>
      <c r="L18" s="16">
        <f>IF('[10]Video Analysis'!$O$154="","",'[10]Video Analysis'!$O$154)</f>
        <v>64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-73.406354421749711</v>
      </c>
      <c r="U18" s="23">
        <f t="shared" si="4"/>
        <v>40.905148568563163</v>
      </c>
      <c r="V18" s="24">
        <f t="shared" si="5"/>
        <v>0</v>
      </c>
      <c r="W18" s="24">
        <f t="shared" si="0"/>
        <v>37</v>
      </c>
      <c r="X18" s="24">
        <f t="shared" si="0"/>
        <v>63</v>
      </c>
      <c r="Y18" s="24">
        <f t="shared" si="6"/>
        <v>0</v>
      </c>
      <c r="Z18" s="24">
        <f t="shared" si="1"/>
        <v>2.6457513110645907</v>
      </c>
      <c r="AA18" s="24">
        <f t="shared" si="1"/>
        <v>2.6457513110645907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IF('[10]Video Analysis'!$B$164="","",'[10]Video Analysis'!$B$164)</f>
        <v/>
      </c>
      <c r="B19" s="15">
        <f>IF('[10]Video Analysis'!$Q$164="","",'[10]Video Analysis'!$Q$164)</f>
        <v>-73.406354421749711</v>
      </c>
      <c r="C19" s="15">
        <f>IF('[10]Video Analysis'!$P$164="","",'[10]Video Analysis'!$P$164)</f>
        <v>40.905148568563163</v>
      </c>
      <c r="D19" s="16">
        <f>IF('[10]Video Analysis'!$G$164="","",'[10]Video Analysis'!$G$164)</f>
        <v>0</v>
      </c>
      <c r="E19" s="16">
        <f>IF('[10]Video Analysis'!$H$164="","",'[10]Video Analysis'!$H$164)</f>
        <v>0</v>
      </c>
      <c r="F19" s="16">
        <f>IF('[10]Video Analysis'!$I$164="","",'[10]Video Analysis'!$I$164)</f>
        <v>100</v>
      </c>
      <c r="G19" s="16">
        <f>IF('[10]Video Analysis'!$J$164="","",'[10]Video Analysis'!$J$164)</f>
        <v>0</v>
      </c>
      <c r="H19" s="16">
        <f>IF('[10]Video Analysis'!$K$164="","",'[10]Video Analysis'!$K$164)</f>
        <v>0</v>
      </c>
      <c r="I19" s="16">
        <f>IF('[10]Video Analysis'!$L$164="","",'[10]Video Analysis'!$L$164)</f>
        <v>100</v>
      </c>
      <c r="J19" s="16">
        <f>IF('[10]Video Analysis'!$M$164="","",'[10]Video Analysis'!$M$164)</f>
        <v>0</v>
      </c>
      <c r="K19" s="16">
        <f>IF('[10]Video Analysis'!$N$164="","",'[10]Video Analysis'!$N$164)</f>
        <v>0</v>
      </c>
      <c r="L19" s="16">
        <f>IF('[10]Video Analysis'!$O$164="","",'[10]Video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-73.406354421749711</v>
      </c>
      <c r="U19" s="23">
        <f t="shared" si="4"/>
        <v>40.905148568563163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IF('[10]Video Analysis'!$B$174="","",'[10]Video Analysis'!$B$174)</f>
        <v/>
      </c>
      <c r="B20" s="15">
        <f>IF('[10]Video Analysis'!$Q$174="","",'[10]Video Analysis'!$Q$174)</f>
        <v>-73.406255515292287</v>
      </c>
      <c r="C20" s="15">
        <f>IF('[10]Video Analysis'!$P$174="","",'[10]Video Analysis'!$P$174)</f>
        <v>40.905074011534452</v>
      </c>
      <c r="D20" s="16">
        <f>IF('[10]Video Analysis'!$G$174="","",'[10]Video Analysis'!$G$174)</f>
        <v>0</v>
      </c>
      <c r="E20" s="16">
        <f>IF('[10]Video Analysis'!$H$174="","",'[10]Video Analysis'!$H$174)</f>
        <v>33</v>
      </c>
      <c r="F20" s="16">
        <f>IF('[10]Video Analysis'!$I$174="","",'[10]Video Analysis'!$I$174)</f>
        <v>67</v>
      </c>
      <c r="G20" s="16">
        <f>IF('[10]Video Analysis'!$J$174="","",'[10]Video Analysis'!$J$174)</f>
        <v>0</v>
      </c>
      <c r="H20" s="16">
        <f>IF('[10]Video Analysis'!$K$174="","",'[10]Video Analysis'!$K$174)</f>
        <v>33</v>
      </c>
      <c r="I20" s="16">
        <f>IF('[10]Video Analysis'!$L$174="","",'[10]Video Analysis'!$L$174)</f>
        <v>67</v>
      </c>
      <c r="J20" s="16">
        <f>IF('[10]Video Analysis'!$M$174="","",'[10]Video Analysis'!$M$174)</f>
        <v>0</v>
      </c>
      <c r="K20" s="16">
        <f>IF('[10]Video Analysis'!$N$174="","",'[10]Video Analysis'!$N$174)</f>
        <v>33</v>
      </c>
      <c r="L20" s="16">
        <f>IF('[10]Video Analysis'!$O$174="","",'[10]Video Analysis'!$O$174)</f>
        <v>67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-73.406255515292287</v>
      </c>
      <c r="U20" s="23">
        <f t="shared" si="4"/>
        <v>40.905074011534452</v>
      </c>
      <c r="V20" s="24">
        <f t="shared" si="5"/>
        <v>0</v>
      </c>
      <c r="W20" s="24">
        <f t="shared" si="5"/>
        <v>33</v>
      </c>
      <c r="X20" s="24">
        <f t="shared" si="5"/>
        <v>67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IF('[10]Video Analysis'!$B$184="","",'[10]Video Analysis'!$B$184)</f>
        <v/>
      </c>
      <c r="B21" s="15">
        <f>IF('[10]Video Analysis'!$Q$184="","",'[10]Video Analysis'!$Q$184)</f>
        <v>-73.406243277713656</v>
      </c>
      <c r="C21" s="15">
        <f>IF('[10]Video Analysis'!$P$184="","",'[10]Video Analysis'!$P$184)</f>
        <v>40.905057792551816</v>
      </c>
      <c r="D21" s="16">
        <f>IF('[10]Video Analysis'!$G$184="","",'[10]Video Analysis'!$G$184)</f>
        <v>0</v>
      </c>
      <c r="E21" s="16">
        <f>IF('[10]Video Analysis'!$H$184="","",'[10]Video Analysis'!$H$184)</f>
        <v>100</v>
      </c>
      <c r="F21" s="16">
        <f>IF('[10]Video Analysis'!$I$184="","",'[10]Video Analysis'!$I$184)</f>
        <v>0</v>
      </c>
      <c r="G21" s="16">
        <f>IF('[10]Video Analysis'!$J$184="","",'[10]Video Analysis'!$J$184)</f>
        <v>0</v>
      </c>
      <c r="H21" s="16">
        <f>IF('[10]Video Analysis'!$K$184="","",'[10]Video Analysis'!$K$184)</f>
        <v>100</v>
      </c>
      <c r="I21" s="16">
        <f>IF('[10]Video Analysis'!$L$184="","",'[10]Video Analysis'!$L$184)</f>
        <v>0</v>
      </c>
      <c r="J21" s="16">
        <f>IF('[10]Video Analysis'!$M$184="","",'[10]Video Analysis'!$M$184)</f>
        <v>0</v>
      </c>
      <c r="K21" s="16">
        <f>IF('[10]Video Analysis'!$N$184="","",'[10]Video Analysis'!$N$184)</f>
        <v>100</v>
      </c>
      <c r="L21" s="16">
        <f>IF('[10]Video Analysis'!$O$184="","",'[10]Video Analysis'!$O$184)</f>
        <v>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-73.406243277713656</v>
      </c>
      <c r="U21" s="23">
        <f t="shared" si="4"/>
        <v>40.905057792551816</v>
      </c>
      <c r="V21" s="24">
        <f t="shared" si="5"/>
        <v>0</v>
      </c>
      <c r="W21" s="24">
        <f t="shared" si="5"/>
        <v>100</v>
      </c>
      <c r="X21" s="24">
        <f t="shared" si="5"/>
        <v>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IF('[10]Video Analysis'!$B$194="","",'[10]Video Analysis'!$B$194)</f>
        <v/>
      </c>
      <c r="B22" s="15">
        <f>IF('[10]Video Analysis'!$Q$194="","",'[10]Video Analysis'!$Q$194)</f>
        <v>-73.41295181773603</v>
      </c>
      <c r="C22" s="15">
        <f>IF('[10]Video Analysis'!$P$194="","",'[10]Video Analysis'!$P$194)</f>
        <v>40.905082309618592</v>
      </c>
      <c r="D22" s="16">
        <f>IF('[10]Video Analysis'!$G$194="","",'[10]Video Analysis'!$G$194)</f>
        <v>0</v>
      </c>
      <c r="E22" s="16">
        <f>IF('[10]Video Analysis'!$H$194="","",'[10]Video Analysis'!$H$194)</f>
        <v>71</v>
      </c>
      <c r="F22" s="16">
        <f>IF('[10]Video Analysis'!$I$194="","",'[10]Video Analysis'!$I$194)</f>
        <v>29</v>
      </c>
      <c r="G22" s="16">
        <f>IF('[10]Video Analysis'!$J$194="","",'[10]Video Analysis'!$J$194)</f>
        <v>0</v>
      </c>
      <c r="H22" s="16">
        <f>IF('[10]Video Analysis'!$K$194="","",'[10]Video Analysis'!$K$194)</f>
        <v>70</v>
      </c>
      <c r="I22" s="16">
        <f>IF('[10]Video Analysis'!$L$194="","",'[10]Video Analysis'!$L$194)</f>
        <v>30</v>
      </c>
      <c r="J22" s="16">
        <f>IF('[10]Video Analysis'!$M$194="","",'[10]Video Analysis'!$M$194)</f>
        <v>0</v>
      </c>
      <c r="K22" s="16">
        <f>IF('[10]Video Analysis'!$N$194="","",'[10]Video Analysis'!$N$194)</f>
        <v>75</v>
      </c>
      <c r="L22" s="16">
        <f>IF('[10]Video Analysis'!$O$194="","",'[10]Video Analysis'!$O$194)</f>
        <v>25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-73.41295181773603</v>
      </c>
      <c r="U22" s="23">
        <f t="shared" si="4"/>
        <v>40.905082309618592</v>
      </c>
      <c r="V22" s="24">
        <f t="shared" si="5"/>
        <v>0</v>
      </c>
      <c r="W22" s="24">
        <f t="shared" si="5"/>
        <v>72</v>
      </c>
      <c r="X22" s="24">
        <f t="shared" si="5"/>
        <v>28</v>
      </c>
      <c r="Y22" s="24">
        <f t="shared" si="6"/>
        <v>0</v>
      </c>
      <c r="Z22" s="24">
        <f t="shared" si="6"/>
        <v>2.6457513110645907</v>
      </c>
      <c r="AA22" s="24">
        <f t="shared" si="6"/>
        <v>2.6457513110645907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IF('[10]Video Analysis'!$B$204="","",'[10]Video Analysis'!$B$204)</f>
        <v/>
      </c>
      <c r="B23" s="15">
        <f>IF('[10]Video Analysis'!$Q$204="","",'[10]Video Analysis'!$Q$204)</f>
        <v>-73.41295181773603</v>
      </c>
      <c r="C23" s="15">
        <f>IF('[10]Video Analysis'!$P$204="","",'[10]Video Analysis'!$P$204)</f>
        <v>40.905082309618592</v>
      </c>
      <c r="D23" s="16">
        <f>IF('[10]Video Analysis'!$G$204="","",'[10]Video Analysis'!$G$204)</f>
        <v>0</v>
      </c>
      <c r="E23" s="16">
        <f>IF('[10]Video Analysis'!$H$204="","",'[10]Video Analysis'!$H$204)</f>
        <v>34</v>
      </c>
      <c r="F23" s="16">
        <f>IF('[10]Video Analysis'!$I$204="","",'[10]Video Analysis'!$I$204)</f>
        <v>66</v>
      </c>
      <c r="G23" s="16">
        <f>IF('[10]Video Analysis'!$J$204="","",'[10]Video Analysis'!$J$204)</f>
        <v>0</v>
      </c>
      <c r="H23" s="16">
        <f>IF('[10]Video Analysis'!$K$204="","",'[10]Video Analysis'!$K$204)</f>
        <v>32</v>
      </c>
      <c r="I23" s="16">
        <f>IF('[10]Video Analysis'!$L$204="","",'[10]Video Analysis'!$L$204)</f>
        <v>68</v>
      </c>
      <c r="J23" s="16">
        <f>IF('[10]Video Analysis'!$M$204="","",'[10]Video Analysis'!$M$204)</f>
        <v>0</v>
      </c>
      <c r="K23" s="16">
        <f>IF('[10]Video Analysis'!$N$204="","",'[10]Video Analysis'!$N$204)</f>
        <v>30</v>
      </c>
      <c r="L23" s="16">
        <f>IF('[10]Video Analysis'!$O$204="","",'[10]Video Analysis'!$O$204)</f>
        <v>70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8" t="s">
        <v>19</v>
      </c>
      <c r="T23" s="23">
        <f t="shared" si="4"/>
        <v>-73.41295181773603</v>
      </c>
      <c r="U23" s="23">
        <f t="shared" si="4"/>
        <v>40.905082309618592</v>
      </c>
      <c r="V23" s="24">
        <f t="shared" si="5"/>
        <v>0</v>
      </c>
      <c r="W23" s="24">
        <f t="shared" si="5"/>
        <v>32</v>
      </c>
      <c r="X23" s="24">
        <f t="shared" si="5"/>
        <v>68</v>
      </c>
      <c r="Y23" s="24">
        <f t="shared" si="6"/>
        <v>0</v>
      </c>
      <c r="Z23" s="24">
        <f t="shared" si="6"/>
        <v>2</v>
      </c>
      <c r="AA23" s="24">
        <f t="shared" si="6"/>
        <v>2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>10% MS</v>
      </c>
    </row>
    <row r="24" spans="1:32" x14ac:dyDescent="0.3">
      <c r="A24" s="14" t="str">
        <f>IF('[10]Video Analysis'!$B$214="","",'[10]Video Analysis'!$B$214)</f>
        <v/>
      </c>
      <c r="B24" s="15">
        <f>IF('[10]Video Analysis'!$Q$214="","",'[10]Video Analysis'!$Q$214)</f>
        <v>-73.41295181773603</v>
      </c>
      <c r="C24" s="15">
        <f>IF('[10]Video Analysis'!$P$214="","",'[10]Video Analysis'!$P$214)</f>
        <v>40.905082309618592</v>
      </c>
      <c r="D24" s="16">
        <f>IF('[10]Video Analysis'!$G$214="","",'[10]Video Analysis'!$G$214)</f>
        <v>0</v>
      </c>
      <c r="E24" s="16">
        <f>IF('[10]Video Analysis'!$H$214="","",'[10]Video Analysis'!$H$214)</f>
        <v>98</v>
      </c>
      <c r="F24" s="16">
        <f>IF('[10]Video Analysis'!$I$214="","",'[10]Video Analysis'!$I$214)</f>
        <v>2</v>
      </c>
      <c r="G24" s="16">
        <f>IF('[10]Video Analysis'!$J$214="","",'[10]Video Analysis'!$J$214)</f>
        <v>0</v>
      </c>
      <c r="H24" s="16">
        <f>IF('[10]Video Analysis'!$K$214="","",'[10]Video Analysis'!$K$214)</f>
        <v>98</v>
      </c>
      <c r="I24" s="16">
        <f>IF('[10]Video Analysis'!$L$214="","",'[10]Video Analysis'!$L$214)</f>
        <v>2</v>
      </c>
      <c r="J24" s="16">
        <f>IF('[10]Video Analysis'!$M$214="","",'[10]Video Analysis'!$M$214)</f>
        <v>0</v>
      </c>
      <c r="K24" s="16">
        <f>IF('[10]Video Analysis'!$N$214="","",'[10]Video Analysis'!$N$214)</f>
        <v>98</v>
      </c>
      <c r="L24" s="16">
        <f>IF('[10]Video Analysis'!$O$214="","",'[10]Video Analysis'!$O$214)</f>
        <v>2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-73.41295181773603</v>
      </c>
      <c r="U24" s="23">
        <f t="shared" si="4"/>
        <v>40.905082309618592</v>
      </c>
      <c r="V24" s="24">
        <f t="shared" si="5"/>
        <v>0</v>
      </c>
      <c r="W24" s="24">
        <f t="shared" si="5"/>
        <v>98</v>
      </c>
      <c r="X24" s="24">
        <f t="shared" si="5"/>
        <v>2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IF('[10]Video Analysis'!$B$224="","",'[10]Video Analysis'!$B$224)</f>
        <v/>
      </c>
      <c r="B25" s="15">
        <f>IF('[10]Video Analysis'!$Q$224="","",'[10]Video Analysis'!$Q$224)</f>
        <v>-73.41295181773603</v>
      </c>
      <c r="C25" s="15">
        <f>IF('[10]Video Analysis'!$P$224="","",'[10]Video Analysis'!$P$224)</f>
        <v>40.905082309618592</v>
      </c>
      <c r="D25" s="16">
        <f>IF('[10]Video Analysis'!$G$224="","",'[10]Video Analysis'!$G$224)</f>
        <v>0</v>
      </c>
      <c r="E25" s="16">
        <f>IF('[10]Video Analysis'!$H$224="","",'[10]Video Analysis'!$H$224)</f>
        <v>70</v>
      </c>
      <c r="F25" s="16">
        <f>IF('[10]Video Analysis'!$I$224="","",'[10]Video Analysis'!$I$224)</f>
        <v>30</v>
      </c>
      <c r="G25" s="16">
        <f>IF('[10]Video Analysis'!$J$224="","",'[10]Video Analysis'!$J$224)</f>
        <v>0</v>
      </c>
      <c r="H25" s="16">
        <f>IF('[10]Video Analysis'!$K$224="","",'[10]Video Analysis'!$K$224)</f>
        <v>70</v>
      </c>
      <c r="I25" s="16">
        <f>IF('[10]Video Analysis'!$L$224="","",'[10]Video Analysis'!$L$224)</f>
        <v>30</v>
      </c>
      <c r="J25" s="16">
        <f>IF('[10]Video Analysis'!$M$224="","",'[10]Video Analysis'!$M$224)</f>
        <v>0</v>
      </c>
      <c r="K25" s="16">
        <f>IF('[10]Video Analysis'!$N$224="","",'[10]Video Analysis'!$N$224)</f>
        <v>70</v>
      </c>
      <c r="L25" s="16">
        <f>IF('[10]Video Analysis'!$O$224="","",'[10]Video Analysis'!$O$224)</f>
        <v>30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-73.41295181773603</v>
      </c>
      <c r="U25" s="23">
        <f t="shared" si="4"/>
        <v>40.905082309618592</v>
      </c>
      <c r="V25" s="24">
        <f t="shared" si="5"/>
        <v>0</v>
      </c>
      <c r="W25" s="24">
        <f t="shared" si="5"/>
        <v>70</v>
      </c>
      <c r="X25" s="24">
        <f t="shared" si="5"/>
        <v>30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IF('[10]Video Analysis'!$B$234="","",'[10]Video Analysis'!$B$234)</f>
        <v/>
      </c>
      <c r="B26" s="15">
        <f>IF('[10]Video Analysis'!$Q$234="","",'[10]Video Analysis'!$Q$234)</f>
        <v>-73.41295181773603</v>
      </c>
      <c r="C26" s="15">
        <f>IF('[10]Video Analysis'!$P$234="","",'[10]Video Analysis'!$P$234)</f>
        <v>40.905082309618592</v>
      </c>
      <c r="D26" s="16">
        <f>IF('[10]Video Analysis'!$G$234="","",'[10]Video Analysis'!$G$234)</f>
        <v>0</v>
      </c>
      <c r="E26" s="16">
        <f>IF('[10]Video Analysis'!$H$234="","",'[10]Video Analysis'!$H$234)</f>
        <v>100</v>
      </c>
      <c r="F26" s="16">
        <f>IF('[10]Video Analysis'!$I$234="","",'[10]Video Analysis'!$I$234)</f>
        <v>0</v>
      </c>
      <c r="G26" s="16">
        <f>IF('[10]Video Analysis'!$J$234="","",'[10]Video Analysis'!$J$234)</f>
        <v>0</v>
      </c>
      <c r="H26" s="16">
        <f>IF('[10]Video Analysis'!$K$234="","",'[10]Video Analysis'!$K$234)</f>
        <v>100</v>
      </c>
      <c r="I26" s="16">
        <f>IF('[10]Video Analysis'!$L$234="","",'[10]Video Analysis'!$L$234)</f>
        <v>0</v>
      </c>
      <c r="J26" s="16">
        <f>IF('[10]Video Analysis'!$M$234="","",'[10]Video Analysis'!$M$234)</f>
        <v>0</v>
      </c>
      <c r="K26" s="16">
        <f>IF('[10]Video Analysis'!$N$234="","",'[10]Video Analysis'!$N$234)</f>
        <v>100</v>
      </c>
      <c r="L26" s="16">
        <f>IF('[10]Video Analysis'!$O$234="","",'[10]Video Analysis'!$O$234)</f>
        <v>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-73.41295181773603</v>
      </c>
      <c r="U26" s="23">
        <f t="shared" si="4"/>
        <v>40.905082309618592</v>
      </c>
      <c r="V26" s="24">
        <f t="shared" si="5"/>
        <v>0</v>
      </c>
      <c r="W26" s="24">
        <f t="shared" si="5"/>
        <v>100</v>
      </c>
      <c r="X26" s="24">
        <f t="shared" si="5"/>
        <v>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IF('[10]Video Analysis'!$B$244="","",'[10]Video Analysis'!$B$244)</f>
        <v/>
      </c>
      <c r="B27" s="15">
        <f>IF('[10]Video Analysis'!$Q$244="","",'[10]Video Analysis'!$Q$244)</f>
        <v>-73.41295181773603</v>
      </c>
      <c r="C27" s="15">
        <f>IF('[10]Video Analysis'!$P$244="","",'[10]Video Analysis'!$P$244)</f>
        <v>40.905082309618592</v>
      </c>
      <c r="D27" s="16">
        <f>IF('[10]Video Analysis'!$G$244="","",'[10]Video Analysis'!$G$244)</f>
        <v>0</v>
      </c>
      <c r="E27" s="16">
        <f>IF('[10]Video Analysis'!$H$244="","",'[10]Video Analysis'!$H$244)</f>
        <v>87</v>
      </c>
      <c r="F27" s="16">
        <f>IF('[10]Video Analysis'!$I$244="","",'[10]Video Analysis'!$I$244)</f>
        <v>13</v>
      </c>
      <c r="G27" s="16">
        <f>IF('[10]Video Analysis'!$J$244="","",'[10]Video Analysis'!$J$244)</f>
        <v>0</v>
      </c>
      <c r="H27" s="16">
        <f>IF('[10]Video Analysis'!$K$244="","",'[10]Video Analysis'!$K$244)</f>
        <v>86</v>
      </c>
      <c r="I27" s="16">
        <f>IF('[10]Video Analysis'!$L$244="","",'[10]Video Analysis'!$L$244)</f>
        <v>14</v>
      </c>
      <c r="J27" s="16">
        <f>IF('[10]Video Analysis'!$M$244="","",'[10]Video Analysis'!$M$244)</f>
        <v>0</v>
      </c>
      <c r="K27" s="16">
        <f>IF('[10]Video Analysis'!$N$244="","",'[10]Video Analysis'!$N$244)</f>
        <v>86</v>
      </c>
      <c r="L27" s="16">
        <f>IF('[10]Video Analysis'!$O$244="","",'[10]Video Analysis'!$O$244)</f>
        <v>14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-73.41295181773603</v>
      </c>
      <c r="U27" s="23">
        <f t="shared" si="4"/>
        <v>40.905082309618592</v>
      </c>
      <c r="V27" s="24">
        <f t="shared" si="5"/>
        <v>0</v>
      </c>
      <c r="W27" s="24">
        <f t="shared" si="5"/>
        <v>86.333333333333329</v>
      </c>
      <c r="X27" s="24">
        <f t="shared" si="5"/>
        <v>13.666666666666666</v>
      </c>
      <c r="Y27" s="24">
        <f t="shared" si="6"/>
        <v>0</v>
      </c>
      <c r="Z27" s="24">
        <f t="shared" si="6"/>
        <v>0.57735026918962573</v>
      </c>
      <c r="AA27" s="24">
        <f t="shared" si="6"/>
        <v>0.57735026918962573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IF('[10]Video Analysis'!$B$254="","",'[10]Video Analysis'!$B$254)</f>
        <v/>
      </c>
      <c r="B28" s="15">
        <f>IF('[10]Video Analysis'!$Q$254="","",'[10]Video Analysis'!$Q$254)</f>
        <v>-73.41295181773603</v>
      </c>
      <c r="C28" s="15">
        <f>IF('[10]Video Analysis'!$P$254="","",'[10]Video Analysis'!$P$254)</f>
        <v>40.905082309618592</v>
      </c>
      <c r="D28" s="16">
        <f>IF('[10]Video Analysis'!$G$254="","",'[10]Video Analysis'!$G$254)</f>
        <v>0</v>
      </c>
      <c r="E28" s="16">
        <f>IF('[10]Video Analysis'!$H$254="","",'[10]Video Analysis'!$H$254)</f>
        <v>100</v>
      </c>
      <c r="F28" s="16">
        <f>IF('[10]Video Analysis'!$I$254="","",'[10]Video Analysis'!$I$254)</f>
        <v>0</v>
      </c>
      <c r="G28" s="16">
        <f>IF('[10]Video Analysis'!$J$254="","",'[10]Video Analysis'!$J$254)</f>
        <v>0</v>
      </c>
      <c r="H28" s="16">
        <f>IF('[10]Video Analysis'!$K$254="","",'[10]Video Analysis'!$K$254)</f>
        <v>100</v>
      </c>
      <c r="I28" s="16">
        <f>IF('[10]Video Analysis'!$L$254="","",'[10]Video Analysis'!$L$254)</f>
        <v>0</v>
      </c>
      <c r="J28" s="16">
        <f>IF('[10]Video Analysis'!$M$254="","",'[10]Video Analysis'!$M$254)</f>
        <v>0</v>
      </c>
      <c r="K28" s="16">
        <f>IF('[10]Video Analysis'!$N$254="","",'[10]Video Analysis'!$N$254)</f>
        <v>100</v>
      </c>
      <c r="L28" s="16">
        <f>IF('[10]Video Analysis'!$O$254="","",'[10]Video Analysis'!$O$254)</f>
        <v>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-73.41295181773603</v>
      </c>
      <c r="U28" s="23">
        <f t="shared" si="4"/>
        <v>40.905082309618592</v>
      </c>
      <c r="V28" s="24">
        <f t="shared" si="5"/>
        <v>0</v>
      </c>
      <c r="W28" s="24">
        <f t="shared" si="5"/>
        <v>100</v>
      </c>
      <c r="X28" s="24">
        <f t="shared" si="5"/>
        <v>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IF('[10]Video Analysis'!$B$264="","",'[10]Video Analysis'!$B$264)</f>
        <v/>
      </c>
      <c r="B29" s="15">
        <f>IF('[10]Video Analysis'!$Q$264="","",'[10]Video Analysis'!$Q$264)</f>
        <v>-73.41295181773603</v>
      </c>
      <c r="C29" s="15">
        <f>IF('[10]Video Analysis'!$P$264="","",'[10]Video Analysis'!$P$264)</f>
        <v>40.905082309618592</v>
      </c>
      <c r="D29" s="16">
        <f>IF('[10]Video Analysis'!$G$264="","",'[10]Video Analysis'!$G$264)</f>
        <v>0</v>
      </c>
      <c r="E29" s="16">
        <f>IF('[10]Video Analysis'!$H$264="","",'[10]Video Analysis'!$H$264)</f>
        <v>100</v>
      </c>
      <c r="F29" s="16">
        <f>IF('[10]Video Analysis'!$I$264="","",'[10]Video Analysis'!$I$264)</f>
        <v>0</v>
      </c>
      <c r="G29" s="16">
        <f>IF('[10]Video Analysis'!$J$264="","",'[10]Video Analysis'!$J$264)</f>
        <v>0</v>
      </c>
      <c r="H29" s="16">
        <f>IF('[10]Video Analysis'!$K$264="","",'[10]Video Analysis'!$K$264)</f>
        <v>100</v>
      </c>
      <c r="I29" s="16">
        <f>IF('[10]Video Analysis'!$L$264="","",'[10]Video Analysis'!$L$264)</f>
        <v>0</v>
      </c>
      <c r="J29" s="16">
        <f>IF('[10]Video Analysis'!$M$264="","",'[10]Video Analysis'!$M$264)</f>
        <v>0</v>
      </c>
      <c r="K29" s="16">
        <f>IF('[10]Video Analysis'!$N$264="","",'[10]Video Analysis'!$N$264)</f>
        <v>100</v>
      </c>
      <c r="L29" s="16">
        <f>IF('[10]Video Analysis'!$O$264="","",'[10]Video Analysis'!$O$264)</f>
        <v>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-73.41295181773603</v>
      </c>
      <c r="U29" s="23">
        <f t="shared" si="4"/>
        <v>40.905082309618592</v>
      </c>
      <c r="V29" s="24">
        <f t="shared" si="5"/>
        <v>0</v>
      </c>
      <c r="W29" s="24">
        <f t="shared" si="5"/>
        <v>100</v>
      </c>
      <c r="X29" s="24">
        <f t="shared" si="5"/>
        <v>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IF('[10]Video Analysis'!$B$274="","",'[10]Video Analysis'!$B$274)</f>
        <v/>
      </c>
      <c r="B30" s="15">
        <f>IF('[10]Video Analysis'!$Q$274="","",'[10]Video Analysis'!$Q$274)</f>
        <v>-73.41295181773603</v>
      </c>
      <c r="C30" s="15">
        <f>IF('[10]Video Analysis'!$P$274="","",'[10]Video Analysis'!$P$274)</f>
        <v>40.905082309618592</v>
      </c>
      <c r="D30" s="16">
        <f>IF('[10]Video Analysis'!$G$274="","",'[10]Video Analysis'!$G$274)</f>
        <v>0</v>
      </c>
      <c r="E30" s="16">
        <f>IF('[10]Video Analysis'!$H$274="","",'[10]Video Analysis'!$H$274)</f>
        <v>100</v>
      </c>
      <c r="F30" s="16">
        <f>IF('[10]Video Analysis'!$I$274="","",'[10]Video Analysis'!$I$274)</f>
        <v>0</v>
      </c>
      <c r="G30" s="16">
        <f>IF('[10]Video Analysis'!$J$274="","",'[10]Video Analysis'!$J$274)</f>
        <v>0</v>
      </c>
      <c r="H30" s="16">
        <f>IF('[10]Video Analysis'!$K$274="","",'[10]Video Analysis'!$K$274)</f>
        <v>100</v>
      </c>
      <c r="I30" s="16">
        <f>IF('[10]Video Analysis'!$L$274="","",'[10]Video Analysis'!$L$274)</f>
        <v>0</v>
      </c>
      <c r="J30" s="16">
        <f>IF('[10]Video Analysis'!$M$274="","",'[10]Video Analysis'!$M$274)</f>
        <v>0</v>
      </c>
      <c r="K30" s="16">
        <f>IF('[10]Video Analysis'!$N$274="","",'[10]Video Analysis'!$N$274)</f>
        <v>100</v>
      </c>
      <c r="L30" s="16">
        <f>IF('[10]Video Analysis'!$O$274="","",'[10]Video Analysis'!$O$274)</f>
        <v>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-73.41295181773603</v>
      </c>
      <c r="U30" s="23">
        <f t="shared" si="4"/>
        <v>40.905082309618592</v>
      </c>
      <c r="V30" s="24">
        <f t="shared" si="5"/>
        <v>0</v>
      </c>
      <c r="W30" s="24">
        <f t="shared" si="5"/>
        <v>100</v>
      </c>
      <c r="X30" s="24">
        <f t="shared" si="5"/>
        <v>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IF('[10]Video Analysis'!$B$284="","",'[10]Video Analysis'!$B$284)</f>
        <v/>
      </c>
      <c r="B31" s="15">
        <f>IF('[10]Video Analysis'!$Q$284="","",'[10]Video Analysis'!$Q$284)</f>
        <v>-73.41295181773603</v>
      </c>
      <c r="C31" s="15">
        <f>IF('[10]Video Analysis'!$P$284="","",'[10]Video Analysis'!$P$284)</f>
        <v>40.905082309618592</v>
      </c>
      <c r="D31" s="16">
        <f>IF('[10]Video Analysis'!$G$284="","",'[10]Video Analysis'!$G$284)</f>
        <v>0</v>
      </c>
      <c r="E31" s="16">
        <f>IF('[10]Video Analysis'!$H$284="","",'[10]Video Analysis'!$H$284)</f>
        <v>100</v>
      </c>
      <c r="F31" s="16">
        <f>IF('[10]Video Analysis'!$I$284="","",'[10]Video Analysis'!$I$284)</f>
        <v>0</v>
      </c>
      <c r="G31" s="16">
        <f>IF('[10]Video Analysis'!$J$284="","",'[10]Video Analysis'!$J$284)</f>
        <v>0</v>
      </c>
      <c r="H31" s="16">
        <f>IF('[10]Video Analysis'!$K$284="","",'[10]Video Analysis'!$K$284)</f>
        <v>100</v>
      </c>
      <c r="I31" s="16">
        <f>IF('[10]Video Analysis'!$L$284="","",'[10]Video Analysis'!$L$284)</f>
        <v>0</v>
      </c>
      <c r="J31" s="16">
        <f>IF('[10]Video Analysis'!$M$284="","",'[10]Video Analysis'!$M$284)</f>
        <v>0</v>
      </c>
      <c r="K31" s="16">
        <f>IF('[10]Video Analysis'!$N$284="","",'[10]Video Analysis'!$N$284)</f>
        <v>100</v>
      </c>
      <c r="L31" s="16">
        <f>IF('[10]Video Analysis'!$O$284="","",'[10]Video Analysis'!$O$284)</f>
        <v>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-73.41295181773603</v>
      </c>
      <c r="U31" s="23">
        <f t="shared" si="4"/>
        <v>40.905082309618592</v>
      </c>
      <c r="V31" s="24">
        <f t="shared" si="5"/>
        <v>0</v>
      </c>
      <c r="W31" s="24">
        <f t="shared" si="5"/>
        <v>100</v>
      </c>
      <c r="X31" s="24">
        <f t="shared" si="5"/>
        <v>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IF('[10]Video Analysis'!$B$294="","",'[10]Video Analysis'!$B$294)</f>
        <v/>
      </c>
      <c r="B32" s="15">
        <f>IF('[10]Video Analysis'!$Q$294="","",'[10]Video Analysis'!$Q$294)</f>
        <v>-73.41295181773603</v>
      </c>
      <c r="C32" s="15">
        <f>IF('[10]Video Analysis'!$P$294="","",'[10]Video Analysis'!$P$294)</f>
        <v>40.905082309618592</v>
      </c>
      <c r="D32" s="16">
        <f>IF('[10]Video Analysis'!$G$294="","",'[10]Video Analysis'!$G$294)</f>
        <v>0</v>
      </c>
      <c r="E32" s="16">
        <f>IF('[10]Video Analysis'!$H$294="","",'[10]Video Analysis'!$H$294)</f>
        <v>96</v>
      </c>
      <c r="F32" s="16">
        <f>IF('[10]Video Analysis'!$I$294="","",'[10]Video Analysis'!$I$294)</f>
        <v>4</v>
      </c>
      <c r="G32" s="16">
        <f>IF('[10]Video Analysis'!$J$294="","",'[10]Video Analysis'!$J$294)</f>
        <v>0</v>
      </c>
      <c r="H32" s="16">
        <f>IF('[10]Video Analysis'!$K$294="","",'[10]Video Analysis'!$K$294)</f>
        <v>96</v>
      </c>
      <c r="I32" s="16">
        <f>IF('[10]Video Analysis'!$L$294="","",'[10]Video Analysis'!$L$294)</f>
        <v>4</v>
      </c>
      <c r="J32" s="16">
        <f>IF('[10]Video Analysis'!$M$294="","",'[10]Video Analysis'!$M$294)</f>
        <v>0</v>
      </c>
      <c r="K32" s="16">
        <f>IF('[10]Video Analysis'!$N$294="","",'[10]Video Analysis'!$N$294)</f>
        <v>97</v>
      </c>
      <c r="L32" s="16">
        <f>IF('[10]Video Analysis'!$O$294="","",'[10]Video Analysis'!$O$294)</f>
        <v>3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-73.41295181773603</v>
      </c>
      <c r="U32" s="23">
        <f t="shared" si="4"/>
        <v>40.905082309618592</v>
      </c>
      <c r="V32" s="24">
        <f t="shared" si="5"/>
        <v>0</v>
      </c>
      <c r="W32" s="24">
        <f t="shared" si="5"/>
        <v>96.333333333333329</v>
      </c>
      <c r="X32" s="24">
        <f t="shared" si="5"/>
        <v>3.6666666666666665</v>
      </c>
      <c r="Y32" s="24">
        <f t="shared" si="6"/>
        <v>0</v>
      </c>
      <c r="Z32" s="24">
        <f t="shared" si="6"/>
        <v>0.57735026918962573</v>
      </c>
      <c r="AA32" s="24">
        <f t="shared" si="6"/>
        <v>0.57735026918962473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IF('[10]Video Analysis'!$B$304="","",'[10]Video Analysis'!$B$304)</f>
        <v/>
      </c>
      <c r="B33" s="15">
        <f>IF('[10]Video Analysis'!$Q$304="","",'[10]Video Analysis'!$Q$304)</f>
        <v>-73.41295181773603</v>
      </c>
      <c r="C33" s="15">
        <f>IF('[10]Video Analysis'!$P$304="","",'[10]Video Analysis'!$P$304)</f>
        <v>40.905082309618592</v>
      </c>
      <c r="D33" s="16">
        <f>IF('[10]Video Analysis'!$G$304="","",'[10]Video Analysis'!$G$304)</f>
        <v>0</v>
      </c>
      <c r="E33" s="16">
        <f>IF('[10]Video Analysis'!$H$304="","",'[10]Video Analysis'!$H$304)</f>
        <v>100</v>
      </c>
      <c r="F33" s="16">
        <f>IF('[10]Video Analysis'!$I$304="","",'[10]Video Analysis'!$I$304)</f>
        <v>0</v>
      </c>
      <c r="G33" s="16">
        <f>IF('[10]Video Analysis'!$J$304="","",'[10]Video Analysis'!$J$304)</f>
        <v>0</v>
      </c>
      <c r="H33" s="16">
        <f>IF('[10]Video Analysis'!$K$304="","",'[10]Video Analysis'!$K$304)</f>
        <v>100</v>
      </c>
      <c r="I33" s="16">
        <f>IF('[10]Video Analysis'!$L$304="","",'[10]Video Analysis'!$L$304)</f>
        <v>0</v>
      </c>
      <c r="J33" s="16">
        <f>IF('[10]Video Analysis'!$M$304="","",'[10]Video Analysis'!$M$304)</f>
        <v>0</v>
      </c>
      <c r="K33" s="16">
        <f>IF('[10]Video Analysis'!$N$304="","",'[10]Video Analysis'!$N$304)</f>
        <v>100</v>
      </c>
      <c r="L33" s="16">
        <f>IF('[10]Video Analysis'!$O$304="","",'[10]Video Analysis'!$O$304)</f>
        <v>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8" t="s">
        <v>19</v>
      </c>
      <c r="T33" s="23">
        <f t="shared" si="4"/>
        <v>-73.41295181773603</v>
      </c>
      <c r="U33" s="23">
        <f t="shared" si="4"/>
        <v>40.905082309618592</v>
      </c>
      <c r="V33" s="24">
        <f t="shared" si="5"/>
        <v>0</v>
      </c>
      <c r="W33" s="24">
        <f t="shared" si="5"/>
        <v>100</v>
      </c>
      <c r="X33" s="24">
        <f t="shared" si="5"/>
        <v>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>10% MS</v>
      </c>
    </row>
    <row r="34" spans="1:32" x14ac:dyDescent="0.3">
      <c r="A34" s="14" t="str">
        <f>IF('[10]Video Analysis'!$B$314="","",'[10]Video Analysis'!$B$314)</f>
        <v/>
      </c>
      <c r="B34" s="15">
        <f>IF('[10]Video Analysis'!$Q$314="","",'[10]Video Analysis'!$Q$314)</f>
        <v>-73.41295181773603</v>
      </c>
      <c r="C34" s="15">
        <f>IF('[10]Video Analysis'!$P$314="","",'[10]Video Analysis'!$P$314)</f>
        <v>40.905082309618592</v>
      </c>
      <c r="D34" s="16">
        <f>IF('[10]Video Analysis'!$G$314="","",'[10]Video Analysis'!$G$314)</f>
        <v>0</v>
      </c>
      <c r="E34" s="16">
        <f>IF('[10]Video Analysis'!$H$314="","",'[10]Video Analysis'!$H$314)</f>
        <v>97</v>
      </c>
      <c r="F34" s="16">
        <f>IF('[10]Video Analysis'!$I$314="","",'[10]Video Analysis'!$I$314)</f>
        <v>3</v>
      </c>
      <c r="G34" s="16">
        <f>IF('[10]Video Analysis'!$J$314="","",'[10]Video Analysis'!$J$314)</f>
        <v>0</v>
      </c>
      <c r="H34" s="16">
        <f>IF('[10]Video Analysis'!$K$314="","",'[10]Video Analysis'!$K$314)</f>
        <v>97</v>
      </c>
      <c r="I34" s="16">
        <f>IF('[10]Video Analysis'!$L$314="","",'[10]Video Analysis'!$L$314)</f>
        <v>3</v>
      </c>
      <c r="J34" s="16">
        <f>IF('[10]Video Analysis'!$M$314="","",'[10]Video Analysis'!$M$314)</f>
        <v>0</v>
      </c>
      <c r="K34" s="16">
        <f>IF('[10]Video Analysis'!$N$314="","",'[10]Video Analysis'!$N$314)</f>
        <v>98</v>
      </c>
      <c r="L34" s="16">
        <f>IF('[10]Video Analysis'!$O$314="","",'[10]Video Analysis'!$O$314)</f>
        <v>2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-73.41295181773603</v>
      </c>
      <c r="U34" s="23">
        <f t="shared" si="4"/>
        <v>40.905082309618592</v>
      </c>
      <c r="V34" s="24">
        <f t="shared" si="5"/>
        <v>0</v>
      </c>
      <c r="W34" s="24">
        <f t="shared" si="5"/>
        <v>97.333333333333329</v>
      </c>
      <c r="X34" s="24">
        <f t="shared" si="5"/>
        <v>2.6666666666666665</v>
      </c>
      <c r="Y34" s="24">
        <f t="shared" si="6"/>
        <v>0</v>
      </c>
      <c r="Z34" s="24">
        <f t="shared" si="6"/>
        <v>0.57735026918962573</v>
      </c>
      <c r="AA34" s="24">
        <f t="shared" si="6"/>
        <v>0.57735026918962629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IF('[10]Video Analysis'!$B$324="","",'[10]Video Analysis'!$B$324)</f>
        <v/>
      </c>
      <c r="B35" s="15">
        <f>IF('[10]Video Analysis'!$Q$324="","",'[10]Video Analysis'!$Q$324)</f>
        <v>-73.41295181773603</v>
      </c>
      <c r="C35" s="15">
        <f>IF('[10]Video Analysis'!$P$324="","",'[10]Video Analysis'!$P$324)</f>
        <v>40.905082309618592</v>
      </c>
      <c r="D35" s="16">
        <f>IF('[10]Video Analysis'!$G$324="","",'[10]Video Analysis'!$G$324)</f>
        <v>0</v>
      </c>
      <c r="E35" s="16">
        <f>IF('[10]Video Analysis'!$H$324="","",'[10]Video Analysis'!$H$324)</f>
        <v>55</v>
      </c>
      <c r="F35" s="16">
        <f>IF('[10]Video Analysis'!$I$324="","",'[10]Video Analysis'!$I$324)</f>
        <v>45</v>
      </c>
      <c r="G35" s="16">
        <f>IF('[10]Video Analysis'!$J$324="","",'[10]Video Analysis'!$J$324)</f>
        <v>0</v>
      </c>
      <c r="H35" s="16">
        <f>IF('[10]Video Analysis'!$K$324="","",'[10]Video Analysis'!$K$324)</f>
        <v>52</v>
      </c>
      <c r="I35" s="16">
        <f>IF('[10]Video Analysis'!$L$324="","",'[10]Video Analysis'!$L$324)</f>
        <v>48</v>
      </c>
      <c r="J35" s="16">
        <f>IF('[10]Video Analysis'!$M$324="","",'[10]Video Analysis'!$M$324)</f>
        <v>0</v>
      </c>
      <c r="K35" s="16">
        <f>IF('[10]Video Analysis'!$N$324="","",'[10]Video Analysis'!$N$324)</f>
        <v>52</v>
      </c>
      <c r="L35" s="16">
        <f>IF('[10]Video Analysis'!$O$324="","",'[10]Video Analysis'!$O$324)</f>
        <v>48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-73.41295181773603</v>
      </c>
      <c r="U35" s="23">
        <f t="shared" si="4"/>
        <v>40.905082309618592</v>
      </c>
      <c r="V35" s="24">
        <f t="shared" si="5"/>
        <v>0</v>
      </c>
      <c r="W35" s="24">
        <f t="shared" si="5"/>
        <v>53</v>
      </c>
      <c r="X35" s="24">
        <f t="shared" si="5"/>
        <v>47</v>
      </c>
      <c r="Y35" s="24">
        <f t="shared" si="6"/>
        <v>0</v>
      </c>
      <c r="Z35" s="24">
        <f t="shared" si="6"/>
        <v>1.7320508075688772</v>
      </c>
      <c r="AA35" s="24">
        <f t="shared" si="6"/>
        <v>1.7320508075688772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IF('[10]Video Analysis'!$B$334="","",'[10]Video Analysis'!$B$334)</f>
        <v/>
      </c>
      <c r="B36" s="15">
        <f>IF('[10]Video Analysis'!$Q$334="","",'[10]Video Analysis'!$Q$334)</f>
        <v>-73.41295181773603</v>
      </c>
      <c r="C36" s="15">
        <f>IF('[10]Video Analysis'!$P$334="","",'[10]Video Analysis'!$P$334)</f>
        <v>40.905082309618592</v>
      </c>
      <c r="D36" s="16">
        <f>IF('[10]Video Analysis'!$G$334="","",'[10]Video Analysis'!$G$334)</f>
        <v>0</v>
      </c>
      <c r="E36" s="16">
        <f>IF('[10]Video Analysis'!$H$334="","",'[10]Video Analysis'!$H$334)</f>
        <v>76</v>
      </c>
      <c r="F36" s="16">
        <f>IF('[10]Video Analysis'!$I$334="","",'[10]Video Analysis'!$I$334)</f>
        <v>24</v>
      </c>
      <c r="G36" s="16">
        <f>IF('[10]Video Analysis'!$J$334="","",'[10]Video Analysis'!$J$334)</f>
        <v>0</v>
      </c>
      <c r="H36" s="16">
        <f>IF('[10]Video Analysis'!$K$334="","",'[10]Video Analysis'!$K$334)</f>
        <v>75</v>
      </c>
      <c r="I36" s="16">
        <f>IF('[10]Video Analysis'!$L$334="","",'[10]Video Analysis'!$L$334)</f>
        <v>25</v>
      </c>
      <c r="J36" s="16">
        <f>IF('[10]Video Analysis'!$M$334="","",'[10]Video Analysis'!$M$334)</f>
        <v>0</v>
      </c>
      <c r="K36" s="16">
        <f>IF('[10]Video Analysis'!$N$334="","",'[10]Video Analysis'!$N$334)</f>
        <v>75</v>
      </c>
      <c r="L36" s="16">
        <f>IF('[10]Video Analysis'!$O$334="","",'[10]Video Analysis'!$O$334)</f>
        <v>25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-73.41295181773603</v>
      </c>
      <c r="U36" s="23">
        <f t="shared" si="4"/>
        <v>40.905082309618592</v>
      </c>
      <c r="V36" s="24">
        <f t="shared" si="5"/>
        <v>0</v>
      </c>
      <c r="W36" s="24">
        <f t="shared" si="5"/>
        <v>75.333333333333329</v>
      </c>
      <c r="X36" s="24">
        <f t="shared" si="5"/>
        <v>24.666666666666668</v>
      </c>
      <c r="Y36" s="24">
        <f t="shared" si="6"/>
        <v>0</v>
      </c>
      <c r="Z36" s="24">
        <f t="shared" si="6"/>
        <v>0.57735026918962573</v>
      </c>
      <c r="AA36" s="24">
        <f t="shared" si="6"/>
        <v>0.57735026918962584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IF('[10]Video Analysis'!$B$344="","",'[10]Video Analysis'!$B$344)</f>
        <v/>
      </c>
      <c r="B37" s="15">
        <f>IF('[10]Video Analysis'!$Q$344="","",'[10]Video Analysis'!$Q$344)</f>
        <v>-73.41295181773603</v>
      </c>
      <c r="C37" s="15">
        <f>IF('[10]Video Analysis'!$P$344="","",'[10]Video Analysis'!$P$344)</f>
        <v>40.905082309618592</v>
      </c>
      <c r="D37" s="16">
        <f>IF('[10]Video Analysis'!$G$344="","",'[10]Video Analysis'!$G$344)</f>
        <v>0</v>
      </c>
      <c r="E37" s="16">
        <f>IF('[10]Video Analysis'!$H$344="","",'[10]Video Analysis'!$H$344)</f>
        <v>36</v>
      </c>
      <c r="F37" s="16">
        <f>IF('[10]Video Analysis'!$I$344="","",'[10]Video Analysis'!$I$344)</f>
        <v>64</v>
      </c>
      <c r="G37" s="16">
        <f>IF('[10]Video Analysis'!$J$344="","",'[10]Video Analysis'!$J$344)</f>
        <v>0</v>
      </c>
      <c r="H37" s="16">
        <f>IF('[10]Video Analysis'!$K$344="","",'[10]Video Analysis'!$K$344)</f>
        <v>40</v>
      </c>
      <c r="I37" s="16">
        <f>IF('[10]Video Analysis'!$L$344="","",'[10]Video Analysis'!$L$344)</f>
        <v>60</v>
      </c>
      <c r="J37" s="16">
        <f>IF('[10]Video Analysis'!$M$344="","",'[10]Video Analysis'!$M$344)</f>
        <v>0</v>
      </c>
      <c r="K37" s="16">
        <f>IF('[10]Video Analysis'!$N$344="","",'[10]Video Analysis'!$N$344)</f>
        <v>41</v>
      </c>
      <c r="L37" s="16">
        <f>IF('[10]Video Analysis'!$O$344="","",'[10]Video Analysis'!$O$344)</f>
        <v>59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-73.41295181773603</v>
      </c>
      <c r="U37" s="23">
        <f t="shared" si="4"/>
        <v>40.905082309618592</v>
      </c>
      <c r="V37" s="24">
        <f t="shared" si="5"/>
        <v>0</v>
      </c>
      <c r="W37" s="24">
        <f t="shared" si="5"/>
        <v>39</v>
      </c>
      <c r="X37" s="24">
        <f t="shared" si="5"/>
        <v>61</v>
      </c>
      <c r="Y37" s="24">
        <f t="shared" si="6"/>
        <v>0</v>
      </c>
      <c r="Z37" s="24">
        <f t="shared" si="6"/>
        <v>2.6457513110645907</v>
      </c>
      <c r="AA37" s="24">
        <f t="shared" si="6"/>
        <v>2.6457513110645907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IF('[10]Video Analysis'!$B$354="","",'[10]Video Analysis'!$B$354)</f>
        <v/>
      </c>
      <c r="B38" s="15">
        <f>IF('[10]Video Analysis'!$Q$354="","",'[10]Video Analysis'!$Q$354)</f>
        <v>-73.41295181773603</v>
      </c>
      <c r="C38" s="15">
        <f>IF('[10]Video Analysis'!$P$354="","",'[10]Video Analysis'!$P$354)</f>
        <v>40.905082309618592</v>
      </c>
      <c r="D38" s="16">
        <f>IF('[10]Video Analysis'!$G$354="","",'[10]Video Analysis'!$G$354)</f>
        <v>0</v>
      </c>
      <c r="E38" s="16">
        <f>IF('[10]Video Analysis'!$H$354="","",'[10]Video Analysis'!$H$354)</f>
        <v>28</v>
      </c>
      <c r="F38" s="16">
        <f>IF('[10]Video Analysis'!$I$354="","",'[10]Video Analysis'!$I$354)</f>
        <v>72</v>
      </c>
      <c r="G38" s="16">
        <f>IF('[10]Video Analysis'!$J$354="","",'[10]Video Analysis'!$J$354)</f>
        <v>0</v>
      </c>
      <c r="H38" s="16">
        <f>IF('[10]Video Analysis'!$K$354="","",'[10]Video Analysis'!$K$354)</f>
        <v>26</v>
      </c>
      <c r="I38" s="16">
        <f>IF('[10]Video Analysis'!$L$354="","",'[10]Video Analysis'!$L$354)</f>
        <v>74</v>
      </c>
      <c r="J38" s="16">
        <f>IF('[10]Video Analysis'!$M$354="","",'[10]Video Analysis'!$M$354)</f>
        <v>0</v>
      </c>
      <c r="K38" s="16">
        <f>IF('[10]Video Analysis'!$N$354="","",'[10]Video Analysis'!$N$354)</f>
        <v>30</v>
      </c>
      <c r="L38" s="16">
        <f>IF('[10]Video Analysis'!$O$354="","",'[10]Video Analysis'!$O$354)</f>
        <v>70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-73.41295181773603</v>
      </c>
      <c r="U38" s="23">
        <f t="shared" si="4"/>
        <v>40.905082309618592</v>
      </c>
      <c r="V38" s="24">
        <f t="shared" si="5"/>
        <v>0</v>
      </c>
      <c r="W38" s="24">
        <f t="shared" si="5"/>
        <v>28</v>
      </c>
      <c r="X38" s="24">
        <f t="shared" si="5"/>
        <v>72</v>
      </c>
      <c r="Y38" s="24">
        <f t="shared" si="6"/>
        <v>0</v>
      </c>
      <c r="Z38" s="24">
        <f t="shared" si="6"/>
        <v>2</v>
      </c>
      <c r="AA38" s="24">
        <f t="shared" si="6"/>
        <v>2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IF('[10]Video Analysis'!$B$364="","",'[10]Video Analysis'!$B$364)</f>
        <v/>
      </c>
      <c r="B39" s="15">
        <f>IF('[10]Video Analysis'!$Q$364="","",'[10]Video Analysis'!$Q$364)</f>
        <v>-73.41295181773603</v>
      </c>
      <c r="C39" s="15">
        <f>IF('[10]Video Analysis'!$P$364="","",'[10]Video Analysis'!$P$364)</f>
        <v>40.905082309618592</v>
      </c>
      <c r="D39" s="16">
        <f>IF('[10]Video Analysis'!$G$364="","",'[10]Video Analysis'!$G$364)</f>
        <v>0</v>
      </c>
      <c r="E39" s="16">
        <f>IF('[10]Video Analysis'!$H$364="","",'[10]Video Analysis'!$H$364)</f>
        <v>64</v>
      </c>
      <c r="F39" s="16">
        <f>IF('[10]Video Analysis'!$I$364="","",'[10]Video Analysis'!$I$364)</f>
        <v>36</v>
      </c>
      <c r="G39" s="16">
        <f>IF('[10]Video Analysis'!$J$364="","",'[10]Video Analysis'!$J$364)</f>
        <v>0</v>
      </c>
      <c r="H39" s="16">
        <f>IF('[10]Video Analysis'!$K$364="","",'[10]Video Analysis'!$K$364)</f>
        <v>59</v>
      </c>
      <c r="I39" s="16">
        <f>IF('[10]Video Analysis'!$L$364="","",'[10]Video Analysis'!$L$364)</f>
        <v>41</v>
      </c>
      <c r="J39" s="16">
        <f>IF('[10]Video Analysis'!$M$364="","",'[10]Video Analysis'!$M$364)</f>
        <v>0</v>
      </c>
      <c r="K39" s="16">
        <f>IF('[10]Video Analysis'!$N$364="","",'[10]Video Analysis'!$N$364)</f>
        <v>60</v>
      </c>
      <c r="L39" s="16">
        <f>IF('[10]Video Analysis'!$O$364="","",'[10]Video Analysis'!$O$364)</f>
        <v>40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-73.41295181773603</v>
      </c>
      <c r="U39" s="23">
        <f t="shared" si="4"/>
        <v>40.905082309618592</v>
      </c>
      <c r="V39" s="24">
        <f t="shared" si="5"/>
        <v>0</v>
      </c>
      <c r="W39" s="24">
        <f t="shared" si="5"/>
        <v>61</v>
      </c>
      <c r="X39" s="24">
        <f t="shared" si="5"/>
        <v>39</v>
      </c>
      <c r="Y39" s="24">
        <f t="shared" si="6"/>
        <v>0</v>
      </c>
      <c r="Z39" s="24">
        <f t="shared" si="6"/>
        <v>2.6457513110645907</v>
      </c>
      <c r="AA39" s="24">
        <f t="shared" si="6"/>
        <v>2.6457513110645907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IF('[10]Video Analysis'!$B$374="","",'[10]Video Analysis'!$B$374)</f>
        <v/>
      </c>
      <c r="B40" s="15">
        <f>IF('[10]Video Analysis'!$Q$374="","",'[10]Video Analysis'!$Q$374)</f>
        <v>-73.41295181773603</v>
      </c>
      <c r="C40" s="15">
        <f>IF('[10]Video Analysis'!$P$374="","",'[10]Video Analysis'!$P$374)</f>
        <v>40.905082309618592</v>
      </c>
      <c r="D40" s="16">
        <f>IF('[10]Video Analysis'!$G$374="","",'[10]Video Analysis'!$G$374)</f>
        <v>0</v>
      </c>
      <c r="E40" s="16">
        <f>IF('[10]Video Analysis'!$H$374="","",'[10]Video Analysis'!$H$374)</f>
        <v>82</v>
      </c>
      <c r="F40" s="16">
        <f>IF('[10]Video Analysis'!$I$374="","",'[10]Video Analysis'!$I$374)</f>
        <v>18</v>
      </c>
      <c r="G40" s="16">
        <f>IF('[10]Video Analysis'!$J$374="","",'[10]Video Analysis'!$J$374)</f>
        <v>0</v>
      </c>
      <c r="H40" s="16">
        <f>IF('[10]Video Analysis'!$K$374="","",'[10]Video Analysis'!$K$374)</f>
        <v>80</v>
      </c>
      <c r="I40" s="16">
        <f>IF('[10]Video Analysis'!$L$374="","",'[10]Video Analysis'!$L$374)</f>
        <v>20</v>
      </c>
      <c r="J40" s="16">
        <f>IF('[10]Video Analysis'!$M$374="","",'[10]Video Analysis'!$M$374)</f>
        <v>0</v>
      </c>
      <c r="K40" s="16">
        <f>IF('[10]Video Analysis'!$N$374="","",'[10]Video Analysis'!$N$374)</f>
        <v>82</v>
      </c>
      <c r="L40" s="16">
        <f>IF('[10]Video Analysis'!$O$374="","",'[10]Video Analysis'!$O$374)</f>
        <v>18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-73.41295181773603</v>
      </c>
      <c r="U40" s="23">
        <f t="shared" si="4"/>
        <v>40.905082309618592</v>
      </c>
      <c r="V40" s="24">
        <f t="shared" si="5"/>
        <v>0</v>
      </c>
      <c r="W40" s="24">
        <f t="shared" si="5"/>
        <v>81.333333333333329</v>
      </c>
      <c r="X40" s="24">
        <f t="shared" si="5"/>
        <v>18.666666666666668</v>
      </c>
      <c r="Y40" s="24">
        <f t="shared" si="6"/>
        <v>0</v>
      </c>
      <c r="Z40" s="24">
        <f t="shared" si="6"/>
        <v>1.1547005383792517</v>
      </c>
      <c r="AA40" s="24">
        <f t="shared" si="6"/>
        <v>1.1547005383792515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IF('[10]Video Analysis'!$B$384="","",'[10]Video Analysis'!$B$384)</f>
        <v/>
      </c>
      <c r="B41" s="15">
        <f>IF('[10]Video Analysis'!$Q$384="","",'[10]Video Analysis'!$Q$384)</f>
        <v>-73.41295181773603</v>
      </c>
      <c r="C41" s="15">
        <f>IF('[10]Video Analysis'!$P$384="","",'[10]Video Analysis'!$P$384)</f>
        <v>40.905082309618592</v>
      </c>
      <c r="D41" s="16">
        <f>IF('[10]Video Analysis'!$G$384="","",'[10]Video Analysis'!$G$384)</f>
        <v>0</v>
      </c>
      <c r="E41" s="16">
        <f>IF('[10]Video Analysis'!$H$384="","",'[10]Video Analysis'!$H$384)</f>
        <v>31</v>
      </c>
      <c r="F41" s="16">
        <f>IF('[10]Video Analysis'!$I$384="","",'[10]Video Analysis'!$I$384)</f>
        <v>69</v>
      </c>
      <c r="G41" s="16">
        <f>IF('[10]Video Analysis'!$J$384="","",'[10]Video Analysis'!$J$384)</f>
        <v>0</v>
      </c>
      <c r="H41" s="16">
        <f>IF('[10]Video Analysis'!$K$384="","",'[10]Video Analysis'!$K$384)</f>
        <v>28</v>
      </c>
      <c r="I41" s="16">
        <f>IF('[10]Video Analysis'!$L$384="","",'[10]Video Analysis'!$L$384)</f>
        <v>72</v>
      </c>
      <c r="J41" s="16">
        <f>IF('[10]Video Analysis'!$M$384="","",'[10]Video Analysis'!$M$384)</f>
        <v>0</v>
      </c>
      <c r="K41" s="16">
        <f>IF('[10]Video Analysis'!$N$384="","",'[10]Video Analysis'!$N$384)</f>
        <v>29</v>
      </c>
      <c r="L41" s="16">
        <f>IF('[10]Video Analysis'!$O$384="","",'[10]Video Analysis'!$O$384)</f>
        <v>71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-73.41295181773603</v>
      </c>
      <c r="U41" s="23">
        <f t="shared" si="4"/>
        <v>40.905082309618592</v>
      </c>
      <c r="V41" s="24">
        <f t="shared" si="5"/>
        <v>0</v>
      </c>
      <c r="W41" s="24">
        <f t="shared" si="5"/>
        <v>29.333333333333332</v>
      </c>
      <c r="X41" s="24">
        <f t="shared" si="5"/>
        <v>70.666666666666671</v>
      </c>
      <c r="Y41" s="24">
        <f t="shared" si="6"/>
        <v>0</v>
      </c>
      <c r="Z41" s="24">
        <f t="shared" si="6"/>
        <v>1.5275252316519468</v>
      </c>
      <c r="AA41" s="24">
        <f t="shared" si="6"/>
        <v>1.5275252316519468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IF('[10]Video Analysis'!$B$394="","",'[10]Video Analysis'!$B$394)</f>
        <v/>
      </c>
      <c r="B42" s="15">
        <f>IF('[10]Video Analysis'!$Q$394="","",'[10]Video Analysis'!$Q$394)</f>
        <v>-73.41295181773603</v>
      </c>
      <c r="C42" s="15">
        <f>IF('[10]Video Analysis'!$P$394="","",'[10]Video Analysis'!$P$394)</f>
        <v>40.905082309618592</v>
      </c>
      <c r="D42" s="16">
        <f>IF('[10]Video Analysis'!$G$394="","",'[10]Video Analysis'!$G$394)</f>
        <v>0</v>
      </c>
      <c r="E42" s="16">
        <f>IF('[10]Video Analysis'!$H$394="","",'[10]Video Analysis'!$H$394)</f>
        <v>19</v>
      </c>
      <c r="F42" s="16">
        <f>IF('[10]Video Analysis'!$I$394="","",'[10]Video Analysis'!$I$394)</f>
        <v>81</v>
      </c>
      <c r="G42" s="16">
        <f>IF('[10]Video Analysis'!$J$394="","",'[10]Video Analysis'!$J$394)</f>
        <v>0</v>
      </c>
      <c r="H42" s="16">
        <f>IF('[10]Video Analysis'!$K$394="","",'[10]Video Analysis'!$K$394)</f>
        <v>17</v>
      </c>
      <c r="I42" s="16">
        <f>IF('[10]Video Analysis'!$L$394="","",'[10]Video Analysis'!$L$394)</f>
        <v>83</v>
      </c>
      <c r="J42" s="16">
        <f>IF('[10]Video Analysis'!$M$394="","",'[10]Video Analysis'!$M$394)</f>
        <v>0</v>
      </c>
      <c r="K42" s="16">
        <f>IF('[10]Video Analysis'!$N$394="","",'[10]Video Analysis'!$N$394)</f>
        <v>17</v>
      </c>
      <c r="L42" s="16">
        <f>IF('[10]Video Analysis'!$O$394="","",'[10]Video Analysis'!$O$394)</f>
        <v>83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-73.41295181773603</v>
      </c>
      <c r="U42" s="23">
        <f t="shared" si="4"/>
        <v>40.905082309618592</v>
      </c>
      <c r="V42" s="24">
        <f t="shared" si="5"/>
        <v>0</v>
      </c>
      <c r="W42" s="24">
        <f t="shared" si="5"/>
        <v>17.666666666666668</v>
      </c>
      <c r="X42" s="24">
        <f t="shared" si="5"/>
        <v>82.333333333333329</v>
      </c>
      <c r="Y42" s="24">
        <f t="shared" si="6"/>
        <v>0</v>
      </c>
      <c r="Z42" s="24">
        <f t="shared" si="6"/>
        <v>1.1547005383792515</v>
      </c>
      <c r="AA42" s="24">
        <f t="shared" si="6"/>
        <v>1.1547005383792517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IF('[10]Video Analysis'!$B$404="","",'[10]Video Analysis'!$B$404)</f>
        <v/>
      </c>
      <c r="B43" s="15" t="str">
        <f>IF('[10]Video Analysis'!$Q$404="","",'[10]Video Analysis'!$Q$404)</f>
        <v/>
      </c>
      <c r="C43" s="15" t="str">
        <f>IF('[10]Video Analysis'!$P$404="","",'[10]Video Analysis'!$P$404)</f>
        <v/>
      </c>
      <c r="D43" s="16" t="str">
        <f>IF('[10]Video Analysis'!$G$404="","",'[10]Video Analysis'!$G$404)</f>
        <v/>
      </c>
      <c r="E43" s="16" t="str">
        <f>IF('[10]Video Analysis'!$H$404="","",'[10]Video Analysis'!$H$404)</f>
        <v/>
      </c>
      <c r="F43" s="16" t="str">
        <f>IF('[10]Video Analysis'!$I$404="","",'[10]Video Analysis'!$I$404)</f>
        <v/>
      </c>
      <c r="G43" s="16" t="str">
        <f>IF('[10]Video Analysis'!$J$404="","",'[10]Video Analysis'!$J$404)</f>
        <v/>
      </c>
      <c r="H43" s="16" t="str">
        <f>IF('[10]Video Analysis'!$K$404="","",'[10]Video Analysis'!$K$404)</f>
        <v/>
      </c>
      <c r="I43" s="16" t="str">
        <f>IF('[10]Video Analysis'!$L$404="","",'[10]Video Analysis'!$L$404)</f>
        <v/>
      </c>
      <c r="J43" s="16" t="str">
        <f>IF('[10]Video Analysis'!$M$404="","",'[10]Video Analysis'!$M$404)</f>
        <v/>
      </c>
      <c r="K43" s="16" t="str">
        <f>IF('[10]Video Analysis'!$N$404="","",'[10]Video Analysis'!$N$404)</f>
        <v/>
      </c>
      <c r="L43" s="16" t="str">
        <f>IF('[10]Video Analysis'!$O$404="","",'[10]Video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IF('[10]Video Analysis'!$B$414="","",'[10]Video Analysis'!$B$414)</f>
        <v/>
      </c>
      <c r="B44" s="15" t="str">
        <f>IF('[10]Video Analysis'!$Q$414="","",'[10]Video Analysis'!$Q$414)</f>
        <v/>
      </c>
      <c r="C44" s="15" t="str">
        <f>IF('[10]Video Analysis'!$P$414="","",'[10]Video Analysis'!$P$414)</f>
        <v/>
      </c>
      <c r="D44" s="16" t="str">
        <f>IF('[10]Video Analysis'!$G$414="","",'[10]Video Analysis'!$G$414)</f>
        <v/>
      </c>
      <c r="E44" s="16" t="str">
        <f>IF('[10]Video Analysis'!$H$414="","",'[10]Video Analysis'!$H$414)</f>
        <v/>
      </c>
      <c r="F44" s="16" t="str">
        <f>IF('[10]Video Analysis'!$I$414="","",'[10]Video Analysis'!$I$414)</f>
        <v/>
      </c>
      <c r="G44" s="16" t="str">
        <f>IF('[10]Video Analysis'!$J$414="","",'[10]Video Analysis'!$J$414)</f>
        <v/>
      </c>
      <c r="H44" s="16" t="str">
        <f>IF('[10]Video Analysis'!$K$414="","",'[10]Video Analysis'!$K$414)</f>
        <v/>
      </c>
      <c r="I44" s="16" t="str">
        <f>IF('[10]Video Analysis'!$L$414="","",'[10]Video Analysis'!$L$414)</f>
        <v/>
      </c>
      <c r="J44" s="16" t="str">
        <f>IF('[10]Video Analysis'!$M$414="","",'[10]Video Analysis'!$M$414)</f>
        <v/>
      </c>
      <c r="K44" s="16" t="str">
        <f>IF('[10]Video Analysis'!$N$414="","",'[10]Video Analysis'!$N$414)</f>
        <v/>
      </c>
      <c r="L44" s="16" t="str">
        <f>IF('[10]Video Analysis'!$O$414="","",'[10]Video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IF('[10]Video Analysis'!$B$424="","",'[10]Video Analysis'!$B$424)</f>
        <v/>
      </c>
      <c r="B45" s="15" t="str">
        <f>IF('[10]Video Analysis'!$Q$424="","",'[10]Video Analysis'!$Q$424)</f>
        <v/>
      </c>
      <c r="C45" s="15" t="str">
        <f>IF('[10]Video Analysis'!$P$424="","",'[10]Video Analysis'!$P$424)</f>
        <v/>
      </c>
      <c r="D45" s="16" t="str">
        <f>IF('[10]Video Analysis'!$G$424="","",'[10]Video Analysis'!$G$424)</f>
        <v/>
      </c>
      <c r="E45" s="16" t="str">
        <f>IF('[10]Video Analysis'!$H$424="","",'[10]Video Analysis'!$H$424)</f>
        <v/>
      </c>
      <c r="F45" s="16" t="str">
        <f>IF('[10]Video Analysis'!$I$424="","",'[10]Video Analysis'!$I$424)</f>
        <v/>
      </c>
      <c r="G45" s="16" t="str">
        <f>IF('[10]Video Analysis'!$J$424="","",'[10]Video Analysis'!$J$424)</f>
        <v/>
      </c>
      <c r="H45" s="16" t="str">
        <f>IF('[10]Video Analysis'!$K$424="","",'[10]Video Analysis'!$K$424)</f>
        <v/>
      </c>
      <c r="I45" s="16" t="str">
        <f>IF('[10]Video Analysis'!$L$424="","",'[10]Video Analysis'!$L$424)</f>
        <v/>
      </c>
      <c r="J45" s="16" t="str">
        <f>IF('[10]Video Analysis'!$M$424="","",'[10]Video Analysis'!$M$424)</f>
        <v/>
      </c>
      <c r="K45" s="16" t="str">
        <f>IF('[10]Video Analysis'!$N$424="","",'[10]Video Analysis'!$N$424)</f>
        <v/>
      </c>
      <c r="L45" s="16" t="str">
        <f>IF('[10]Video Analysis'!$O$424="","",'[10]Video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IF('[10]Video Analysis'!$B$434="","",'[10]Video Analysis'!$B$434)</f>
        <v/>
      </c>
      <c r="B46" s="15" t="str">
        <f>IF('[10]Video Analysis'!$Q$434="","",'[10]Video Analysis'!$Q$434)</f>
        <v/>
      </c>
      <c r="C46" s="15" t="str">
        <f>IF('[10]Video Analysis'!$P$434="","",'[10]Video Analysis'!$P$434)</f>
        <v/>
      </c>
      <c r="D46" s="16" t="str">
        <f>IF('[10]Video Analysis'!$G$434="","",'[10]Video Analysis'!$G$434)</f>
        <v/>
      </c>
      <c r="E46" s="16" t="str">
        <f>IF('[10]Video Analysis'!$H$434="","",'[10]Video Analysis'!$H$434)</f>
        <v/>
      </c>
      <c r="F46" s="16" t="str">
        <f>IF('[10]Video Analysis'!$I$434="","",'[10]Video Analysis'!$I$434)</f>
        <v/>
      </c>
      <c r="G46" s="16" t="str">
        <f>IF('[10]Video Analysis'!$J$434="","",'[10]Video Analysis'!$J$434)</f>
        <v/>
      </c>
      <c r="H46" s="16" t="str">
        <f>IF('[10]Video Analysis'!$K$434="","",'[10]Video Analysis'!$K$434)</f>
        <v/>
      </c>
      <c r="I46" s="16" t="str">
        <f>IF('[10]Video Analysis'!$L$434="","",'[10]Video Analysis'!$L$434)</f>
        <v/>
      </c>
      <c r="J46" s="16" t="str">
        <f>IF('[10]Video Analysis'!$M$434="","",'[10]Video Analysis'!$M$434)</f>
        <v/>
      </c>
      <c r="K46" s="16" t="str">
        <f>IF('[10]Video Analysis'!$N$434="","",'[10]Video Analysis'!$N$434)</f>
        <v/>
      </c>
      <c r="L46" s="16" t="str">
        <f>IF('[10]Video Analysis'!$O$434="","",'[10]Video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IF('[10]Video Analysis'!$B$444="","",'[10]Video Analysis'!$B$444)</f>
        <v/>
      </c>
      <c r="B47" s="15" t="str">
        <f>IF('[10]Video Analysis'!$Q$444="","",'[10]Video Analysis'!$Q$444)</f>
        <v/>
      </c>
      <c r="C47" s="15" t="str">
        <f>IF('[10]Video Analysis'!$P$444="","",'[10]Video Analysis'!$P$444)</f>
        <v/>
      </c>
      <c r="D47" s="16" t="str">
        <f>IF('[10]Video Analysis'!$G$444="","",'[10]Video Analysis'!$G$444)</f>
        <v/>
      </c>
      <c r="E47" s="16" t="str">
        <f>IF('[10]Video Analysis'!$H$444="","",'[10]Video Analysis'!$H$444)</f>
        <v/>
      </c>
      <c r="F47" s="16" t="str">
        <f>IF('[10]Video Analysis'!$I$444="","",'[10]Video Analysis'!$I$444)</f>
        <v/>
      </c>
      <c r="G47" s="16" t="str">
        <f>IF('[10]Video Analysis'!$J$444="","",'[10]Video Analysis'!$J$444)</f>
        <v/>
      </c>
      <c r="H47" s="16" t="str">
        <f>IF('[10]Video Analysis'!$K$444="","",'[10]Video Analysis'!$K$444)</f>
        <v/>
      </c>
      <c r="I47" s="16" t="str">
        <f>IF('[10]Video Analysis'!$L$444="","",'[10]Video Analysis'!$L$444)</f>
        <v/>
      </c>
      <c r="J47" s="16" t="str">
        <f>IF('[10]Video Analysis'!$M$444="","",'[10]Video Analysis'!$M$444)</f>
        <v/>
      </c>
      <c r="K47" s="16" t="str">
        <f>IF('[10]Video Analysis'!$N$444="","",'[10]Video Analysis'!$N$444)</f>
        <v/>
      </c>
      <c r="L47" s="16" t="str">
        <f>IF('[10]Video Analysis'!$O$444="","",'[10]Video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IF('[10]Video Analysis'!$B$454="","",'[10]Video Analysis'!$B$454)</f>
        <v/>
      </c>
      <c r="B48" s="15" t="str">
        <f>IF('[10]Video Analysis'!$Q$454="","",'[10]Video Analysis'!$Q$454)</f>
        <v/>
      </c>
      <c r="C48" s="15" t="str">
        <f>IF('[10]Video Analysis'!$P$454="","",'[10]Video Analysis'!$P$454)</f>
        <v/>
      </c>
      <c r="D48" s="16" t="str">
        <f>IF('[10]Video Analysis'!$G$454="","",'[10]Video Analysis'!$G$454)</f>
        <v/>
      </c>
      <c r="E48" s="16" t="str">
        <f>IF('[10]Video Analysis'!$H$454="","",'[10]Video Analysis'!$H$454)</f>
        <v/>
      </c>
      <c r="F48" s="16" t="str">
        <f>IF('[10]Video Analysis'!$I$454="","",'[10]Video Analysis'!$I$454)</f>
        <v/>
      </c>
      <c r="G48" s="16" t="str">
        <f>IF('[10]Video Analysis'!$J$454="","",'[10]Video Analysis'!$J$454)</f>
        <v/>
      </c>
      <c r="H48" s="16" t="str">
        <f>IF('[10]Video Analysis'!$K$454="","",'[10]Video Analysis'!$K$454)</f>
        <v/>
      </c>
      <c r="I48" s="16" t="str">
        <f>IF('[10]Video Analysis'!$L$454="","",'[10]Video Analysis'!$L$454)</f>
        <v/>
      </c>
      <c r="J48" s="16" t="str">
        <f>IF('[10]Video Analysis'!$M$454="","",'[10]Video Analysis'!$M$454)</f>
        <v/>
      </c>
      <c r="K48" s="16" t="str">
        <f>IF('[10]Video Analysis'!$N$454="","",'[10]Video Analysis'!$N$454)</f>
        <v/>
      </c>
      <c r="L48" s="16" t="str">
        <f>IF('[10]Video Analysis'!$O$454="","",'[10]Video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IF('[10]Video Analysis'!$B$464="","",'[10]Video Analysis'!$B$464)</f>
        <v/>
      </c>
      <c r="B49" s="15" t="str">
        <f>IF('[10]Video Analysis'!$Q$464="","",'[10]Video Analysis'!$Q$464)</f>
        <v/>
      </c>
      <c r="C49" s="15" t="str">
        <f>IF('[10]Video Analysis'!$P$464="","",'[10]Video Analysis'!$P$464)</f>
        <v/>
      </c>
      <c r="D49" s="16" t="str">
        <f>IF('[10]Video Analysis'!$G$464="","",'[10]Video Analysis'!$G$464)</f>
        <v/>
      </c>
      <c r="E49" s="16" t="str">
        <f>IF('[10]Video Analysis'!$H$464="","",'[10]Video Analysis'!$H$464)</f>
        <v/>
      </c>
      <c r="F49" s="16" t="str">
        <f>IF('[10]Video Analysis'!$I$464="","",'[10]Video Analysis'!$I$464)</f>
        <v/>
      </c>
      <c r="G49" s="16" t="str">
        <f>IF('[10]Video Analysis'!$J$464="","",'[10]Video Analysis'!$J$464)</f>
        <v/>
      </c>
      <c r="H49" s="16" t="str">
        <f>IF('[10]Video Analysis'!$K$464="","",'[10]Video Analysis'!$K$464)</f>
        <v/>
      </c>
      <c r="I49" s="16" t="str">
        <f>IF('[10]Video Analysis'!$L$464="","",'[10]Video Analysis'!$L$464)</f>
        <v/>
      </c>
      <c r="J49" s="16" t="str">
        <f>IF('[10]Video Analysis'!$M$464="","",'[10]Video Analysis'!$M$464)</f>
        <v/>
      </c>
      <c r="K49" s="16" t="str">
        <f>IF('[10]Video Analysis'!$N$464="","",'[10]Video Analysis'!$N$464)</f>
        <v/>
      </c>
      <c r="L49" s="16" t="str">
        <f>IF('[10]Video Analysis'!$O$464="","",'[10]Video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IF('[10]Video Analysis'!$B$474="","",'[10]Video Analysis'!$B$474)</f>
        <v/>
      </c>
      <c r="B50" s="15" t="str">
        <f>IF('[10]Video Analysis'!$Q$474="","",'[10]Video Analysis'!$Q$474)</f>
        <v/>
      </c>
      <c r="C50" s="15" t="str">
        <f>IF('[10]Video Analysis'!$P$474="","",'[10]Video Analysis'!$P$474)</f>
        <v/>
      </c>
      <c r="D50" s="16" t="str">
        <f>IF('[10]Video Analysis'!$G$474="","",'[10]Video Analysis'!$G$474)</f>
        <v/>
      </c>
      <c r="E50" s="16" t="str">
        <f>IF('[10]Video Analysis'!$H$474="","",'[10]Video Analysis'!$H$474)</f>
        <v/>
      </c>
      <c r="F50" s="16" t="str">
        <f>IF('[10]Video Analysis'!$I$474="","",'[10]Video Analysis'!$I$474)</f>
        <v/>
      </c>
      <c r="G50" s="16" t="str">
        <f>IF('[10]Video Analysis'!$J$474="","",'[10]Video Analysis'!$J$474)</f>
        <v/>
      </c>
      <c r="H50" s="16" t="str">
        <f>IF('[10]Video Analysis'!$K$474="","",'[10]Video Analysis'!$K$474)</f>
        <v/>
      </c>
      <c r="I50" s="16" t="str">
        <f>IF('[10]Video Analysis'!$L$474="","",'[10]Video Analysis'!$L$474)</f>
        <v/>
      </c>
      <c r="J50" s="16" t="str">
        <f>IF('[10]Video Analysis'!$M$474="","",'[10]Video Analysis'!$M$474)</f>
        <v/>
      </c>
      <c r="K50" s="16" t="str">
        <f>IF('[10]Video Analysis'!$N$474="","",'[10]Video Analysis'!$N$474)</f>
        <v/>
      </c>
      <c r="L50" s="16" t="str">
        <f>IF('[10]Video Analysis'!$O$474="","",'[10]Video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IF('[10]Video Analysis'!$B$484="","",'[10]Video Analysis'!$B$484)</f>
        <v/>
      </c>
      <c r="B51" s="15" t="str">
        <f>IF('[10]Video Analysis'!$Q$484="","",'[10]Video Analysis'!$Q$484)</f>
        <v/>
      </c>
      <c r="C51" s="15" t="str">
        <f>IF('[10]Video Analysis'!$P$484="","",'[10]Video Analysis'!$P$484)</f>
        <v/>
      </c>
      <c r="D51" s="16" t="str">
        <f>IF('[10]Video Analysis'!$G$484="","",'[10]Video Analysis'!$G$484)</f>
        <v/>
      </c>
      <c r="E51" s="16" t="str">
        <f>IF('[10]Video Analysis'!$H$484="","",'[10]Video Analysis'!$H$484)</f>
        <v/>
      </c>
      <c r="F51" s="16" t="str">
        <f>IF('[10]Video Analysis'!$I$484="","",'[10]Video Analysis'!$I$484)</f>
        <v/>
      </c>
      <c r="G51" s="16" t="str">
        <f>IF('[10]Video Analysis'!$J$484="","",'[10]Video Analysis'!$J$484)</f>
        <v/>
      </c>
      <c r="H51" s="16" t="str">
        <f>IF('[10]Video Analysis'!$K$484="","",'[10]Video Analysis'!$K$484)</f>
        <v/>
      </c>
      <c r="I51" s="16" t="str">
        <f>IF('[10]Video Analysis'!$L$484="","",'[10]Video Analysis'!$L$484)</f>
        <v/>
      </c>
      <c r="J51" s="16" t="str">
        <f>IF('[10]Video Analysis'!$M$484="","",'[10]Video Analysis'!$M$484)</f>
        <v/>
      </c>
      <c r="K51" s="16" t="str">
        <f>IF('[10]Video Analysis'!$N$484="","",'[10]Video Analysis'!$N$484)</f>
        <v/>
      </c>
      <c r="L51" s="16" t="str">
        <f>IF('[10]Video Analysis'!$O$484="","",'[10]Video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IF('[10]Video Analysis'!$B$494="","",'[10]Video Analysis'!$B$494)</f>
        <v/>
      </c>
      <c r="B52" s="15" t="str">
        <f>IF('[10]Video Analysis'!$Q$494="","",'[10]Video Analysis'!$Q$494)</f>
        <v/>
      </c>
      <c r="C52" s="15" t="str">
        <f>IF('[10]Video Analysis'!$P$494="","",'[10]Video Analysis'!$P$494)</f>
        <v/>
      </c>
      <c r="D52" s="16" t="str">
        <f>IF('[10]Video Analysis'!$G$494="","",'[10]Video Analysis'!$G$494)</f>
        <v/>
      </c>
      <c r="E52" s="16" t="str">
        <f>IF('[10]Video Analysis'!$H$494="","",'[10]Video Analysis'!$H$494)</f>
        <v/>
      </c>
      <c r="F52" s="16" t="str">
        <f>IF('[10]Video Analysis'!$I$494="","",'[10]Video Analysis'!$I$494)</f>
        <v/>
      </c>
      <c r="G52" s="16" t="str">
        <f>IF('[10]Video Analysis'!$J$494="","",'[10]Video Analysis'!$J$494)</f>
        <v/>
      </c>
      <c r="H52" s="16" t="str">
        <f>IF('[10]Video Analysis'!$K$494="","",'[10]Video Analysis'!$K$494)</f>
        <v/>
      </c>
      <c r="I52" s="16" t="str">
        <f>IF('[10]Video Analysis'!$L$494="","",'[10]Video Analysis'!$L$494)</f>
        <v/>
      </c>
      <c r="J52" s="16" t="str">
        <f>IF('[10]Video Analysis'!$M$494="","",'[10]Video Analysis'!$M$494)</f>
        <v/>
      </c>
      <c r="K52" s="16" t="str">
        <f>IF('[10]Video Analysis'!$N$494="","",'[10]Video Analysis'!$N$494)</f>
        <v/>
      </c>
      <c r="L52" s="16" t="str">
        <f>IF('[10]Video Analysis'!$O$494="","",'[10]Video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IF('[10]Video Analysis'!$B$504="","",'[10]Video Analysis'!$B$504)</f>
        <v/>
      </c>
      <c r="B53" s="15" t="str">
        <f>IF('[10]Video Analysis'!$Q$504="","",'[10]Video Analysis'!$Q$504)</f>
        <v/>
      </c>
      <c r="C53" s="15" t="str">
        <f>IF('[10]Video Analysis'!$P$504="","",'[10]Video Analysis'!$P$504)</f>
        <v/>
      </c>
      <c r="D53" s="16" t="str">
        <f>IF('[10]Video Analysis'!$G$504="","",'[10]Video Analysis'!$G$504)</f>
        <v/>
      </c>
      <c r="E53" s="16" t="str">
        <f>IF('[10]Video Analysis'!$H$504="","",'[10]Video Analysis'!$H$504)</f>
        <v/>
      </c>
      <c r="F53" s="16" t="str">
        <f>IF('[10]Video Analysis'!$I$504="","",'[10]Video Analysis'!$I$504)</f>
        <v/>
      </c>
      <c r="G53" s="16" t="str">
        <f>IF('[10]Video Analysis'!$J$504="","",'[10]Video Analysis'!$J$504)</f>
        <v/>
      </c>
      <c r="H53" s="16" t="str">
        <f>IF('[10]Video Analysis'!$K$504="","",'[10]Video Analysis'!$K$504)</f>
        <v/>
      </c>
      <c r="I53" s="16" t="str">
        <f>IF('[10]Video Analysis'!$L$504="","",'[10]Video Analysis'!$L$504)</f>
        <v/>
      </c>
      <c r="J53" s="16" t="str">
        <f>IF('[10]Video Analysis'!$M$504="","",'[10]Video Analysis'!$M$504)</f>
        <v/>
      </c>
      <c r="K53" s="16" t="str">
        <f>IF('[10]Video Analysis'!$N$504="","",'[10]Video Analysis'!$N$504)</f>
        <v/>
      </c>
      <c r="L53" s="16" t="str">
        <f>IF('[10]Video Analysis'!$O$504="","",'[10]Video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IF('[10]Video Analysis'!$B$514="","",'[10]Video Analysis'!$B$514)</f>
        <v/>
      </c>
      <c r="B54" s="15" t="str">
        <f>IF('[10]Video Analysis'!$Q$514="","",'[10]Video Analysis'!$Q$514)</f>
        <v/>
      </c>
      <c r="C54" s="15" t="str">
        <f>IF('[10]Video Analysis'!$P$514="","",'[10]Video Analysis'!$P$514)</f>
        <v/>
      </c>
      <c r="D54" s="16" t="str">
        <f>IF('[10]Video Analysis'!$G$514="","",'[10]Video Analysis'!$G$514)</f>
        <v/>
      </c>
      <c r="E54" s="16" t="str">
        <f>IF('[10]Video Analysis'!$H$514="","",'[10]Video Analysis'!$H$514)</f>
        <v/>
      </c>
      <c r="F54" s="16" t="str">
        <f>IF('[10]Video Analysis'!$I$514="","",'[10]Video Analysis'!$I$514)</f>
        <v/>
      </c>
      <c r="G54" s="16" t="str">
        <f>IF('[10]Video Analysis'!$J$514="","",'[10]Video Analysis'!$J$514)</f>
        <v/>
      </c>
      <c r="H54" s="16" t="str">
        <f>IF('[10]Video Analysis'!$K$514="","",'[10]Video Analysis'!$K$514)</f>
        <v/>
      </c>
      <c r="I54" s="16" t="str">
        <f>IF('[10]Video Analysis'!$L$514="","",'[10]Video Analysis'!$L$514)</f>
        <v/>
      </c>
      <c r="J54" s="16" t="str">
        <f>IF('[10]Video Analysis'!$M$514="","",'[10]Video Analysis'!$M$514)</f>
        <v/>
      </c>
      <c r="K54" s="16" t="str">
        <f>IF('[10]Video Analysis'!$N$514="","",'[10]Video Analysis'!$N$514)</f>
        <v/>
      </c>
      <c r="L54" s="16" t="str">
        <f>IF('[10]Video Analysis'!$O$514="","",'[10]Video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IF('[10]Video Analysis'!$B$524="","",'[10]Video Analysis'!$B$524)</f>
        <v/>
      </c>
      <c r="B55" s="15" t="str">
        <f>IF('[10]Video Analysis'!$Q$524="","",'[10]Video Analysis'!$Q$524)</f>
        <v/>
      </c>
      <c r="C55" s="15" t="str">
        <f>IF('[10]Video Analysis'!$P$524="","",'[10]Video Analysis'!$P$524)</f>
        <v/>
      </c>
      <c r="D55" s="16" t="str">
        <f>IF('[10]Video Analysis'!$G$524="","",'[10]Video Analysis'!$G$524)</f>
        <v/>
      </c>
      <c r="E55" s="16" t="str">
        <f>IF('[10]Video Analysis'!$H$524="","",'[10]Video Analysis'!$H$524)</f>
        <v/>
      </c>
      <c r="F55" s="16" t="str">
        <f>IF('[10]Video Analysis'!$I$524="","",'[10]Video Analysis'!$I$524)</f>
        <v/>
      </c>
      <c r="G55" s="16" t="str">
        <f>IF('[10]Video Analysis'!$J$524="","",'[10]Video Analysis'!$J$524)</f>
        <v/>
      </c>
      <c r="H55" s="16" t="str">
        <f>IF('[10]Video Analysis'!$K$524="","",'[10]Video Analysis'!$K$524)</f>
        <v/>
      </c>
      <c r="I55" s="16" t="str">
        <f>IF('[10]Video Analysis'!$L$524="","",'[10]Video Analysis'!$L$524)</f>
        <v/>
      </c>
      <c r="J55" s="16" t="str">
        <f>IF('[10]Video Analysis'!$M$524="","",'[10]Video Analysis'!$M$524)</f>
        <v/>
      </c>
      <c r="K55" s="16" t="str">
        <f>IF('[10]Video Analysis'!$N$524="","",'[10]Video Analysis'!$N$524)</f>
        <v/>
      </c>
      <c r="L55" s="16" t="str">
        <f>IF('[10]Video Analysis'!$O$524="","",'[10]Video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IF('[10]Video Analysis'!$B$534="","",'[10]Video Analysis'!$B$534)</f>
        <v/>
      </c>
      <c r="B56" s="15" t="str">
        <f>IF('[10]Video Analysis'!$Q$534="","",'[10]Video Analysis'!$Q$534)</f>
        <v/>
      </c>
      <c r="C56" s="15" t="str">
        <f>IF('[10]Video Analysis'!$P$534="","",'[10]Video Analysis'!$P$534)</f>
        <v/>
      </c>
      <c r="D56" s="16" t="str">
        <f>IF('[10]Video Analysis'!$G$534="","",'[10]Video Analysis'!$G$534)</f>
        <v/>
      </c>
      <c r="E56" s="16" t="str">
        <f>IF('[10]Video Analysis'!$H$534="","",'[10]Video Analysis'!$H$534)</f>
        <v/>
      </c>
      <c r="F56" s="16" t="str">
        <f>IF('[10]Video Analysis'!$I$534="","",'[10]Video Analysis'!$I$534)</f>
        <v/>
      </c>
      <c r="G56" s="16" t="str">
        <f>IF('[10]Video Analysis'!$J$534="","",'[10]Video Analysis'!$J$534)</f>
        <v/>
      </c>
      <c r="H56" s="16" t="str">
        <f>IF('[10]Video Analysis'!$K$534="","",'[10]Video Analysis'!$K$534)</f>
        <v/>
      </c>
      <c r="I56" s="16" t="str">
        <f>IF('[10]Video Analysis'!$L$534="","",'[10]Video Analysis'!$L$534)</f>
        <v/>
      </c>
      <c r="J56" s="16" t="str">
        <f>IF('[10]Video Analysis'!$M$534="","",'[10]Video Analysis'!$M$534)</f>
        <v/>
      </c>
      <c r="K56" s="16" t="str">
        <f>IF('[10]Video Analysis'!$N$534="","",'[10]Video Analysis'!$N$534)</f>
        <v/>
      </c>
      <c r="L56" s="16" t="str">
        <f>IF('[10]Video Analysis'!$O$534="","",'[10]Video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IF('[10]Video Analysis'!$B$544="","",'[10]Video Analysis'!$B$544)</f>
        <v/>
      </c>
      <c r="B57" s="15" t="str">
        <f>IF('[10]Video Analysis'!$Q$544="","",'[10]Video Analysis'!$Q$544)</f>
        <v/>
      </c>
      <c r="C57" s="15" t="str">
        <f>IF('[10]Video Analysis'!$P$544="","",'[10]Video Analysis'!$P$544)</f>
        <v/>
      </c>
      <c r="D57" s="16" t="str">
        <f>IF('[10]Video Analysis'!$G$544="","",'[10]Video Analysis'!$G$544)</f>
        <v/>
      </c>
      <c r="E57" s="16" t="str">
        <f>IF('[10]Video Analysis'!$H$544="","",'[10]Video Analysis'!$H$544)</f>
        <v/>
      </c>
      <c r="F57" s="16" t="str">
        <f>IF('[10]Video Analysis'!$I$544="","",'[10]Video Analysis'!$I$544)</f>
        <v/>
      </c>
      <c r="G57" s="16" t="str">
        <f>IF('[10]Video Analysis'!$J$544="","",'[10]Video Analysis'!$J$544)</f>
        <v/>
      </c>
      <c r="H57" s="16" t="str">
        <f>IF('[10]Video Analysis'!$K$544="","",'[10]Video Analysis'!$K$544)</f>
        <v/>
      </c>
      <c r="I57" s="16" t="str">
        <f>IF('[10]Video Analysis'!$L$544="","",'[10]Video Analysis'!$L$544)</f>
        <v/>
      </c>
      <c r="J57" s="16" t="str">
        <f>IF('[10]Video Analysis'!$M$544="","",'[10]Video Analysis'!$M$544)</f>
        <v/>
      </c>
      <c r="K57" s="16" t="str">
        <f>IF('[10]Video Analysis'!$N$544="","",'[10]Video Analysis'!$N$544)</f>
        <v/>
      </c>
      <c r="L57" s="16" t="str">
        <f>IF('[10]Video Analysis'!$O$544="","",'[10]Video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IF('[10]Video Analysis'!$B$554="","",'[10]Video Analysis'!$B$554)</f>
        <v/>
      </c>
      <c r="B58" s="15" t="str">
        <f>IF('[10]Video Analysis'!$Q$554="","",'[10]Video Analysis'!$Q$554)</f>
        <v/>
      </c>
      <c r="C58" s="15" t="str">
        <f>IF('[10]Video Analysis'!$P$554="","",'[10]Video Analysis'!$P$554)</f>
        <v/>
      </c>
      <c r="D58" s="16" t="str">
        <f>IF('[10]Video Analysis'!$G$554="","",'[10]Video Analysis'!$G$554)</f>
        <v/>
      </c>
      <c r="E58" s="16" t="str">
        <f>IF('[10]Video Analysis'!$H$554="","",'[10]Video Analysis'!$H$554)</f>
        <v/>
      </c>
      <c r="F58" s="16" t="str">
        <f>IF('[10]Video Analysis'!$I$554="","",'[10]Video Analysis'!$I$554)</f>
        <v/>
      </c>
      <c r="G58" s="16" t="str">
        <f>IF('[10]Video Analysis'!$J$554="","",'[10]Video Analysis'!$J$554)</f>
        <v/>
      </c>
      <c r="H58" s="16" t="str">
        <f>IF('[10]Video Analysis'!$K$554="","",'[10]Video Analysis'!$K$554)</f>
        <v/>
      </c>
      <c r="I58" s="16" t="str">
        <f>IF('[10]Video Analysis'!$L$554="","",'[10]Video Analysis'!$L$554)</f>
        <v/>
      </c>
      <c r="J58" s="16" t="str">
        <f>IF('[10]Video Analysis'!$M$554="","",'[10]Video Analysis'!$M$554)</f>
        <v/>
      </c>
      <c r="K58" s="16" t="str">
        <f>IF('[10]Video Analysis'!$N$554="","",'[10]Video Analysis'!$N$554)</f>
        <v/>
      </c>
      <c r="L58" s="16" t="str">
        <f>IF('[10]Video Analysis'!$O$554="","",'[10]Video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IF('[10]Video Analysis'!$B$564="","",'[10]Video Analysis'!$B$564)</f>
        <v/>
      </c>
      <c r="B59" s="15" t="str">
        <f>IF('[10]Video Analysis'!$Q$564="","",'[10]Video Analysis'!$Q$564)</f>
        <v/>
      </c>
      <c r="C59" s="15" t="str">
        <f>IF('[10]Video Analysis'!$P$564="","",'[10]Video Analysis'!$P$564)</f>
        <v/>
      </c>
      <c r="D59" s="16" t="str">
        <f>IF('[10]Video Analysis'!$G$564="","",'[10]Video Analysis'!$G$564)</f>
        <v/>
      </c>
      <c r="E59" s="16" t="str">
        <f>IF('[10]Video Analysis'!$H$564="","",'[10]Video Analysis'!$H$564)</f>
        <v/>
      </c>
      <c r="F59" s="16" t="str">
        <f>IF('[10]Video Analysis'!$I$564="","",'[10]Video Analysis'!$I$564)</f>
        <v/>
      </c>
      <c r="G59" s="16" t="str">
        <f>IF('[10]Video Analysis'!$J$564="","",'[10]Video Analysis'!$J$564)</f>
        <v/>
      </c>
      <c r="H59" s="16" t="str">
        <f>IF('[10]Video Analysis'!$K$564="","",'[10]Video Analysis'!$K$564)</f>
        <v/>
      </c>
      <c r="I59" s="16" t="str">
        <f>IF('[10]Video Analysis'!$L$564="","",'[10]Video Analysis'!$L$564)</f>
        <v/>
      </c>
      <c r="J59" s="16" t="str">
        <f>IF('[10]Video Analysis'!$M$564="","",'[10]Video Analysis'!$M$564)</f>
        <v/>
      </c>
      <c r="K59" s="16" t="str">
        <f>IF('[10]Video Analysis'!$N$564="","",'[10]Video Analysis'!$N$564)</f>
        <v/>
      </c>
      <c r="L59" s="16" t="str">
        <f>IF('[10]Video Analysis'!$O$564="","",'[10]Video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IF('[10]Video Analysis'!$B$574="","",'[10]Video Analysis'!$B$574)</f>
        <v/>
      </c>
      <c r="B60" s="15" t="str">
        <f>IF('[10]Video Analysis'!$Q$574="","",'[10]Video Analysis'!$Q$574)</f>
        <v/>
      </c>
      <c r="C60" s="15" t="str">
        <f>IF('[10]Video Analysis'!$P$574="","",'[10]Video Analysis'!$P$574)</f>
        <v/>
      </c>
      <c r="D60" s="16" t="str">
        <f>IF('[10]Video Analysis'!$G$574="","",'[10]Video Analysis'!$G$574)</f>
        <v/>
      </c>
      <c r="E60" s="16" t="str">
        <f>IF('[10]Video Analysis'!$H$574="","",'[10]Video Analysis'!$H$574)</f>
        <v/>
      </c>
      <c r="F60" s="16" t="str">
        <f>IF('[10]Video Analysis'!$I$574="","",'[10]Video Analysis'!$I$574)</f>
        <v/>
      </c>
      <c r="G60" s="16" t="str">
        <f>IF('[10]Video Analysis'!$J$574="","",'[10]Video Analysis'!$J$574)</f>
        <v/>
      </c>
      <c r="H60" s="16" t="str">
        <f>IF('[10]Video Analysis'!$K$574="","",'[10]Video Analysis'!$K$574)</f>
        <v/>
      </c>
      <c r="I60" s="16" t="str">
        <f>IF('[10]Video Analysis'!$L$574="","",'[10]Video Analysis'!$L$574)</f>
        <v/>
      </c>
      <c r="J60" s="16" t="str">
        <f>IF('[10]Video Analysis'!$M$574="","",'[10]Video Analysis'!$M$574)</f>
        <v/>
      </c>
      <c r="K60" s="16" t="str">
        <f>IF('[10]Video Analysis'!$N$574="","",'[10]Video Analysis'!$N$574)</f>
        <v/>
      </c>
      <c r="L60" s="16" t="str">
        <f>IF('[10]Video Analysis'!$O$574="","",'[10]Video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IF('[10]Video Analysis'!$B$584="","",'[10]Video Analysis'!$B$584)</f>
        <v/>
      </c>
      <c r="B61" s="15" t="str">
        <f>IF('[10]Video Analysis'!$Q$584="","",'[10]Video Analysis'!$Q$584)</f>
        <v/>
      </c>
      <c r="C61" s="15" t="str">
        <f>IF('[10]Video Analysis'!$P$584="","",'[10]Video Analysis'!$P$584)</f>
        <v/>
      </c>
      <c r="D61" s="16" t="str">
        <f>IF('[10]Video Analysis'!$G$584="","",'[10]Video Analysis'!$G$584)</f>
        <v/>
      </c>
      <c r="E61" s="16" t="str">
        <f>IF('[10]Video Analysis'!$H$584="","",'[10]Video Analysis'!$H$584)</f>
        <v/>
      </c>
      <c r="F61" s="16" t="str">
        <f>IF('[10]Video Analysis'!$I$584="","",'[10]Video Analysis'!$I$584)</f>
        <v/>
      </c>
      <c r="G61" s="16" t="str">
        <f>IF('[10]Video Analysis'!$J$584="","",'[10]Video Analysis'!$J$584)</f>
        <v/>
      </c>
      <c r="H61" s="16" t="str">
        <f>IF('[10]Video Analysis'!$K$584="","",'[10]Video Analysis'!$K$584)</f>
        <v/>
      </c>
      <c r="I61" s="16" t="str">
        <f>IF('[10]Video Analysis'!$L$584="","",'[10]Video Analysis'!$L$584)</f>
        <v/>
      </c>
      <c r="J61" s="16" t="str">
        <f>IF('[10]Video Analysis'!$M$584="","",'[10]Video Analysis'!$M$584)</f>
        <v/>
      </c>
      <c r="K61" s="16" t="str">
        <f>IF('[10]Video Analysis'!$N$584="","",'[10]Video Analysis'!$N$584)</f>
        <v/>
      </c>
      <c r="L61" s="16" t="str">
        <f>IF('[10]Video Analysis'!$O$584="","",'[10]Video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IF('[10]Video Analysis'!$B$594="","",'[10]Video Analysis'!$B$594)</f>
        <v/>
      </c>
      <c r="B62" s="15" t="str">
        <f>IF('[10]Video Analysis'!$Q$594="","",'[10]Video Analysis'!$Q$594)</f>
        <v/>
      </c>
      <c r="C62" s="15" t="str">
        <f>IF('[10]Video Analysis'!$P$594="","",'[10]Video Analysis'!$P$594)</f>
        <v/>
      </c>
      <c r="D62" s="16" t="str">
        <f>IF('[10]Video Analysis'!$G$594="","",'[10]Video Analysis'!$G$594)</f>
        <v/>
      </c>
      <c r="E62" s="16" t="str">
        <f>IF('[10]Video Analysis'!$H$594="","",'[10]Video Analysis'!$H$594)</f>
        <v/>
      </c>
      <c r="F62" s="16" t="str">
        <f>IF('[10]Video Analysis'!$I$594="","",'[10]Video Analysis'!$I$594)</f>
        <v/>
      </c>
      <c r="G62" s="16" t="str">
        <f>IF('[10]Video Analysis'!$J$594="","",'[10]Video Analysis'!$J$594)</f>
        <v/>
      </c>
      <c r="H62" s="16" t="str">
        <f>IF('[10]Video Analysis'!$K$594="","",'[10]Video Analysis'!$K$594)</f>
        <v/>
      </c>
      <c r="I62" s="16" t="str">
        <f>IF('[10]Video Analysis'!$L$594="","",'[10]Video Analysis'!$L$594)</f>
        <v/>
      </c>
      <c r="J62" s="16" t="str">
        <f>IF('[10]Video Analysis'!$M$594="","",'[10]Video Analysis'!$M$594)</f>
        <v/>
      </c>
      <c r="K62" s="16" t="str">
        <f>IF('[10]Video Analysis'!$N$594="","",'[10]Video Analysis'!$N$594)</f>
        <v/>
      </c>
      <c r="L62" s="16" t="str">
        <f>IF('[10]Video Analysis'!$O$594="","",'[10]Video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IF('[10]Video Analysis'!$B$604="","",'[10]Video Analysis'!$B$604)</f>
        <v/>
      </c>
      <c r="B63" s="15" t="str">
        <f>IF('[10]Video Analysis'!$Q$604="","",'[10]Video Analysis'!$Q$604)</f>
        <v/>
      </c>
      <c r="C63" s="15" t="str">
        <f>IF('[10]Video Analysis'!$P$604="","",'[10]Video Analysis'!$P$604)</f>
        <v/>
      </c>
      <c r="D63" s="16" t="str">
        <f>IF('[10]Video Analysis'!$G$604="","",'[10]Video Analysis'!$G$604)</f>
        <v/>
      </c>
      <c r="E63" s="16" t="str">
        <f>IF('[10]Video Analysis'!$H$604="","",'[10]Video Analysis'!$H$604)</f>
        <v/>
      </c>
      <c r="F63" s="16" t="str">
        <f>IF('[10]Video Analysis'!$I$604="","",'[10]Video Analysis'!$I$604)</f>
        <v/>
      </c>
      <c r="G63" s="16" t="str">
        <f>IF('[10]Video Analysis'!$J$604="","",'[10]Video Analysis'!$J$604)</f>
        <v/>
      </c>
      <c r="H63" s="16" t="str">
        <f>IF('[10]Video Analysis'!$K$604="","",'[10]Video Analysis'!$K$604)</f>
        <v/>
      </c>
      <c r="I63" s="16" t="str">
        <f>IF('[10]Video Analysis'!$L$604="","",'[10]Video Analysis'!$L$604)</f>
        <v/>
      </c>
      <c r="J63" s="16" t="str">
        <f>IF('[10]Video Analysis'!$M$604="","",'[10]Video Analysis'!$M$604)</f>
        <v/>
      </c>
      <c r="K63" s="16" t="str">
        <f>IF('[10]Video Analysis'!$N$604="","",'[10]Video Analysis'!$N$604)</f>
        <v/>
      </c>
      <c r="L63" s="16" t="str">
        <f>IF('[10]Video Analysis'!$O$604="","",'[10]Video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IF('[10]Video Analysis'!$B$614="","",'[10]Video Analysis'!$B$614)</f>
        <v/>
      </c>
      <c r="B64" s="15" t="str">
        <f>IF('[10]Video Analysis'!$Q$614="","",'[10]Video Analysis'!$Q$614)</f>
        <v/>
      </c>
      <c r="C64" s="15" t="str">
        <f>IF('[10]Video Analysis'!$P$614="","",'[10]Video Analysis'!$P$614)</f>
        <v/>
      </c>
      <c r="D64" s="16" t="str">
        <f>IF('[10]Video Analysis'!$G$614="","",'[10]Video Analysis'!$G$614)</f>
        <v/>
      </c>
      <c r="E64" s="16" t="str">
        <f>IF('[10]Video Analysis'!$H$614="","",'[10]Video Analysis'!$H$614)</f>
        <v/>
      </c>
      <c r="F64" s="16" t="str">
        <f>IF('[10]Video Analysis'!$I$614="","",'[10]Video Analysis'!$I$614)</f>
        <v/>
      </c>
      <c r="G64" s="16" t="str">
        <f>IF('[10]Video Analysis'!$J$614="","",'[10]Video Analysis'!$J$614)</f>
        <v/>
      </c>
      <c r="H64" s="16" t="str">
        <f>IF('[10]Video Analysis'!$K$614="","",'[10]Video Analysis'!$K$614)</f>
        <v/>
      </c>
      <c r="I64" s="16" t="str">
        <f>IF('[10]Video Analysis'!$L$614="","",'[10]Video Analysis'!$L$614)</f>
        <v/>
      </c>
      <c r="J64" s="16" t="str">
        <f>IF('[10]Video Analysis'!$M$614="","",'[10]Video Analysis'!$M$614)</f>
        <v/>
      </c>
      <c r="K64" s="16" t="str">
        <f>IF('[10]Video Analysis'!$N$614="","",'[10]Video Analysis'!$N$614)</f>
        <v/>
      </c>
      <c r="L64" s="16" t="str">
        <f>IF('[10]Video Analysis'!$O$614="","",'[10]Video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IF('[10]Video Analysis'!$B$624="","",'[10]Video Analysis'!$B$624)</f>
        <v/>
      </c>
      <c r="B65" s="15" t="str">
        <f>IF('[10]Video Analysis'!$Q$624="","",'[10]Video Analysis'!$Q$624)</f>
        <v/>
      </c>
      <c r="C65" s="15" t="str">
        <f>IF('[10]Video Analysis'!$P$624="","",'[10]Video Analysis'!$P$624)</f>
        <v/>
      </c>
      <c r="D65" s="16" t="str">
        <f>IF('[10]Video Analysis'!$G$624="","",'[10]Video Analysis'!$G$624)</f>
        <v/>
      </c>
      <c r="E65" s="16" t="str">
        <f>IF('[10]Video Analysis'!$H$624="","",'[10]Video Analysis'!$H$624)</f>
        <v/>
      </c>
      <c r="F65" s="16" t="str">
        <f>IF('[10]Video Analysis'!$I$624="","",'[10]Video Analysis'!$I$624)</f>
        <v/>
      </c>
      <c r="G65" s="16" t="str">
        <f>IF('[10]Video Analysis'!$J$624="","",'[10]Video Analysis'!$J$624)</f>
        <v/>
      </c>
      <c r="H65" s="16" t="str">
        <f>IF('[10]Video Analysis'!$K$624="","",'[10]Video Analysis'!$K$624)</f>
        <v/>
      </c>
      <c r="I65" s="16" t="str">
        <f>IF('[10]Video Analysis'!$L$624="","",'[10]Video Analysis'!$L$624)</f>
        <v/>
      </c>
      <c r="J65" s="16" t="str">
        <f>IF('[10]Video Analysis'!$M$624="","",'[10]Video Analysis'!$M$624)</f>
        <v/>
      </c>
      <c r="K65" s="16" t="str">
        <f>IF('[10]Video Analysis'!$N$624="","",'[10]Video Analysis'!$N$624)</f>
        <v/>
      </c>
      <c r="L65" s="16" t="str">
        <f>IF('[10]Video Analysis'!$O$624="","",'[10]Video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IF('[10]Video Analysis'!$B$634="","",'[10]Video Analysis'!$B$634)</f>
        <v/>
      </c>
      <c r="B66" s="15" t="str">
        <f>IF('[10]Video Analysis'!$Q$634="","",'[10]Video Analysis'!$Q$634)</f>
        <v/>
      </c>
      <c r="C66" s="15" t="str">
        <f>IF('[10]Video Analysis'!$P$634="","",'[10]Video Analysis'!$P$634)</f>
        <v/>
      </c>
      <c r="D66" s="16" t="str">
        <f>IF('[10]Video Analysis'!$G$634="","",'[10]Video Analysis'!$G$634)</f>
        <v/>
      </c>
      <c r="E66" s="16" t="str">
        <f>IF('[10]Video Analysis'!$H$634="","",'[10]Video Analysis'!$H$634)</f>
        <v/>
      </c>
      <c r="F66" s="16" t="str">
        <f>IF('[10]Video Analysis'!$I$634="","",'[10]Video Analysis'!$I$634)</f>
        <v/>
      </c>
      <c r="G66" s="16" t="str">
        <f>IF('[10]Video Analysis'!$J$634="","",'[10]Video Analysis'!$J$634)</f>
        <v/>
      </c>
      <c r="H66" s="16" t="str">
        <f>IF('[10]Video Analysis'!$K$634="","",'[10]Video Analysis'!$K$634)</f>
        <v/>
      </c>
      <c r="I66" s="16" t="str">
        <f>IF('[10]Video Analysis'!$L$634="","",'[10]Video Analysis'!$L$634)</f>
        <v/>
      </c>
      <c r="J66" s="16" t="str">
        <f>IF('[10]Video Analysis'!$M$634="","",'[10]Video Analysis'!$M$634)</f>
        <v/>
      </c>
      <c r="K66" s="16" t="str">
        <f>IF('[10]Video Analysis'!$N$634="","",'[10]Video Analysis'!$N$634)</f>
        <v/>
      </c>
      <c r="L66" s="16" t="str">
        <f>IF('[10]Video Analysis'!$O$634="","",'[10]Video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IF('[10]Video Analysis'!$B$644="","",'[10]Video Analysis'!$B$644)</f>
        <v/>
      </c>
      <c r="B67" s="15" t="str">
        <f>IF('[10]Video Analysis'!$Q$644="","",'[10]Video Analysis'!$Q$644)</f>
        <v/>
      </c>
      <c r="C67" s="15" t="str">
        <f>IF('[10]Video Analysis'!$P$644="","",'[10]Video Analysis'!$P$644)</f>
        <v/>
      </c>
      <c r="D67" s="16" t="str">
        <f>IF('[10]Video Analysis'!$G$644="","",'[10]Video Analysis'!$G$644)</f>
        <v/>
      </c>
      <c r="E67" s="16" t="str">
        <f>IF('[10]Video Analysis'!$H$644="","",'[10]Video Analysis'!$H$644)</f>
        <v/>
      </c>
      <c r="F67" s="16" t="str">
        <f>IF('[10]Video Analysis'!$I$644="","",'[10]Video Analysis'!$I$644)</f>
        <v/>
      </c>
      <c r="G67" s="16" t="str">
        <f>IF('[10]Video Analysis'!$J$644="","",'[10]Video Analysis'!$J$644)</f>
        <v/>
      </c>
      <c r="H67" s="16" t="str">
        <f>IF('[10]Video Analysis'!$K$644="","",'[10]Video Analysis'!$K$644)</f>
        <v/>
      </c>
      <c r="I67" s="16" t="str">
        <f>IF('[10]Video Analysis'!$L$644="","",'[10]Video Analysis'!$L$644)</f>
        <v/>
      </c>
      <c r="J67" s="16" t="str">
        <f>IF('[10]Video Analysis'!$M$644="","",'[10]Video Analysis'!$M$644)</f>
        <v/>
      </c>
      <c r="K67" s="16" t="str">
        <f>IF('[10]Video Analysis'!$N$644="","",'[10]Video Analysis'!$N$644)</f>
        <v/>
      </c>
      <c r="L67" s="16" t="str">
        <f>IF('[10]Video Analysis'!$O$644="","",'[10]Video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IF('[10]Video Analysis'!$B$654="","",'[10]Video Analysis'!$B$654)</f>
        <v/>
      </c>
      <c r="B68" s="15" t="str">
        <f>IF('[10]Video Analysis'!$Q$654="","",'[10]Video Analysis'!$Q$654)</f>
        <v/>
      </c>
      <c r="C68" s="15" t="str">
        <f>IF('[10]Video Analysis'!$P$654="","",'[10]Video Analysis'!$P$654)</f>
        <v/>
      </c>
      <c r="D68" s="16" t="str">
        <f>IF('[10]Video Analysis'!$G$654="","",'[10]Video Analysis'!$G$654)</f>
        <v/>
      </c>
      <c r="E68" s="16" t="str">
        <f>IF('[10]Video Analysis'!$H$654="","",'[10]Video Analysis'!$H$654)</f>
        <v/>
      </c>
      <c r="F68" s="16" t="str">
        <f>IF('[10]Video Analysis'!$I$654="","",'[10]Video Analysis'!$I$654)</f>
        <v/>
      </c>
      <c r="G68" s="16" t="str">
        <f>IF('[10]Video Analysis'!$J$654="","",'[10]Video Analysis'!$J$654)</f>
        <v/>
      </c>
      <c r="H68" s="16" t="str">
        <f>IF('[10]Video Analysis'!$K$654="","",'[10]Video Analysis'!$K$654)</f>
        <v/>
      </c>
      <c r="I68" s="16" t="str">
        <f>IF('[10]Video Analysis'!$L$654="","",'[10]Video Analysis'!$L$654)</f>
        <v/>
      </c>
      <c r="J68" s="16" t="str">
        <f>IF('[10]Video Analysis'!$M$654="","",'[10]Video Analysis'!$M$654)</f>
        <v/>
      </c>
      <c r="K68" s="16" t="str">
        <f>IF('[10]Video Analysis'!$N$654="","",'[10]Video Analysis'!$N$654)</f>
        <v/>
      </c>
      <c r="L68" s="16" t="str">
        <f>IF('[10]Video Analysis'!$O$654="","",'[10]Video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IF('[10]Video Analysis'!$B$664="","",'[10]Video Analysis'!$B$664)</f>
        <v/>
      </c>
      <c r="B69" s="15" t="str">
        <f>IF('[10]Video Analysis'!$Q$664="","",'[10]Video Analysis'!$Q$664)</f>
        <v/>
      </c>
      <c r="C69" s="15" t="str">
        <f>IF('[10]Video Analysis'!$P$664="","",'[10]Video Analysis'!$P$664)</f>
        <v/>
      </c>
      <c r="D69" s="16" t="str">
        <f>IF('[10]Video Analysis'!$G$664="","",'[10]Video Analysis'!$G$664)</f>
        <v/>
      </c>
      <c r="E69" s="16" t="str">
        <f>IF('[10]Video Analysis'!$H$664="","",'[10]Video Analysis'!$H$664)</f>
        <v/>
      </c>
      <c r="F69" s="16" t="str">
        <f>IF('[10]Video Analysis'!$I$664="","",'[10]Video Analysis'!$I$664)</f>
        <v/>
      </c>
      <c r="G69" s="16" t="str">
        <f>IF('[10]Video Analysis'!$J$664="","",'[10]Video Analysis'!$J$664)</f>
        <v/>
      </c>
      <c r="H69" s="16" t="str">
        <f>IF('[10]Video Analysis'!$K$664="","",'[10]Video Analysis'!$K$664)</f>
        <v/>
      </c>
      <c r="I69" s="16" t="str">
        <f>IF('[10]Video Analysis'!$L$664="","",'[10]Video Analysis'!$L$664)</f>
        <v/>
      </c>
      <c r="J69" s="16" t="str">
        <f>IF('[10]Video Analysis'!$M$664="","",'[10]Video Analysis'!$M$664)</f>
        <v/>
      </c>
      <c r="K69" s="16" t="str">
        <f>IF('[10]Video Analysis'!$N$664="","",'[10]Video Analysis'!$N$664)</f>
        <v/>
      </c>
      <c r="L69" s="16" t="str">
        <f>IF('[10]Video Analysis'!$O$664="","",'[10]Video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IF('[10]Video Analysis'!$B$674="","",'[10]Video Analysis'!$B$674)</f>
        <v/>
      </c>
      <c r="B70" s="15" t="str">
        <f>IF('[10]Video Analysis'!$Q$674="","",'[10]Video Analysis'!$Q$674)</f>
        <v/>
      </c>
      <c r="C70" s="15" t="str">
        <f>IF('[10]Video Analysis'!$P$674="","",'[10]Video Analysis'!$P$674)</f>
        <v/>
      </c>
      <c r="D70" s="16" t="str">
        <f>IF('[10]Video Analysis'!$G$674="","",'[10]Video Analysis'!$G$674)</f>
        <v/>
      </c>
      <c r="E70" s="16" t="str">
        <f>IF('[10]Video Analysis'!$H$674="","",'[10]Video Analysis'!$H$674)</f>
        <v/>
      </c>
      <c r="F70" s="16" t="str">
        <f>IF('[10]Video Analysis'!$I$674="","",'[10]Video Analysis'!$I$674)</f>
        <v/>
      </c>
      <c r="G70" s="16" t="str">
        <f>IF('[10]Video Analysis'!$J$674="","",'[10]Video Analysis'!$J$674)</f>
        <v/>
      </c>
      <c r="H70" s="16" t="str">
        <f>IF('[10]Video Analysis'!$K$674="","",'[10]Video Analysis'!$K$674)</f>
        <v/>
      </c>
      <c r="I70" s="16" t="str">
        <f>IF('[10]Video Analysis'!$L$674="","",'[10]Video Analysis'!$L$674)</f>
        <v/>
      </c>
      <c r="J70" s="16" t="str">
        <f>IF('[10]Video Analysis'!$M$674="","",'[10]Video Analysis'!$M$674)</f>
        <v/>
      </c>
      <c r="K70" s="16" t="str">
        <f>IF('[10]Video Analysis'!$N$674="","",'[10]Video Analysis'!$N$674)</f>
        <v/>
      </c>
      <c r="L70" s="16" t="str">
        <f>IF('[10]Video Analysis'!$O$674="","",'[10]Video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IF('[10]Video Analysis'!$B$684="","",'[10]Video Analysis'!$B$684)</f>
        <v/>
      </c>
      <c r="B71" s="15" t="str">
        <f>IF('[10]Video Analysis'!$Q$684="","",'[10]Video Analysis'!$Q$684)</f>
        <v/>
      </c>
      <c r="C71" s="15" t="str">
        <f>IF('[10]Video Analysis'!$P$684="","",'[10]Video Analysis'!$P$684)</f>
        <v/>
      </c>
      <c r="D71" s="16" t="str">
        <f>IF('[10]Video Analysis'!$G$684="","",'[10]Video Analysis'!$G$684)</f>
        <v/>
      </c>
      <c r="E71" s="16" t="str">
        <f>IF('[10]Video Analysis'!$H$684="","",'[10]Video Analysis'!$H$684)</f>
        <v/>
      </c>
      <c r="F71" s="16" t="str">
        <f>IF('[10]Video Analysis'!$I$684="","",'[10]Video Analysis'!$I$684)</f>
        <v/>
      </c>
      <c r="G71" s="16" t="str">
        <f>IF('[10]Video Analysis'!$J$684="","",'[10]Video Analysis'!$J$684)</f>
        <v/>
      </c>
      <c r="H71" s="16" t="str">
        <f>IF('[10]Video Analysis'!$K$684="","",'[10]Video Analysis'!$K$684)</f>
        <v/>
      </c>
      <c r="I71" s="16" t="str">
        <f>IF('[10]Video Analysis'!$L$684="","",'[10]Video Analysis'!$L$684)</f>
        <v/>
      </c>
      <c r="J71" s="16" t="str">
        <f>IF('[10]Video Analysis'!$M$684="","",'[10]Video Analysis'!$M$684)</f>
        <v/>
      </c>
      <c r="K71" s="16" t="str">
        <f>IF('[10]Video Analysis'!$N$684="","",'[10]Video Analysis'!$N$684)</f>
        <v/>
      </c>
      <c r="L71" s="16" t="str">
        <f>IF('[10]Video Analysis'!$O$684="","",'[10]Video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IF('[10]Video Analysis'!$B$694="","",'[10]Video Analysis'!$B$694)</f>
        <v/>
      </c>
      <c r="B72" s="15" t="str">
        <f>IF('[10]Video Analysis'!$Q$694="","",'[10]Video Analysis'!$Q$694)</f>
        <v/>
      </c>
      <c r="C72" s="15" t="str">
        <f>IF('[10]Video Analysis'!$P$694="","",'[10]Video Analysis'!$P$694)</f>
        <v/>
      </c>
      <c r="D72" s="16" t="str">
        <f>IF('[10]Video Analysis'!$G$694="","",'[10]Video Analysis'!$G$694)</f>
        <v/>
      </c>
      <c r="E72" s="16" t="str">
        <f>IF('[10]Video Analysis'!$H$694="","",'[10]Video Analysis'!$H$694)</f>
        <v/>
      </c>
      <c r="F72" s="16" t="str">
        <f>IF('[10]Video Analysis'!$I$694="","",'[10]Video Analysis'!$I$694)</f>
        <v/>
      </c>
      <c r="G72" s="16" t="str">
        <f>IF('[10]Video Analysis'!$J$694="","",'[10]Video Analysis'!$J$694)</f>
        <v/>
      </c>
      <c r="H72" s="16" t="str">
        <f>IF('[10]Video Analysis'!$K$694="","",'[10]Video Analysis'!$K$694)</f>
        <v/>
      </c>
      <c r="I72" s="16" t="str">
        <f>IF('[10]Video Analysis'!$L$694="","",'[10]Video Analysis'!$L$694)</f>
        <v/>
      </c>
      <c r="J72" s="16" t="str">
        <f>IF('[10]Video Analysis'!$M$694="","",'[10]Video Analysis'!$M$694)</f>
        <v/>
      </c>
      <c r="K72" s="16" t="str">
        <f>IF('[10]Video Analysis'!$N$694="","",'[10]Video Analysis'!$N$694)</f>
        <v/>
      </c>
      <c r="L72" s="16" t="str">
        <f>IF('[10]Video Analysis'!$O$694="","",'[10]Video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C81D2-1A21-470A-A754-DFE8CB73B294}">
  <dimension ref="A1:AF102"/>
  <sheetViews>
    <sheetView workbookViewId="0">
      <selection sqref="A1:XFD104857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'[11]Video Analysis'!$A$1</f>
        <v>HNC_HUB_B_2021_08_05</v>
      </c>
      <c r="B1" s="2"/>
      <c r="C1" s="2"/>
      <c r="D1" s="3" t="str">
        <f>IF('[11]Video Analysis'!$G$2="","",'[11]Video Analysis'!$G$2)</f>
        <v>Utter</v>
      </c>
      <c r="E1" s="3" t="str">
        <f>IF('[11]Video Analysis'!$H$2="","",'[11]Video Analysis'!$H$2)</f>
        <v>Utter</v>
      </c>
      <c r="F1" s="3" t="str">
        <f>IF('[11]Video Analysis'!$I$2="","",'[11]Video Analysis'!$I$2)</f>
        <v>Utter</v>
      </c>
      <c r="G1" s="3" t="str">
        <f>IF('[11]Video Analysis'!$J$2="","",'[11]Video Analysis'!$J$2)</f>
        <v>Utter</v>
      </c>
      <c r="H1" s="3" t="str">
        <f>IF('[11]Video Analysis'!$K$2="","",'[11]Video Analysis'!$K$2)</f>
        <v>Utter</v>
      </c>
      <c r="I1" s="3" t="str">
        <f>IF('[11]Video Analysis'!$L$2="","",'[11]Video Analysis'!$L$2)</f>
        <v>Utter</v>
      </c>
      <c r="J1" s="3" t="str">
        <f>IF('[11]Video Analysis'!$M$2="","",'[11]Video Analysis'!$M$2)</f>
        <v>Utter</v>
      </c>
      <c r="K1" s="3" t="str">
        <f>IF('[11]Video Analysis'!$N$2="","",'[11]Video Analysis'!$N$2)</f>
        <v>Utter</v>
      </c>
      <c r="L1" s="3" t="str">
        <f>IF('[11]Video Analysis'!$O$2="","",'[11]Video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IF('[11]Video Analysis'!$G$3="","",'[11]Video Analysis'!$G$3)</f>
        <v>eelgrass</v>
      </c>
      <c r="E2" s="3" t="str">
        <f>IF('[11]Video Analysis'!$H$3="","",'[11]Video Analysis'!$H$3)</f>
        <v>macroalgae</v>
      </c>
      <c r="F2" s="3" t="str">
        <f>IF('[11]Video Analysis'!$I$3="","",'[11]Video Analysis'!$I$3)</f>
        <v>bare</v>
      </c>
      <c r="G2" s="3" t="str">
        <f>IF('[11]Video Analysis'!$J$3="","",'[11]Video Analysis'!$J$3)</f>
        <v>eelgrass</v>
      </c>
      <c r="H2" s="3" t="str">
        <f>IF('[11]Video Analysis'!$K$3="","",'[11]Video Analysis'!$K$3)</f>
        <v>macroalgae</v>
      </c>
      <c r="I2" s="3" t="str">
        <f>IF('[11]Video Analysis'!$L$3="","",'[11]Video Analysis'!$L$3)</f>
        <v>bare</v>
      </c>
      <c r="J2" s="3" t="str">
        <f>IF('[11]Video Analysis'!$M$3="","",'[11]Video Analysis'!$M$3)</f>
        <v>eelgrass</v>
      </c>
      <c r="K2" s="3" t="str">
        <f>IF('[11]Video Analysis'!$N$3="","",'[11]Video Analysis'!$N$3)</f>
        <v>macroalgae</v>
      </c>
      <c r="L2" s="3" t="str">
        <f>IF('[11]Video Analysis'!$O$3="","",'[11]Video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HNC_HUB_B_2021_08_05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IF('[11]Video Analysis'!$B$4="","",'[11]Video Analysis'!$B$4)</f>
        <v/>
      </c>
      <c r="B3" s="15">
        <f>IF('[11]Video Analysis'!$Q$4="","",'[11]Video Analysis'!$Q$4)</f>
        <v>-73.419761694967747</v>
      </c>
      <c r="C3" s="15">
        <f>IF('[11]Video Analysis'!$P$4="","",'[11]Video Analysis'!$P$4)</f>
        <v>40.905032772570848</v>
      </c>
      <c r="D3" s="16">
        <f>IF('[11]Video Analysis'!$G$4="","",'[11]Video Analysis'!$G$4)</f>
        <v>0</v>
      </c>
      <c r="E3" s="16">
        <f>IF('[11]Video Analysis'!$H$4="","",'[11]Video Analysis'!$H$4)</f>
        <v>33</v>
      </c>
      <c r="F3" s="16">
        <f>IF('[11]Video Analysis'!$I$4="","",'[11]Video Analysis'!$I$4)</f>
        <v>67</v>
      </c>
      <c r="G3" s="16">
        <f>IF('[11]Video Analysis'!$J$4="","",'[11]Video Analysis'!$J$4)</f>
        <v>0</v>
      </c>
      <c r="H3" s="16">
        <f>IF('[11]Video Analysis'!$K$4="","",'[11]Video Analysis'!$K$4)</f>
        <v>30</v>
      </c>
      <c r="I3" s="16">
        <f>IF('[11]Video Analysis'!$L$4="","",'[11]Video Analysis'!$L$4)</f>
        <v>70</v>
      </c>
      <c r="J3" s="16">
        <f>IF('[11]Video Analysis'!$M$4="","",'[11]Video Analysis'!$M$4)</f>
        <v>0</v>
      </c>
      <c r="K3" s="16">
        <f>IF('[11]Video Analysis'!$N$4="","",'[11]Video Analysis'!$N$4)</f>
        <v>30</v>
      </c>
      <c r="L3" s="16">
        <f>IF('[11]Video Analysis'!$O$4="","",'[11]Video Analysis'!$O$4)</f>
        <v>70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-73.419761694967747</v>
      </c>
      <c r="U3" s="19">
        <f>IF(C3="","",C3)</f>
        <v>40.905032772570848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31</v>
      </c>
      <c r="X3" s="20">
        <f t="shared" si="0"/>
        <v>69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1.7320508075688772</v>
      </c>
      <c r="AA3" s="20">
        <f t="shared" si="1"/>
        <v>1.7320508075688772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IF('[11]Video Analysis'!$B$14="","",'[11]Video Analysis'!$B$14)</f>
        <v/>
      </c>
      <c r="B4" s="15">
        <f>IF('[11]Video Analysis'!$Q$14="","",'[11]Video Analysis'!$Q$14)</f>
        <v>-73.419810435734689</v>
      </c>
      <c r="C4" s="15">
        <f>IF('[11]Video Analysis'!$P$14="","",'[11]Video Analysis'!$P$14)</f>
        <v>40.904977829195559</v>
      </c>
      <c r="D4" s="16">
        <f>IF('[11]Video Analysis'!$G$14="","",'[11]Video Analysis'!$G$14)</f>
        <v>0</v>
      </c>
      <c r="E4" s="16">
        <f>IF('[11]Video Analysis'!$H$14="","",'[11]Video Analysis'!$H$14)</f>
        <v>7</v>
      </c>
      <c r="F4" s="16">
        <f>IF('[11]Video Analysis'!$I$14="","",'[11]Video Analysis'!$I$14)</f>
        <v>93</v>
      </c>
      <c r="G4" s="16">
        <f>IF('[11]Video Analysis'!$J$14="","",'[11]Video Analysis'!$J$14)</f>
        <v>0</v>
      </c>
      <c r="H4" s="16">
        <f>IF('[11]Video Analysis'!$K$14="","",'[11]Video Analysis'!$K$14)</f>
        <v>4</v>
      </c>
      <c r="I4" s="16">
        <f>IF('[11]Video Analysis'!$L$14="","",'[11]Video Analysis'!$L$14)</f>
        <v>96</v>
      </c>
      <c r="J4" s="16">
        <f>IF('[11]Video Analysis'!$M$14="","",'[11]Video Analysis'!$M$14)</f>
        <v>0</v>
      </c>
      <c r="K4" s="16">
        <f>IF('[11]Video Analysis'!$N$14="","",'[11]Video Analysis'!$N$14)</f>
        <v>6</v>
      </c>
      <c r="L4" s="16">
        <f>IF('[11]Video Analysis'!$O$14="","",'[11]Video Analysis'!$O$14)</f>
        <v>94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-73.419810435734689</v>
      </c>
      <c r="U4" s="23">
        <f t="shared" si="4"/>
        <v>40.904977829195559</v>
      </c>
      <c r="V4" s="24">
        <f t="shared" ref="V4:X67" si="5">IF(D4="","",IF(COUNT(D4,G4,J4)&lt;3,"analyze",AVERAGE(D4,G4,J4)))</f>
        <v>0</v>
      </c>
      <c r="W4" s="24">
        <f t="shared" si="0"/>
        <v>5.666666666666667</v>
      </c>
      <c r="X4" s="24">
        <f t="shared" si="0"/>
        <v>94.333333333333329</v>
      </c>
      <c r="Y4" s="24">
        <f t="shared" ref="Y4:AA67" si="6">IF(D4="","",IF(COUNT(D4,G4,J4)&lt;3,"analyze",STDEV(D4,G4,J4)))</f>
        <v>0</v>
      </c>
      <c r="Z4" s="24">
        <f t="shared" si="1"/>
        <v>1.5275252316519474</v>
      </c>
      <c r="AA4" s="24">
        <f t="shared" si="1"/>
        <v>1.5275252316519468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IF('[11]Video Analysis'!$B$24="","",'[11]Video Analysis'!$B$24)</f>
        <v/>
      </c>
      <c r="B5" s="15">
        <f>IF('[11]Video Analysis'!$Q$24="","",'[11]Video Analysis'!$Q$24)</f>
        <v>-73.419810435734689</v>
      </c>
      <c r="C5" s="15">
        <f>IF('[11]Video Analysis'!$P$24="","",'[11]Video Analysis'!$P$24)</f>
        <v>40.904977829195559</v>
      </c>
      <c r="D5" s="16">
        <f>IF('[11]Video Analysis'!$G$24="","",'[11]Video Analysis'!$G$24)</f>
        <v>0</v>
      </c>
      <c r="E5" s="16">
        <f>IF('[11]Video Analysis'!$H$24="","",'[11]Video Analysis'!$H$24)</f>
        <v>90</v>
      </c>
      <c r="F5" s="16">
        <f>IF('[11]Video Analysis'!$I$24="","",'[11]Video Analysis'!$I$24)</f>
        <v>10</v>
      </c>
      <c r="G5" s="16">
        <f>IF('[11]Video Analysis'!$J$24="","",'[11]Video Analysis'!$J$24)</f>
        <v>0</v>
      </c>
      <c r="H5" s="16">
        <f>IF('[11]Video Analysis'!$K$24="","",'[11]Video Analysis'!$K$24)</f>
        <v>92</v>
      </c>
      <c r="I5" s="16">
        <f>IF('[11]Video Analysis'!$L$24="","",'[11]Video Analysis'!$L$24)</f>
        <v>8</v>
      </c>
      <c r="J5" s="16">
        <f>IF('[11]Video Analysis'!$M$24="","",'[11]Video Analysis'!$M$24)</f>
        <v>0</v>
      </c>
      <c r="K5" s="16">
        <f>IF('[11]Video Analysis'!$N$24="","",'[11]Video Analysis'!$N$24)</f>
        <v>90</v>
      </c>
      <c r="L5" s="16">
        <f>IF('[11]Video Analysis'!$O$24="","",'[11]Video Analysis'!$O$24)</f>
        <v>10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-73.419810435734689</v>
      </c>
      <c r="U5" s="23">
        <f t="shared" si="4"/>
        <v>40.904977829195559</v>
      </c>
      <c r="V5" s="24">
        <f t="shared" si="5"/>
        <v>0</v>
      </c>
      <c r="W5" s="24">
        <f t="shared" si="0"/>
        <v>90.666666666666671</v>
      </c>
      <c r="X5" s="24">
        <f t="shared" si="0"/>
        <v>9.3333333333333339</v>
      </c>
      <c r="Y5" s="24">
        <f t="shared" si="6"/>
        <v>0</v>
      </c>
      <c r="Z5" s="24">
        <f t="shared" si="1"/>
        <v>1.1547005383792517</v>
      </c>
      <c r="AA5" s="24">
        <f t="shared" si="1"/>
        <v>1.1547005383792557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IF('[11]Video Analysis'!$B$34="","",'[11]Video Analysis'!$B$34)</f>
        <v/>
      </c>
      <c r="B6" s="15">
        <f>IF('[11]Video Analysis'!$Q$34="","",'[11]Video Analysis'!$Q$34)</f>
        <v>-73.419810435734689</v>
      </c>
      <c r="C6" s="15">
        <f>IF('[11]Video Analysis'!$P$34="","",'[11]Video Analysis'!$P$34)</f>
        <v>40.904977829195559</v>
      </c>
      <c r="D6" s="16">
        <f>IF('[11]Video Analysis'!$G$34="","",'[11]Video Analysis'!$G$34)</f>
        <v>0</v>
      </c>
      <c r="E6" s="16">
        <f>IF('[11]Video Analysis'!$H$34="","",'[11]Video Analysis'!$H$34)</f>
        <v>89</v>
      </c>
      <c r="F6" s="16">
        <f>IF('[11]Video Analysis'!$I$34="","",'[11]Video Analysis'!$I$34)</f>
        <v>11</v>
      </c>
      <c r="G6" s="16">
        <f>IF('[11]Video Analysis'!$J$34="","",'[11]Video Analysis'!$J$34)</f>
        <v>0</v>
      </c>
      <c r="H6" s="16">
        <f>IF('[11]Video Analysis'!$K$34="","",'[11]Video Analysis'!$K$34)</f>
        <v>92</v>
      </c>
      <c r="I6" s="16">
        <f>IF('[11]Video Analysis'!$L$34="","",'[11]Video Analysis'!$L$34)</f>
        <v>8</v>
      </c>
      <c r="J6" s="16">
        <f>IF('[11]Video Analysis'!$M$34="","",'[11]Video Analysis'!$M$34)</f>
        <v>0</v>
      </c>
      <c r="K6" s="16">
        <f>IF('[11]Video Analysis'!$N$34="","",'[11]Video Analysis'!$N$34)</f>
        <v>90</v>
      </c>
      <c r="L6" s="16">
        <f>IF('[11]Video Analysis'!$O$34="","",'[11]Video Analysis'!$O$34)</f>
        <v>10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-73.419810435734689</v>
      </c>
      <c r="U6" s="23">
        <f t="shared" si="4"/>
        <v>40.904977829195559</v>
      </c>
      <c r="V6" s="24">
        <f t="shared" si="5"/>
        <v>0</v>
      </c>
      <c r="W6" s="24">
        <f t="shared" si="0"/>
        <v>90.333333333333329</v>
      </c>
      <c r="X6" s="24">
        <f t="shared" si="0"/>
        <v>9.6666666666666661</v>
      </c>
      <c r="Y6" s="24">
        <f t="shared" si="6"/>
        <v>0</v>
      </c>
      <c r="Z6" s="24">
        <f t="shared" si="1"/>
        <v>1.5275252316519468</v>
      </c>
      <c r="AA6" s="24">
        <f t="shared" si="1"/>
        <v>1.5275252316519499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IF('[11]Video Analysis'!$B$44="","",'[11]Video Analysis'!$B$44)</f>
        <v/>
      </c>
      <c r="B7" s="15">
        <f>IF('[11]Video Analysis'!$Q$44="","",'[11]Video Analysis'!$Q$44)</f>
        <v>-73.419810435734689</v>
      </c>
      <c r="C7" s="15">
        <f>IF('[11]Video Analysis'!$P$44="","",'[11]Video Analysis'!$P$44)</f>
        <v>40.904977829195559</v>
      </c>
      <c r="D7" s="16">
        <f>IF('[11]Video Analysis'!$G$44="","",'[11]Video Analysis'!$G$44)</f>
        <v>0</v>
      </c>
      <c r="E7" s="16">
        <f>IF('[11]Video Analysis'!$H$44="","",'[11]Video Analysis'!$H$44)</f>
        <v>98</v>
      </c>
      <c r="F7" s="16">
        <f>IF('[11]Video Analysis'!$I$44="","",'[11]Video Analysis'!$I$44)</f>
        <v>2</v>
      </c>
      <c r="G7" s="16">
        <f>IF('[11]Video Analysis'!$J$44="","",'[11]Video Analysis'!$J$44)</f>
        <v>0</v>
      </c>
      <c r="H7" s="16">
        <f>IF('[11]Video Analysis'!$K$44="","",'[11]Video Analysis'!$K$44)</f>
        <v>99</v>
      </c>
      <c r="I7" s="16">
        <f>IF('[11]Video Analysis'!$L$44="","",'[11]Video Analysis'!$L$44)</f>
        <v>1</v>
      </c>
      <c r="J7" s="16">
        <f>IF('[11]Video Analysis'!$M$44="","",'[11]Video Analysis'!$M$44)</f>
        <v>0</v>
      </c>
      <c r="K7" s="16">
        <f>IF('[11]Video Analysis'!$N$44="","",'[11]Video Analysis'!$N$44)</f>
        <v>99</v>
      </c>
      <c r="L7" s="16">
        <f>IF('[11]Video Analysis'!$O$44="","",'[11]Video Analysis'!$O$44)</f>
        <v>1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-73.419810435734689</v>
      </c>
      <c r="U7" s="23">
        <f t="shared" si="4"/>
        <v>40.904977829195559</v>
      </c>
      <c r="V7" s="24">
        <f t="shared" si="5"/>
        <v>0</v>
      </c>
      <c r="W7" s="24">
        <f t="shared" si="0"/>
        <v>98.666666666666671</v>
      </c>
      <c r="X7" s="24">
        <f t="shared" si="0"/>
        <v>1.3333333333333333</v>
      </c>
      <c r="Y7" s="24">
        <f t="shared" si="6"/>
        <v>0</v>
      </c>
      <c r="Z7" s="24">
        <f t="shared" si="1"/>
        <v>0.57735026918962573</v>
      </c>
      <c r="AA7" s="24">
        <f t="shared" si="1"/>
        <v>0.57735026918962584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IF('[11]Video Analysis'!$B$54="","",'[11]Video Analysis'!$B$54)</f>
        <v/>
      </c>
      <c r="B8" s="15">
        <f>IF('[11]Video Analysis'!$Q$54="","",'[11]Video Analysis'!$Q$54)</f>
        <v>-73.419830678030849</v>
      </c>
      <c r="C8" s="15">
        <f>IF('[11]Video Analysis'!$P$54="","",'[11]Video Analysis'!$P$54)</f>
        <v>40.904947947710752</v>
      </c>
      <c r="D8" s="16">
        <f>IF('[11]Video Analysis'!$G$54="","",'[11]Video Analysis'!$G$54)</f>
        <v>0</v>
      </c>
      <c r="E8" s="16">
        <f>IF('[11]Video Analysis'!$H$54="","",'[11]Video Analysis'!$H$54)</f>
        <v>100</v>
      </c>
      <c r="F8" s="16">
        <f>IF('[11]Video Analysis'!$I$54="","",'[11]Video Analysis'!$I$54)</f>
        <v>0</v>
      </c>
      <c r="G8" s="16">
        <f>IF('[11]Video Analysis'!$J$54="","",'[11]Video Analysis'!$J$54)</f>
        <v>0</v>
      </c>
      <c r="H8" s="16">
        <f>IF('[11]Video Analysis'!$K$54="","",'[11]Video Analysis'!$K$54)</f>
        <v>100</v>
      </c>
      <c r="I8" s="16">
        <f>IF('[11]Video Analysis'!$L$54="","",'[11]Video Analysis'!$L$54)</f>
        <v>0</v>
      </c>
      <c r="J8" s="16">
        <f>IF('[11]Video Analysis'!$M$54="","",'[11]Video Analysis'!$M$54)</f>
        <v>0</v>
      </c>
      <c r="K8" s="16">
        <f>IF('[11]Video Analysis'!$N$54="","",'[11]Video Analysis'!$N$54)</f>
        <v>100</v>
      </c>
      <c r="L8" s="16">
        <f>IF('[11]Video Analysis'!$O$54="","",'[11]Video Analysis'!$O$54)</f>
        <v>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-73.419830678030849</v>
      </c>
      <c r="U8" s="23">
        <f t="shared" si="4"/>
        <v>40.904947947710752</v>
      </c>
      <c r="V8" s="24">
        <f t="shared" si="5"/>
        <v>0</v>
      </c>
      <c r="W8" s="24">
        <f t="shared" si="0"/>
        <v>100</v>
      </c>
      <c r="X8" s="24">
        <f t="shared" si="0"/>
        <v>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IF('[11]Video Analysis'!$B$64="","",'[11]Video Analysis'!$B$64)</f>
        <v/>
      </c>
      <c r="B9" s="15">
        <f>IF('[11]Video Analysis'!$Q$64="","",'[11]Video Analysis'!$Q$64)</f>
        <v>-73.419847274199128</v>
      </c>
      <c r="C9" s="15">
        <f>IF('[11]Video Analysis'!$P$64="","",'[11]Video Analysis'!$P$64)</f>
        <v>40.904917982406914</v>
      </c>
      <c r="D9" s="16">
        <f>IF('[11]Video Analysis'!$G$64="","",'[11]Video Analysis'!$G$64)</f>
        <v>0</v>
      </c>
      <c r="E9" s="16">
        <f>IF('[11]Video Analysis'!$H$64="","",'[11]Video Analysis'!$H$64)</f>
        <v>76</v>
      </c>
      <c r="F9" s="16">
        <f>IF('[11]Video Analysis'!$I$64="","",'[11]Video Analysis'!$I$64)</f>
        <v>24</v>
      </c>
      <c r="G9" s="16">
        <f>IF('[11]Video Analysis'!$J$64="","",'[11]Video Analysis'!$J$64)</f>
        <v>0</v>
      </c>
      <c r="H9" s="16">
        <f>IF('[11]Video Analysis'!$K$64="","",'[11]Video Analysis'!$K$64)</f>
        <v>77</v>
      </c>
      <c r="I9" s="16">
        <f>IF('[11]Video Analysis'!$L$64="","",'[11]Video Analysis'!$L$64)</f>
        <v>23</v>
      </c>
      <c r="J9" s="16">
        <f>IF('[11]Video Analysis'!$M$64="","",'[11]Video Analysis'!$M$64)</f>
        <v>0</v>
      </c>
      <c r="K9" s="16">
        <f>IF('[11]Video Analysis'!$N$64="","",'[11]Video Analysis'!$N$64)</f>
        <v>77</v>
      </c>
      <c r="L9" s="16">
        <f>IF('[11]Video Analysis'!$O$64="","",'[11]Video Analysis'!$O$64)</f>
        <v>23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-73.419847274199128</v>
      </c>
      <c r="U9" s="23">
        <f t="shared" si="4"/>
        <v>40.904917982406914</v>
      </c>
      <c r="V9" s="24">
        <f t="shared" si="5"/>
        <v>0</v>
      </c>
      <c r="W9" s="24">
        <f t="shared" si="0"/>
        <v>76.666666666666671</v>
      </c>
      <c r="X9" s="24">
        <f t="shared" si="0"/>
        <v>23.333333333333332</v>
      </c>
      <c r="Y9" s="24">
        <f t="shared" si="6"/>
        <v>0</v>
      </c>
      <c r="Z9" s="24">
        <f t="shared" si="1"/>
        <v>0.57735026918962573</v>
      </c>
      <c r="AA9" s="24">
        <f t="shared" si="1"/>
        <v>0.57735026918962584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IF('[11]Video Analysis'!$B$74="","",'[11]Video Analysis'!$B$74)</f>
        <v/>
      </c>
      <c r="B10" s="15">
        <f>IF('[11]Video Analysis'!$Q$74="","",'[11]Video Analysis'!$Q$74)</f>
        <v>-73.419909593649209</v>
      </c>
      <c r="C10" s="15">
        <f>IF('[11]Video Analysis'!$P$74="","",'[11]Video Analysis'!$P$74)</f>
        <v>40.904880138114095</v>
      </c>
      <c r="D10" s="16">
        <f>IF('[11]Video Analysis'!$G$74="","",'[11]Video Analysis'!$G$74)</f>
        <v>0</v>
      </c>
      <c r="E10" s="16">
        <f>IF('[11]Video Analysis'!$H$74="","",'[11]Video Analysis'!$H$74)</f>
        <v>48</v>
      </c>
      <c r="F10" s="16">
        <f>IF('[11]Video Analysis'!$I$74="","",'[11]Video Analysis'!$I$74)</f>
        <v>52</v>
      </c>
      <c r="G10" s="16">
        <f>IF('[11]Video Analysis'!$J$74="","",'[11]Video Analysis'!$J$74)</f>
        <v>0</v>
      </c>
      <c r="H10" s="16">
        <f>IF('[11]Video Analysis'!$K$74="","",'[11]Video Analysis'!$K$74)</f>
        <v>50</v>
      </c>
      <c r="I10" s="16">
        <f>IF('[11]Video Analysis'!$L$74="","",'[11]Video Analysis'!$L$74)</f>
        <v>50</v>
      </c>
      <c r="J10" s="16">
        <f>IF('[11]Video Analysis'!$M$74="","",'[11]Video Analysis'!$M$74)</f>
        <v>0</v>
      </c>
      <c r="K10" s="16">
        <f>IF('[11]Video Analysis'!$N$74="","",'[11]Video Analysis'!$N$74)</f>
        <v>50</v>
      </c>
      <c r="L10" s="16">
        <f>IF('[11]Video Analysis'!$O$74="","",'[11]Video Analysis'!$O$74)</f>
        <v>50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-73.419909593649209</v>
      </c>
      <c r="U10" s="23">
        <f t="shared" si="4"/>
        <v>40.904880138114095</v>
      </c>
      <c r="V10" s="24">
        <f t="shared" si="5"/>
        <v>0</v>
      </c>
      <c r="W10" s="24">
        <f t="shared" si="0"/>
        <v>49.333333333333336</v>
      </c>
      <c r="X10" s="24">
        <f t="shared" si="0"/>
        <v>50.666666666666664</v>
      </c>
      <c r="Y10" s="24">
        <f t="shared" si="6"/>
        <v>0</v>
      </c>
      <c r="Z10" s="24">
        <f t="shared" si="1"/>
        <v>1.1547005383792517</v>
      </c>
      <c r="AA10" s="24">
        <f t="shared" si="1"/>
        <v>1.1547005383792517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IF('[11]Video Analysis'!$B$84="","",'[11]Video Analysis'!$B$84)</f>
        <v/>
      </c>
      <c r="B11" s="15">
        <f>IF('[11]Video Analysis'!$Q$84="","",'[11]Video Analysis'!$Q$84)</f>
        <v>-73.419955316931009</v>
      </c>
      <c r="C11" s="15">
        <f>IF('[11]Video Analysis'!$P$84="","",'[11]Video Analysis'!$P$84)</f>
        <v>40.904872259125113</v>
      </c>
      <c r="D11" s="16">
        <f>IF('[11]Video Analysis'!$G$84="","",'[11]Video Analysis'!$G$84)</f>
        <v>0</v>
      </c>
      <c r="E11" s="16">
        <f>IF('[11]Video Analysis'!$H$84="","",'[11]Video Analysis'!$H$84)</f>
        <v>75</v>
      </c>
      <c r="F11" s="16">
        <f>IF('[11]Video Analysis'!$I$84="","",'[11]Video Analysis'!$I$84)</f>
        <v>25</v>
      </c>
      <c r="G11" s="16">
        <f>IF('[11]Video Analysis'!$J$84="","",'[11]Video Analysis'!$J$84)</f>
        <v>0</v>
      </c>
      <c r="H11" s="16">
        <f>IF('[11]Video Analysis'!$K$84="","",'[11]Video Analysis'!$K$84)</f>
        <v>80</v>
      </c>
      <c r="I11" s="16">
        <f>IF('[11]Video Analysis'!$L$84="","",'[11]Video Analysis'!$L$84)</f>
        <v>20</v>
      </c>
      <c r="J11" s="16">
        <f>IF('[11]Video Analysis'!$M$84="","",'[11]Video Analysis'!$M$84)</f>
        <v>0</v>
      </c>
      <c r="K11" s="16">
        <f>IF('[11]Video Analysis'!$N$84="","",'[11]Video Analysis'!$N$84)</f>
        <v>80</v>
      </c>
      <c r="L11" s="16">
        <f>IF('[11]Video Analysis'!$O$84="","",'[11]Video Analysis'!$O$84)</f>
        <v>20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 t="s">
        <v>19</v>
      </c>
      <c r="T11" s="23">
        <f t="shared" si="4"/>
        <v>-73.419955316931009</v>
      </c>
      <c r="U11" s="23">
        <f t="shared" si="4"/>
        <v>40.904872259125113</v>
      </c>
      <c r="V11" s="24">
        <f t="shared" si="5"/>
        <v>0</v>
      </c>
      <c r="W11" s="24">
        <f t="shared" si="0"/>
        <v>78.333333333333329</v>
      </c>
      <c r="X11" s="24">
        <f t="shared" si="0"/>
        <v>21.666666666666668</v>
      </c>
      <c r="Y11" s="24">
        <f t="shared" si="6"/>
        <v>0</v>
      </c>
      <c r="Z11" s="24">
        <f t="shared" si="1"/>
        <v>2.8867513459481287</v>
      </c>
      <c r="AA11" s="24">
        <f t="shared" si="1"/>
        <v>2.8867513459481353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>10% MS</v>
      </c>
    </row>
    <row r="12" spans="1:32" x14ac:dyDescent="0.3">
      <c r="A12" s="14" t="str">
        <f>IF('[11]Video Analysis'!$B$94="","",'[11]Video Analysis'!$B$94)</f>
        <v/>
      </c>
      <c r="B12" s="15">
        <f>IF('[11]Video Analysis'!$Q$94="","",'[11]Video Analysis'!$Q$94)</f>
        <v>-73.419991191476583</v>
      </c>
      <c r="C12" s="15">
        <f>IF('[11]Video Analysis'!$P$94="","",'[11]Video Analysis'!$P$94)</f>
        <v>40.904889358207583</v>
      </c>
      <c r="D12" s="16">
        <f>IF('[11]Video Analysis'!$G$94="","",'[11]Video Analysis'!$G$94)</f>
        <v>0</v>
      </c>
      <c r="E12" s="16">
        <f>IF('[11]Video Analysis'!$H$94="","",'[11]Video Analysis'!$H$94)</f>
        <v>91</v>
      </c>
      <c r="F12" s="16">
        <f>IF('[11]Video Analysis'!$I$94="","",'[11]Video Analysis'!$I$94)</f>
        <v>9</v>
      </c>
      <c r="G12" s="16">
        <f>IF('[11]Video Analysis'!$J$94="","",'[11]Video Analysis'!$J$94)</f>
        <v>0</v>
      </c>
      <c r="H12" s="16">
        <f>IF('[11]Video Analysis'!$K$94="","",'[11]Video Analysis'!$K$94)</f>
        <v>90</v>
      </c>
      <c r="I12" s="16">
        <f>IF('[11]Video Analysis'!$L$94="","",'[11]Video Analysis'!$L$94)</f>
        <v>10</v>
      </c>
      <c r="J12" s="16">
        <f>IF('[11]Video Analysis'!$M$94="","",'[11]Video Analysis'!$M$94)</f>
        <v>0</v>
      </c>
      <c r="K12" s="16">
        <f>IF('[11]Video Analysis'!$N$94="","",'[11]Video Analysis'!$N$94)</f>
        <v>90</v>
      </c>
      <c r="L12" s="16">
        <f>IF('[11]Video Analysis'!$O$94="","",'[11]Video Analysis'!$O$94)</f>
        <v>10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-73.419991191476583</v>
      </c>
      <c r="U12" s="23">
        <f t="shared" si="4"/>
        <v>40.904889358207583</v>
      </c>
      <c r="V12" s="24">
        <f t="shared" si="5"/>
        <v>0</v>
      </c>
      <c r="W12" s="24">
        <f t="shared" si="0"/>
        <v>90.333333333333329</v>
      </c>
      <c r="X12" s="24">
        <f t="shared" si="0"/>
        <v>9.6666666666666661</v>
      </c>
      <c r="Y12" s="24">
        <f t="shared" si="6"/>
        <v>0</v>
      </c>
      <c r="Z12" s="24">
        <f t="shared" si="1"/>
        <v>0.57735026918962573</v>
      </c>
      <c r="AA12" s="24">
        <f t="shared" si="1"/>
        <v>0.57735026918962573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IF('[11]Video Analysis'!$B$104="","",'[11]Video Analysis'!$B$104)</f>
        <v/>
      </c>
      <c r="B13" s="15">
        <f>IF('[11]Video Analysis'!$Q$104="","",'[11]Video Analysis'!$Q$104)</f>
        <v>-73.420040183700621</v>
      </c>
      <c r="C13" s="15">
        <f>IF('[11]Video Analysis'!$P$104="","",'[11]Video Analysis'!$P$104)</f>
        <v>40.904945181682706</v>
      </c>
      <c r="D13" s="16">
        <f>IF('[11]Video Analysis'!$G$104="","",'[11]Video Analysis'!$G$104)</f>
        <v>0</v>
      </c>
      <c r="E13" s="16">
        <f>IF('[11]Video Analysis'!$H$104="","",'[11]Video Analysis'!$H$104)</f>
        <v>99</v>
      </c>
      <c r="F13" s="16">
        <f>IF('[11]Video Analysis'!$I$104="","",'[11]Video Analysis'!$I$104)</f>
        <v>1</v>
      </c>
      <c r="G13" s="16">
        <f>IF('[11]Video Analysis'!$J$104="","",'[11]Video Analysis'!$J$104)</f>
        <v>0</v>
      </c>
      <c r="H13" s="16">
        <f>IF('[11]Video Analysis'!$K$104="","",'[11]Video Analysis'!$K$104)</f>
        <v>99</v>
      </c>
      <c r="I13" s="16">
        <f>IF('[11]Video Analysis'!$L$104="","",'[11]Video Analysis'!$L$104)</f>
        <v>1</v>
      </c>
      <c r="J13" s="16">
        <f>IF('[11]Video Analysis'!$M$104="","",'[11]Video Analysis'!$M$104)</f>
        <v>0</v>
      </c>
      <c r="K13" s="16">
        <f>IF('[11]Video Analysis'!$N$104="","",'[11]Video Analysis'!$N$104)</f>
        <v>99</v>
      </c>
      <c r="L13" s="16">
        <f>IF('[11]Video Analysis'!$O$104="","",'[11]Video Analysis'!$O$104)</f>
        <v>1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-73.420040183700621</v>
      </c>
      <c r="U13" s="23">
        <f t="shared" si="4"/>
        <v>40.904945181682706</v>
      </c>
      <c r="V13" s="24">
        <f t="shared" si="5"/>
        <v>0</v>
      </c>
      <c r="W13" s="24">
        <f t="shared" si="0"/>
        <v>99</v>
      </c>
      <c r="X13" s="24">
        <f t="shared" si="0"/>
        <v>1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IF('[11]Video Analysis'!$B$114="","",'[11]Video Analysis'!$B$114)</f>
        <v/>
      </c>
      <c r="B14" s="15">
        <f>IF('[11]Video Analysis'!$Q$114="","",'[11]Video Analysis'!$Q$114)</f>
        <v>-73.420040183700621</v>
      </c>
      <c r="C14" s="15">
        <f>IF('[11]Video Analysis'!$P$114="","",'[11]Video Analysis'!$P$114)</f>
        <v>40.904945181682706</v>
      </c>
      <c r="D14" s="16">
        <f>IF('[11]Video Analysis'!$G$114="","",'[11]Video Analysis'!$G$114)</f>
        <v>0</v>
      </c>
      <c r="E14" s="16">
        <f>IF('[11]Video Analysis'!$H$114="","",'[11]Video Analysis'!$H$114)</f>
        <v>80</v>
      </c>
      <c r="F14" s="16">
        <f>IF('[11]Video Analysis'!$I$114="","",'[11]Video Analysis'!$I$114)</f>
        <v>20</v>
      </c>
      <c r="G14" s="16">
        <f>IF('[11]Video Analysis'!$J$114="","",'[11]Video Analysis'!$J$114)</f>
        <v>0</v>
      </c>
      <c r="H14" s="16">
        <f>IF('[11]Video Analysis'!$K$114="","",'[11]Video Analysis'!$K$114)</f>
        <v>75</v>
      </c>
      <c r="I14" s="16">
        <f>IF('[11]Video Analysis'!$L$114="","",'[11]Video Analysis'!$L$114)</f>
        <v>25</v>
      </c>
      <c r="J14" s="16">
        <f>IF('[11]Video Analysis'!$M$114="","",'[11]Video Analysis'!$M$114)</f>
        <v>0</v>
      </c>
      <c r="K14" s="16">
        <f>IF('[11]Video Analysis'!$N$114="","",'[11]Video Analysis'!$N$114)</f>
        <v>76</v>
      </c>
      <c r="L14" s="16">
        <f>IF('[11]Video Analysis'!$O$114="","",'[11]Video Analysis'!$O$114)</f>
        <v>24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-73.420040183700621</v>
      </c>
      <c r="U14" s="23">
        <f t="shared" si="4"/>
        <v>40.904945181682706</v>
      </c>
      <c r="V14" s="24">
        <f t="shared" si="5"/>
        <v>0</v>
      </c>
      <c r="W14" s="24">
        <f t="shared" si="0"/>
        <v>77</v>
      </c>
      <c r="X14" s="24">
        <f t="shared" si="0"/>
        <v>23</v>
      </c>
      <c r="Y14" s="24">
        <f t="shared" si="6"/>
        <v>0</v>
      </c>
      <c r="Z14" s="24">
        <f t="shared" si="1"/>
        <v>2.6457513110645907</v>
      </c>
      <c r="AA14" s="24">
        <f t="shared" si="1"/>
        <v>2.6457513110645907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IF('[11]Video Analysis'!$B$124="","",'[11]Video Analysis'!$B$124)</f>
        <v/>
      </c>
      <c r="B15" s="15">
        <f>IF('[11]Video Analysis'!$Q$124="","",'[11]Video Analysis'!$Q$124)</f>
        <v>-73.420009673573077</v>
      </c>
      <c r="C15" s="15">
        <f>IF('[11]Video Analysis'!$P$124="","",'[11]Video Analysis'!$P$124)</f>
        <v>40.904998197220266</v>
      </c>
      <c r="D15" s="16">
        <f>IF('[11]Video Analysis'!$G$124="","",'[11]Video Analysis'!$G$124)</f>
        <v>0</v>
      </c>
      <c r="E15" s="16">
        <f>IF('[11]Video Analysis'!$H$124="","",'[11]Video Analysis'!$H$124)</f>
        <v>97</v>
      </c>
      <c r="F15" s="16">
        <f>IF('[11]Video Analysis'!$I$124="","",'[11]Video Analysis'!$I$124)</f>
        <v>3</v>
      </c>
      <c r="G15" s="16">
        <f>IF('[11]Video Analysis'!$J$124="","",'[11]Video Analysis'!$J$124)</f>
        <v>0</v>
      </c>
      <c r="H15" s="16">
        <f>IF('[11]Video Analysis'!$K$124="","",'[11]Video Analysis'!$K$124)</f>
        <v>97</v>
      </c>
      <c r="I15" s="16">
        <f>IF('[11]Video Analysis'!$L$124="","",'[11]Video Analysis'!$L$124)</f>
        <v>3</v>
      </c>
      <c r="J15" s="16">
        <f>IF('[11]Video Analysis'!$M$124="","",'[11]Video Analysis'!$M$124)</f>
        <v>0</v>
      </c>
      <c r="K15" s="16">
        <f>IF('[11]Video Analysis'!$N$124="","",'[11]Video Analysis'!$N$124)</f>
        <v>97</v>
      </c>
      <c r="L15" s="16">
        <f>IF('[11]Video Analysis'!$O$124="","",'[11]Video Analysis'!$O$124)</f>
        <v>3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-73.420009673573077</v>
      </c>
      <c r="U15" s="23">
        <f t="shared" si="4"/>
        <v>40.904998197220266</v>
      </c>
      <c r="V15" s="24">
        <f t="shared" si="5"/>
        <v>0</v>
      </c>
      <c r="W15" s="24">
        <f t="shared" si="0"/>
        <v>97</v>
      </c>
      <c r="X15" s="24">
        <f t="shared" si="0"/>
        <v>3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IF('[11]Video Analysis'!$B$134="","",'[11]Video Analysis'!$B$134)</f>
        <v/>
      </c>
      <c r="B16" s="15">
        <f>IF('[11]Video Analysis'!$Q$134="","",'[11]Video Analysis'!$Q$134)</f>
        <v>-73.419966045767069</v>
      </c>
      <c r="C16" s="15">
        <f>IF('[11]Video Analysis'!$P$134="","",'[11]Video Analysis'!$P$134)</f>
        <v>40.905012488365173</v>
      </c>
      <c r="D16" s="16">
        <f>IF('[11]Video Analysis'!$G$134="","",'[11]Video Analysis'!$G$134)</f>
        <v>0</v>
      </c>
      <c r="E16" s="16">
        <f>IF('[11]Video Analysis'!$H$134="","",'[11]Video Analysis'!$H$134)</f>
        <v>93</v>
      </c>
      <c r="F16" s="16">
        <f>IF('[11]Video Analysis'!$I$134="","",'[11]Video Analysis'!$I$134)</f>
        <v>7</v>
      </c>
      <c r="G16" s="16">
        <f>IF('[11]Video Analysis'!$J$134="","",'[11]Video Analysis'!$J$134)</f>
        <v>0</v>
      </c>
      <c r="H16" s="16">
        <f>IF('[11]Video Analysis'!$K$134="","",'[11]Video Analysis'!$K$134)</f>
        <v>94</v>
      </c>
      <c r="I16" s="16">
        <f>IF('[11]Video Analysis'!$L$134="","",'[11]Video Analysis'!$L$134)</f>
        <v>6</v>
      </c>
      <c r="J16" s="16">
        <f>IF('[11]Video Analysis'!$M$134="","",'[11]Video Analysis'!$M$134)</f>
        <v>0</v>
      </c>
      <c r="K16" s="16">
        <f>IF('[11]Video Analysis'!$N$134="","",'[11]Video Analysis'!$N$134)</f>
        <v>93</v>
      </c>
      <c r="L16" s="16">
        <f>IF('[11]Video Analysis'!$O$134="","",'[11]Video Analysis'!$O$134)</f>
        <v>7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-73.419966045767069</v>
      </c>
      <c r="U16" s="23">
        <f t="shared" si="4"/>
        <v>40.905012488365173</v>
      </c>
      <c r="V16" s="24">
        <f t="shared" si="5"/>
        <v>0</v>
      </c>
      <c r="W16" s="24">
        <f t="shared" si="0"/>
        <v>93.333333333333329</v>
      </c>
      <c r="X16" s="24">
        <f t="shared" si="0"/>
        <v>6.666666666666667</v>
      </c>
      <c r="Y16" s="24">
        <f t="shared" si="6"/>
        <v>0</v>
      </c>
      <c r="Z16" s="24">
        <f t="shared" si="1"/>
        <v>0.57735026918962573</v>
      </c>
      <c r="AA16" s="24">
        <f t="shared" si="1"/>
        <v>0.57735026918962584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IF('[11]Video Analysis'!$B$144="","",'[11]Video Analysis'!$B$144)</f>
        <v/>
      </c>
      <c r="B17" s="15">
        <f>IF('[11]Video Analysis'!$Q$144="","",'[11]Video Analysis'!$Q$144)</f>
        <v>-73.419966045767069</v>
      </c>
      <c r="C17" s="15">
        <f>IF('[11]Video Analysis'!$P$144="","",'[11]Video Analysis'!$P$144)</f>
        <v>40.905012488365173</v>
      </c>
      <c r="D17" s="16">
        <f>IF('[11]Video Analysis'!$G$144="","",'[11]Video Analysis'!$G$144)</f>
        <v>0</v>
      </c>
      <c r="E17" s="16">
        <f>IF('[11]Video Analysis'!$H$144="","",'[11]Video Analysis'!$H$144)</f>
        <v>87</v>
      </c>
      <c r="F17" s="16">
        <f>IF('[11]Video Analysis'!$I$144="","",'[11]Video Analysis'!$I$144)</f>
        <v>13</v>
      </c>
      <c r="G17" s="16">
        <f>IF('[11]Video Analysis'!$J$144="","",'[11]Video Analysis'!$J$144)</f>
        <v>0</v>
      </c>
      <c r="H17" s="16">
        <f>IF('[11]Video Analysis'!$K$144="","",'[11]Video Analysis'!$K$144)</f>
        <v>92</v>
      </c>
      <c r="I17" s="16">
        <f>IF('[11]Video Analysis'!$L$144="","",'[11]Video Analysis'!$L$144)</f>
        <v>8</v>
      </c>
      <c r="J17" s="16">
        <f>IF('[11]Video Analysis'!$M$144="","",'[11]Video Analysis'!$M$144)</f>
        <v>0</v>
      </c>
      <c r="K17" s="16">
        <f>IF('[11]Video Analysis'!$N$144="","",'[11]Video Analysis'!$N$144)</f>
        <v>90</v>
      </c>
      <c r="L17" s="16">
        <f>IF('[11]Video Analysis'!$O$144="","",'[11]Video Analysis'!$O$144)</f>
        <v>10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-73.419966045767069</v>
      </c>
      <c r="U17" s="23">
        <f t="shared" si="4"/>
        <v>40.905012488365173</v>
      </c>
      <c r="V17" s="24">
        <f t="shared" si="5"/>
        <v>0</v>
      </c>
      <c r="W17" s="24">
        <f t="shared" si="0"/>
        <v>89.666666666666671</v>
      </c>
      <c r="X17" s="24">
        <f t="shared" si="0"/>
        <v>10.333333333333334</v>
      </c>
      <c r="Y17" s="24">
        <f t="shared" si="6"/>
        <v>0</v>
      </c>
      <c r="Z17" s="24">
        <f t="shared" si="1"/>
        <v>2.5166114784235831</v>
      </c>
      <c r="AA17" s="24">
        <f t="shared" si="1"/>
        <v>2.5166114784235849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IF('[11]Video Analysis'!$B$154="","",'[11]Video Analysis'!$B$154)</f>
        <v/>
      </c>
      <c r="B18" s="15">
        <f>IF('[11]Video Analysis'!$Q$154="","",'[11]Video Analysis'!$Q$154)</f>
        <v>-73.419902259483933</v>
      </c>
      <c r="C18" s="15">
        <f>IF('[11]Video Analysis'!$P$154="","",'[11]Video Analysis'!$P$154)</f>
        <v>40.905000627972186</v>
      </c>
      <c r="D18" s="16">
        <f>IF('[11]Video Analysis'!$G$154="","",'[11]Video Analysis'!$G$154)</f>
        <v>0</v>
      </c>
      <c r="E18" s="16">
        <f>IF('[11]Video Analysis'!$H$154="","",'[11]Video Analysis'!$H$154)</f>
        <v>89</v>
      </c>
      <c r="F18" s="16">
        <f>IF('[11]Video Analysis'!$I$154="","",'[11]Video Analysis'!$I$154)</f>
        <v>11</v>
      </c>
      <c r="G18" s="16">
        <f>IF('[11]Video Analysis'!$J$154="","",'[11]Video Analysis'!$J$154)</f>
        <v>0</v>
      </c>
      <c r="H18" s="16">
        <f>IF('[11]Video Analysis'!$K$154="","",'[11]Video Analysis'!$K$154)</f>
        <v>94</v>
      </c>
      <c r="I18" s="16">
        <f>IF('[11]Video Analysis'!$L$154="","",'[11]Video Analysis'!$L$154)</f>
        <v>6</v>
      </c>
      <c r="J18" s="16">
        <f>IF('[11]Video Analysis'!$M$154="","",'[11]Video Analysis'!$M$154)</f>
        <v>0</v>
      </c>
      <c r="K18" s="16">
        <f>IF('[11]Video Analysis'!$N$154="","",'[11]Video Analysis'!$N$154)</f>
        <v>92</v>
      </c>
      <c r="L18" s="16">
        <f>IF('[11]Video Analysis'!$O$154="","",'[11]Video Analysis'!$O$154)</f>
        <v>8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-73.419902259483933</v>
      </c>
      <c r="U18" s="23">
        <f t="shared" si="4"/>
        <v>40.905000627972186</v>
      </c>
      <c r="V18" s="24">
        <f t="shared" si="5"/>
        <v>0</v>
      </c>
      <c r="W18" s="24">
        <f t="shared" si="0"/>
        <v>91.666666666666671</v>
      </c>
      <c r="X18" s="24">
        <f t="shared" si="0"/>
        <v>8.3333333333333339</v>
      </c>
      <c r="Y18" s="24">
        <f t="shared" si="6"/>
        <v>0</v>
      </c>
      <c r="Z18" s="24">
        <f t="shared" si="1"/>
        <v>2.5166114784235831</v>
      </c>
      <c r="AA18" s="24">
        <f t="shared" si="1"/>
        <v>2.5166114784235822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IF('[11]Video Analysis'!$B$164="","",'[11]Video Analysis'!$B$164)</f>
        <v/>
      </c>
      <c r="B19" s="15">
        <f>IF('[11]Video Analysis'!$Q$164="","",'[11]Video Analysis'!$Q$164)</f>
        <v>-73.419902259483933</v>
      </c>
      <c r="C19" s="15">
        <f>IF('[11]Video Analysis'!$P$164="","",'[11]Video Analysis'!$P$164)</f>
        <v>40.905000627972186</v>
      </c>
      <c r="D19" s="16">
        <f>IF('[11]Video Analysis'!$G$164="","",'[11]Video Analysis'!$G$164)</f>
        <v>0</v>
      </c>
      <c r="E19" s="16">
        <f>IF('[11]Video Analysis'!$H$164="","",'[11]Video Analysis'!$H$164)</f>
        <v>82</v>
      </c>
      <c r="F19" s="16">
        <f>IF('[11]Video Analysis'!$I$164="","",'[11]Video Analysis'!$I$164)</f>
        <v>18</v>
      </c>
      <c r="G19" s="16">
        <f>IF('[11]Video Analysis'!$J$164="","",'[11]Video Analysis'!$J$164)</f>
        <v>0</v>
      </c>
      <c r="H19" s="16">
        <f>IF('[11]Video Analysis'!$K$164="","",'[11]Video Analysis'!$K$164)</f>
        <v>85</v>
      </c>
      <c r="I19" s="16">
        <f>IF('[11]Video Analysis'!$L$164="","",'[11]Video Analysis'!$L$164)</f>
        <v>15</v>
      </c>
      <c r="J19" s="16">
        <f>IF('[11]Video Analysis'!$M$164="","",'[11]Video Analysis'!$M$164)</f>
        <v>0</v>
      </c>
      <c r="K19" s="16">
        <f>IF('[11]Video Analysis'!$N$164="","",'[11]Video Analysis'!$N$164)</f>
        <v>83</v>
      </c>
      <c r="L19" s="16">
        <f>IF('[11]Video Analysis'!$O$164="","",'[11]Video Analysis'!$O$164)</f>
        <v>17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-73.419902259483933</v>
      </c>
      <c r="U19" s="23">
        <f t="shared" si="4"/>
        <v>40.905000627972186</v>
      </c>
      <c r="V19" s="24">
        <f t="shared" si="5"/>
        <v>0</v>
      </c>
      <c r="W19" s="24">
        <f t="shared" si="5"/>
        <v>83.333333333333329</v>
      </c>
      <c r="X19" s="24">
        <f t="shared" si="5"/>
        <v>16.666666666666668</v>
      </c>
      <c r="Y19" s="24">
        <f t="shared" si="6"/>
        <v>0</v>
      </c>
      <c r="Z19" s="24">
        <f t="shared" si="6"/>
        <v>1.5275252316519468</v>
      </c>
      <c r="AA19" s="24">
        <f t="shared" si="6"/>
        <v>1.5275252316519468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IF('[11]Video Analysis'!$B$174="","",'[11]Video Analysis'!$B$174)</f>
        <v/>
      </c>
      <c r="B20" s="15">
        <f>IF('[11]Video Analysis'!$Q$174="","",'[11]Video Analysis'!$Q$174)</f>
        <v>-73.419902259483933</v>
      </c>
      <c r="C20" s="15">
        <f>IF('[11]Video Analysis'!$P$174="","",'[11]Video Analysis'!$P$174)</f>
        <v>40.905000627972186</v>
      </c>
      <c r="D20" s="16">
        <f>IF('[11]Video Analysis'!$G$174="","",'[11]Video Analysis'!$G$174)</f>
        <v>0</v>
      </c>
      <c r="E20" s="16">
        <f>IF('[11]Video Analysis'!$H$174="","",'[11]Video Analysis'!$H$174)</f>
        <v>80</v>
      </c>
      <c r="F20" s="16">
        <f>IF('[11]Video Analysis'!$I$174="","",'[11]Video Analysis'!$I$174)</f>
        <v>20</v>
      </c>
      <c r="G20" s="16">
        <f>IF('[11]Video Analysis'!$J$174="","",'[11]Video Analysis'!$J$174)</f>
        <v>0</v>
      </c>
      <c r="H20" s="16">
        <f>IF('[11]Video Analysis'!$K$174="","",'[11]Video Analysis'!$K$174)</f>
        <v>79</v>
      </c>
      <c r="I20" s="16">
        <f>IF('[11]Video Analysis'!$L$174="","",'[11]Video Analysis'!$L$174)</f>
        <v>21</v>
      </c>
      <c r="J20" s="16">
        <f>IF('[11]Video Analysis'!$M$174="","",'[11]Video Analysis'!$M$174)</f>
        <v>0</v>
      </c>
      <c r="K20" s="16">
        <f>IF('[11]Video Analysis'!$N$174="","",'[11]Video Analysis'!$N$174)</f>
        <v>83</v>
      </c>
      <c r="L20" s="16">
        <f>IF('[11]Video Analysis'!$O$174="","",'[11]Video Analysis'!$O$174)</f>
        <v>17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-73.419902259483933</v>
      </c>
      <c r="U20" s="23">
        <f t="shared" si="4"/>
        <v>40.905000627972186</v>
      </c>
      <c r="V20" s="24">
        <f t="shared" si="5"/>
        <v>0</v>
      </c>
      <c r="W20" s="24">
        <f t="shared" si="5"/>
        <v>80.666666666666671</v>
      </c>
      <c r="X20" s="24">
        <f t="shared" si="5"/>
        <v>19.333333333333332</v>
      </c>
      <c r="Y20" s="24">
        <f t="shared" si="6"/>
        <v>0</v>
      </c>
      <c r="Z20" s="24">
        <f t="shared" si="6"/>
        <v>2.0816659994661331</v>
      </c>
      <c r="AA20" s="24">
        <f t="shared" si="6"/>
        <v>2.0816659994661331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IF('[11]Video Analysis'!$B$184="","",'[11]Video Analysis'!$B$184)</f>
        <v/>
      </c>
      <c r="B21" s="15">
        <f>IF('[11]Video Analysis'!$Q$184="","",'[11]Video Analysis'!$Q$184)</f>
        <v>-73.419902259483933</v>
      </c>
      <c r="C21" s="15">
        <f>IF('[11]Video Analysis'!$P$184="","",'[11]Video Analysis'!$P$184)</f>
        <v>40.905000627972186</v>
      </c>
      <c r="D21" s="16">
        <f>IF('[11]Video Analysis'!$G$184="","",'[11]Video Analysis'!$G$184)</f>
        <v>0</v>
      </c>
      <c r="E21" s="16">
        <f>IF('[11]Video Analysis'!$H$184="","",'[11]Video Analysis'!$H$184)</f>
        <v>88</v>
      </c>
      <c r="F21" s="16">
        <f>IF('[11]Video Analysis'!$I$184="","",'[11]Video Analysis'!$I$184)</f>
        <v>12</v>
      </c>
      <c r="G21" s="16">
        <f>IF('[11]Video Analysis'!$J$184="","",'[11]Video Analysis'!$J$184)</f>
        <v>0</v>
      </c>
      <c r="H21" s="16">
        <f>IF('[11]Video Analysis'!$K$184="","",'[11]Video Analysis'!$K$184)</f>
        <v>90</v>
      </c>
      <c r="I21" s="16">
        <f>IF('[11]Video Analysis'!$L$184="","",'[11]Video Analysis'!$L$184)</f>
        <v>10</v>
      </c>
      <c r="J21" s="16">
        <f>IF('[11]Video Analysis'!$M$184="","",'[11]Video Analysis'!$M$184)</f>
        <v>0</v>
      </c>
      <c r="K21" s="16">
        <f>IF('[11]Video Analysis'!$N$184="","",'[11]Video Analysis'!$N$184)</f>
        <v>90</v>
      </c>
      <c r="L21" s="16">
        <f>IF('[11]Video Analysis'!$O$184="","",'[11]Video Analysis'!$O$184)</f>
        <v>10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 t="s">
        <v>19</v>
      </c>
      <c r="T21" s="23">
        <f t="shared" si="4"/>
        <v>-73.419902259483933</v>
      </c>
      <c r="U21" s="23">
        <f t="shared" si="4"/>
        <v>40.905000627972186</v>
      </c>
      <c r="V21" s="24">
        <f t="shared" si="5"/>
        <v>0</v>
      </c>
      <c r="W21" s="24">
        <f t="shared" si="5"/>
        <v>89.333333333333329</v>
      </c>
      <c r="X21" s="24">
        <f t="shared" si="5"/>
        <v>10.666666666666666</v>
      </c>
      <c r="Y21" s="24">
        <f t="shared" si="6"/>
        <v>0</v>
      </c>
      <c r="Z21" s="24">
        <f t="shared" si="6"/>
        <v>1.1547005383792517</v>
      </c>
      <c r="AA21" s="24">
        <f t="shared" si="6"/>
        <v>1.1547005383792517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>10% MS</v>
      </c>
    </row>
    <row r="22" spans="1:32" x14ac:dyDescent="0.3">
      <c r="A22" s="14" t="str">
        <f>IF('[11]Video Analysis'!$B$194="","",'[11]Video Analysis'!$B$194)</f>
        <v/>
      </c>
      <c r="B22" s="15">
        <f>IF('[11]Video Analysis'!$Q$194="","",'[11]Video Analysis'!$Q$194)</f>
        <v>-73.419774225912988</v>
      </c>
      <c r="C22" s="15">
        <f>IF('[11]Video Analysis'!$P$194="","",'[11]Video Analysis'!$P$194)</f>
        <v>40.904972422868013</v>
      </c>
      <c r="D22" s="16">
        <f>IF('[11]Video Analysis'!$G$194="","",'[11]Video Analysis'!$G$194)</f>
        <v>0</v>
      </c>
      <c r="E22" s="16">
        <f>IF('[11]Video Analysis'!$H$194="","",'[11]Video Analysis'!$H$194)</f>
        <v>49</v>
      </c>
      <c r="F22" s="16">
        <f>IF('[11]Video Analysis'!$I$194="","",'[11]Video Analysis'!$I$194)</f>
        <v>51</v>
      </c>
      <c r="G22" s="16">
        <f>IF('[11]Video Analysis'!$J$194="","",'[11]Video Analysis'!$J$194)</f>
        <v>0</v>
      </c>
      <c r="H22" s="16">
        <f>IF('[11]Video Analysis'!$K$194="","",'[11]Video Analysis'!$K$194)</f>
        <v>45</v>
      </c>
      <c r="I22" s="16">
        <f>IF('[11]Video Analysis'!$L$194="","",'[11]Video Analysis'!$L$194)</f>
        <v>55</v>
      </c>
      <c r="J22" s="16">
        <f>IF('[11]Video Analysis'!$M$194="","",'[11]Video Analysis'!$M$194)</f>
        <v>0</v>
      </c>
      <c r="K22" s="16">
        <f>IF('[11]Video Analysis'!$N$194="","",'[11]Video Analysis'!$N$194)</f>
        <v>46</v>
      </c>
      <c r="L22" s="16">
        <f>IF('[11]Video Analysis'!$O$194="","",'[11]Video Analysis'!$O$194)</f>
        <v>54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-73.419774225912988</v>
      </c>
      <c r="U22" s="23">
        <f t="shared" si="4"/>
        <v>40.904972422868013</v>
      </c>
      <c r="V22" s="24">
        <f t="shared" si="5"/>
        <v>0</v>
      </c>
      <c r="W22" s="24">
        <f t="shared" si="5"/>
        <v>46.666666666666664</v>
      </c>
      <c r="X22" s="24">
        <f t="shared" si="5"/>
        <v>53.333333333333336</v>
      </c>
      <c r="Y22" s="24">
        <f t="shared" si="6"/>
        <v>0</v>
      </c>
      <c r="Z22" s="24">
        <f t="shared" si="6"/>
        <v>2.0816659994661326</v>
      </c>
      <c r="AA22" s="24">
        <f t="shared" si="6"/>
        <v>2.0816659994661326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IF('[11]Video Analysis'!$B$204="","",'[11]Video Analysis'!$B$204)</f>
        <v/>
      </c>
      <c r="B23" s="15">
        <f>IF('[11]Video Analysis'!$Q$204="","",'[11]Video Analysis'!$Q$204)</f>
        <v>-73.419774225912988</v>
      </c>
      <c r="C23" s="15">
        <f>IF('[11]Video Analysis'!$P$204="","",'[11]Video Analysis'!$P$204)</f>
        <v>40.904972422868013</v>
      </c>
      <c r="D23" s="16">
        <f>IF('[11]Video Analysis'!$G$204="","",'[11]Video Analysis'!$G$204)</f>
        <v>0</v>
      </c>
      <c r="E23" s="16">
        <f>IF('[11]Video Analysis'!$H$204="","",'[11]Video Analysis'!$H$204)</f>
        <v>90</v>
      </c>
      <c r="F23" s="16">
        <f>IF('[11]Video Analysis'!$I$204="","",'[11]Video Analysis'!$I$204)</f>
        <v>10</v>
      </c>
      <c r="G23" s="16">
        <f>IF('[11]Video Analysis'!$J$204="","",'[11]Video Analysis'!$J$204)</f>
        <v>0</v>
      </c>
      <c r="H23" s="16">
        <f>IF('[11]Video Analysis'!$K$204="","",'[11]Video Analysis'!$K$204)</f>
        <v>92</v>
      </c>
      <c r="I23" s="16">
        <f>IF('[11]Video Analysis'!$L$204="","",'[11]Video Analysis'!$L$204)</f>
        <v>8</v>
      </c>
      <c r="J23" s="16">
        <f>IF('[11]Video Analysis'!$M$204="","",'[11]Video Analysis'!$M$204)</f>
        <v>0</v>
      </c>
      <c r="K23" s="16">
        <f>IF('[11]Video Analysis'!$N$204="","",'[11]Video Analysis'!$N$204)</f>
        <v>92</v>
      </c>
      <c r="L23" s="16">
        <f>IF('[11]Video Analysis'!$O$204="","",'[11]Video Analysis'!$O$204)</f>
        <v>8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-73.419774225912988</v>
      </c>
      <c r="U23" s="23">
        <f t="shared" si="4"/>
        <v>40.904972422868013</v>
      </c>
      <c r="V23" s="24">
        <f t="shared" si="5"/>
        <v>0</v>
      </c>
      <c r="W23" s="24">
        <f t="shared" si="5"/>
        <v>91.333333333333329</v>
      </c>
      <c r="X23" s="24">
        <f t="shared" si="5"/>
        <v>8.6666666666666661</v>
      </c>
      <c r="Y23" s="24">
        <f t="shared" si="6"/>
        <v>0</v>
      </c>
      <c r="Z23" s="24">
        <f t="shared" si="6"/>
        <v>1.1547005383792517</v>
      </c>
      <c r="AA23" s="24">
        <f t="shared" si="6"/>
        <v>1.1547005383792495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IF('[11]Video Analysis'!$B$214="","",'[11]Video Analysis'!$B$214)</f>
        <v/>
      </c>
      <c r="B24" s="15">
        <f>IF('[11]Video Analysis'!$Q$214="","",'[11]Video Analysis'!$Q$214)</f>
        <v>-73.419661070220172</v>
      </c>
      <c r="C24" s="15">
        <f>IF('[11]Video Analysis'!$P$214="","",'[11]Video Analysis'!$P$214)</f>
        <v>40.904937218874693</v>
      </c>
      <c r="D24" s="16">
        <f>IF('[11]Video Analysis'!$G$214="","",'[11]Video Analysis'!$G$214)</f>
        <v>0</v>
      </c>
      <c r="E24" s="16">
        <f>IF('[11]Video Analysis'!$H$214="","",'[11]Video Analysis'!$H$214)</f>
        <v>45</v>
      </c>
      <c r="F24" s="16">
        <f>IF('[11]Video Analysis'!$I$214="","",'[11]Video Analysis'!$I$214)</f>
        <v>55</v>
      </c>
      <c r="G24" s="16">
        <f>IF('[11]Video Analysis'!$J$214="","",'[11]Video Analysis'!$J$214)</f>
        <v>0</v>
      </c>
      <c r="H24" s="16">
        <f>IF('[11]Video Analysis'!$K$214="","",'[11]Video Analysis'!$K$214)</f>
        <v>49</v>
      </c>
      <c r="I24" s="16">
        <f>IF('[11]Video Analysis'!$L$214="","",'[11]Video Analysis'!$L$214)</f>
        <v>51</v>
      </c>
      <c r="J24" s="16">
        <f>IF('[11]Video Analysis'!$M$214="","",'[11]Video Analysis'!$M$214)</f>
        <v>0</v>
      </c>
      <c r="K24" s="16">
        <f>IF('[11]Video Analysis'!$N$214="","",'[11]Video Analysis'!$N$214)</f>
        <v>48</v>
      </c>
      <c r="L24" s="16">
        <f>IF('[11]Video Analysis'!$O$214="","",'[11]Video Analysis'!$O$214)</f>
        <v>52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-73.419661070220172</v>
      </c>
      <c r="U24" s="23">
        <f t="shared" si="4"/>
        <v>40.904937218874693</v>
      </c>
      <c r="V24" s="24">
        <f t="shared" si="5"/>
        <v>0</v>
      </c>
      <c r="W24" s="24">
        <f t="shared" si="5"/>
        <v>47.333333333333336</v>
      </c>
      <c r="X24" s="24">
        <f t="shared" si="5"/>
        <v>52.666666666666664</v>
      </c>
      <c r="Y24" s="24">
        <f t="shared" si="6"/>
        <v>0</v>
      </c>
      <c r="Z24" s="24">
        <f t="shared" si="6"/>
        <v>2.0816659994661326</v>
      </c>
      <c r="AA24" s="24">
        <f t="shared" si="6"/>
        <v>2.0816659994661326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IF('[11]Video Analysis'!$B$224="","",'[11]Video Analysis'!$B$224)</f>
        <v/>
      </c>
      <c r="B25" s="15">
        <f>IF('[11]Video Analysis'!$Q$224="","",'[11]Video Analysis'!$Q$224)</f>
        <v>-73.419636301696301</v>
      </c>
      <c r="C25" s="15">
        <f>IF('[11]Video Analysis'!$P$224="","",'[11]Video Analysis'!$P$224)</f>
        <v>40.90488847810775</v>
      </c>
      <c r="D25" s="16">
        <f>IF('[11]Video Analysis'!$G$224="","",'[11]Video Analysis'!$G$224)</f>
        <v>0</v>
      </c>
      <c r="E25" s="16">
        <f>IF('[11]Video Analysis'!$H$224="","",'[11]Video Analysis'!$H$224)</f>
        <v>70</v>
      </c>
      <c r="F25" s="16">
        <f>IF('[11]Video Analysis'!$I$224="","",'[11]Video Analysis'!$I$224)</f>
        <v>30</v>
      </c>
      <c r="G25" s="16">
        <f>IF('[11]Video Analysis'!$J$224="","",'[11]Video Analysis'!$J$224)</f>
        <v>0</v>
      </c>
      <c r="H25" s="16">
        <f>IF('[11]Video Analysis'!$K$224="","",'[11]Video Analysis'!$K$224)</f>
        <v>75</v>
      </c>
      <c r="I25" s="16">
        <f>IF('[11]Video Analysis'!$L$224="","",'[11]Video Analysis'!$L$224)</f>
        <v>25</v>
      </c>
      <c r="J25" s="16">
        <f>IF('[11]Video Analysis'!$M$224="","",'[11]Video Analysis'!$M$224)</f>
        <v>0</v>
      </c>
      <c r="K25" s="16">
        <f>IF('[11]Video Analysis'!$N$224="","",'[11]Video Analysis'!$N$224)</f>
        <v>74</v>
      </c>
      <c r="L25" s="16">
        <f>IF('[11]Video Analysis'!$O$224="","",'[11]Video Analysis'!$O$224)</f>
        <v>26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-73.419636301696301</v>
      </c>
      <c r="U25" s="23">
        <f t="shared" si="4"/>
        <v>40.90488847810775</v>
      </c>
      <c r="V25" s="24">
        <f t="shared" si="5"/>
        <v>0</v>
      </c>
      <c r="W25" s="24">
        <f t="shared" si="5"/>
        <v>73</v>
      </c>
      <c r="X25" s="24">
        <f t="shared" si="5"/>
        <v>27</v>
      </c>
      <c r="Y25" s="24">
        <f t="shared" si="6"/>
        <v>0</v>
      </c>
      <c r="Z25" s="24">
        <f t="shared" si="6"/>
        <v>2.6457513110645907</v>
      </c>
      <c r="AA25" s="24">
        <f t="shared" si="6"/>
        <v>2.6457513110645907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IF('[11]Video Analysis'!$B$234="","",'[11]Video Analysis'!$B$234)</f>
        <v/>
      </c>
      <c r="B26" s="15">
        <f>IF('[11]Video Analysis'!$Q$234="","",'[11]Video Analysis'!$Q$234)</f>
        <v>-73.419636301696301</v>
      </c>
      <c r="C26" s="15">
        <f>IF('[11]Video Analysis'!$P$234="","",'[11]Video Analysis'!$P$234)</f>
        <v>40.90488847810775</v>
      </c>
      <c r="D26" s="16">
        <f>IF('[11]Video Analysis'!$G$234="","",'[11]Video Analysis'!$G$234)</f>
        <v>0</v>
      </c>
      <c r="E26" s="16">
        <f>IF('[11]Video Analysis'!$H$234="","",'[11]Video Analysis'!$H$234)</f>
        <v>92</v>
      </c>
      <c r="F26" s="16">
        <f>IF('[11]Video Analysis'!$I$234="","",'[11]Video Analysis'!$I$234)</f>
        <v>8</v>
      </c>
      <c r="G26" s="16">
        <f>IF('[11]Video Analysis'!$J$234="","",'[11]Video Analysis'!$J$234)</f>
        <v>0</v>
      </c>
      <c r="H26" s="16">
        <f>IF('[11]Video Analysis'!$K$234="","",'[11]Video Analysis'!$K$234)</f>
        <v>95</v>
      </c>
      <c r="I26" s="16">
        <f>IF('[11]Video Analysis'!$L$234="","",'[11]Video Analysis'!$L$234)</f>
        <v>5</v>
      </c>
      <c r="J26" s="16">
        <f>IF('[11]Video Analysis'!$M$234="","",'[11]Video Analysis'!$M$234)</f>
        <v>0</v>
      </c>
      <c r="K26" s="16">
        <f>IF('[11]Video Analysis'!$N$234="","",'[11]Video Analysis'!$N$234)</f>
        <v>96</v>
      </c>
      <c r="L26" s="16">
        <f>IF('[11]Video Analysis'!$O$234="","",'[11]Video Analysis'!$O$234)</f>
        <v>4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-73.419636301696301</v>
      </c>
      <c r="U26" s="23">
        <f t="shared" si="4"/>
        <v>40.90488847810775</v>
      </c>
      <c r="V26" s="24">
        <f t="shared" si="5"/>
        <v>0</v>
      </c>
      <c r="W26" s="24">
        <f t="shared" si="5"/>
        <v>94.333333333333329</v>
      </c>
      <c r="X26" s="24">
        <f t="shared" si="5"/>
        <v>5.666666666666667</v>
      </c>
      <c r="Y26" s="24">
        <f t="shared" si="6"/>
        <v>0</v>
      </c>
      <c r="Z26" s="24">
        <f t="shared" si="6"/>
        <v>2.0816659994661331</v>
      </c>
      <c r="AA26" s="24">
        <f t="shared" si="6"/>
        <v>2.0816659994661335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IF('[11]Video Analysis'!$B$244="","",'[11]Video Analysis'!$B$244)</f>
        <v/>
      </c>
      <c r="B27" s="15">
        <f>IF('[11]Video Analysis'!$Q$244="","",'[11]Video Analysis'!$Q$244)</f>
        <v>-73.419715384952724</v>
      </c>
      <c r="C27" s="15">
        <f>IF('[11]Video Analysis'!$P$244="","",'[11]Video Analysis'!$P$244)</f>
        <v>40.904864757321775</v>
      </c>
      <c r="D27" s="16">
        <f>IF('[11]Video Analysis'!$G$244="","",'[11]Video Analysis'!$G$244)</f>
        <v>0</v>
      </c>
      <c r="E27" s="16">
        <f>IF('[11]Video Analysis'!$H$244="","",'[11]Video Analysis'!$H$244)</f>
        <v>95</v>
      </c>
      <c r="F27" s="16">
        <f>IF('[11]Video Analysis'!$I$244="","",'[11]Video Analysis'!$I$244)</f>
        <v>5</v>
      </c>
      <c r="G27" s="16">
        <f>IF('[11]Video Analysis'!$J$244="","",'[11]Video Analysis'!$J$244)</f>
        <v>0</v>
      </c>
      <c r="H27" s="16">
        <f>IF('[11]Video Analysis'!$K$244="","",'[11]Video Analysis'!$K$244)</f>
        <v>95</v>
      </c>
      <c r="I27" s="16">
        <f>IF('[11]Video Analysis'!$L$244="","",'[11]Video Analysis'!$L$244)</f>
        <v>5</v>
      </c>
      <c r="J27" s="16">
        <f>IF('[11]Video Analysis'!$M$244="","",'[11]Video Analysis'!$M$244)</f>
        <v>0</v>
      </c>
      <c r="K27" s="16">
        <f>IF('[11]Video Analysis'!$N$244="","",'[11]Video Analysis'!$N$244)</f>
        <v>95</v>
      </c>
      <c r="L27" s="16">
        <f>IF('[11]Video Analysis'!$O$244="","",'[11]Video Analysis'!$O$244)</f>
        <v>5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-73.419715384952724</v>
      </c>
      <c r="U27" s="23">
        <f t="shared" si="4"/>
        <v>40.904864757321775</v>
      </c>
      <c r="V27" s="24">
        <f t="shared" si="5"/>
        <v>0</v>
      </c>
      <c r="W27" s="24">
        <f t="shared" si="5"/>
        <v>95</v>
      </c>
      <c r="X27" s="24">
        <f t="shared" si="5"/>
        <v>5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IF('[11]Video Analysis'!$B$254="","",'[11]Video Analysis'!$B$254)</f>
        <v/>
      </c>
      <c r="B28" s="15">
        <f>IF('[11]Video Analysis'!$Q$254="","",'[11]Video Analysis'!$Q$254)</f>
        <v>-73.419806160964072</v>
      </c>
      <c r="C28" s="15">
        <f>IF('[11]Video Analysis'!$P$254="","",'[11]Video Analysis'!$P$254)</f>
        <v>40.904907966032624</v>
      </c>
      <c r="D28" s="16">
        <f>IF('[11]Video Analysis'!$G$254="","",'[11]Video Analysis'!$G$254)</f>
        <v>0</v>
      </c>
      <c r="E28" s="16">
        <f>IF('[11]Video Analysis'!$H$254="","",'[11]Video Analysis'!$H$254)</f>
        <v>46</v>
      </c>
      <c r="F28" s="16">
        <f>IF('[11]Video Analysis'!$I$254="","",'[11]Video Analysis'!$I$254)</f>
        <v>54</v>
      </c>
      <c r="G28" s="16">
        <f>IF('[11]Video Analysis'!$J$254="","",'[11]Video Analysis'!$J$254)</f>
        <v>0</v>
      </c>
      <c r="H28" s="16">
        <f>IF('[11]Video Analysis'!$K$254="","",'[11]Video Analysis'!$K$254)</f>
        <v>45</v>
      </c>
      <c r="I28" s="16">
        <f>IF('[11]Video Analysis'!$L$254="","",'[11]Video Analysis'!$L$254)</f>
        <v>55</v>
      </c>
      <c r="J28" s="16">
        <f>IF('[11]Video Analysis'!$M$254="","",'[11]Video Analysis'!$M$254)</f>
        <v>0</v>
      </c>
      <c r="K28" s="16">
        <f>IF('[11]Video Analysis'!$N$254="","",'[11]Video Analysis'!$N$254)</f>
        <v>46</v>
      </c>
      <c r="L28" s="16">
        <f>IF('[11]Video Analysis'!$O$254="","",'[11]Video Analysis'!$O$254)</f>
        <v>54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-73.419806160964072</v>
      </c>
      <c r="U28" s="23">
        <f t="shared" si="4"/>
        <v>40.904907966032624</v>
      </c>
      <c r="V28" s="24">
        <f t="shared" si="5"/>
        <v>0</v>
      </c>
      <c r="W28" s="24">
        <f t="shared" si="5"/>
        <v>45.666666666666664</v>
      </c>
      <c r="X28" s="24">
        <f t="shared" si="5"/>
        <v>54.333333333333336</v>
      </c>
      <c r="Y28" s="24">
        <f t="shared" si="6"/>
        <v>0</v>
      </c>
      <c r="Z28" s="24">
        <f t="shared" si="6"/>
        <v>0.57735026918962584</v>
      </c>
      <c r="AA28" s="24">
        <f t="shared" si="6"/>
        <v>0.57735026918962584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IF('[11]Video Analysis'!$B$264="","",'[11]Video Analysis'!$B$264)</f>
        <v/>
      </c>
      <c r="B29" s="15">
        <f>IF('[11]Video Analysis'!$Q$264="","",'[11]Video Analysis'!$Q$264)</f>
        <v>-73.419864876195788</v>
      </c>
      <c r="C29" s="15">
        <f>IF('[11]Video Analysis'!$P$264="","",'[11]Video Analysis'!$P$264)</f>
        <v>40.904981810599566</v>
      </c>
      <c r="D29" s="16">
        <f>IF('[11]Video Analysis'!$G$264="","",'[11]Video Analysis'!$G$264)</f>
        <v>0</v>
      </c>
      <c r="E29" s="16">
        <f>IF('[11]Video Analysis'!$H$264="","",'[11]Video Analysis'!$H$264)</f>
        <v>96</v>
      </c>
      <c r="F29" s="16">
        <f>IF('[11]Video Analysis'!$I$264="","",'[11]Video Analysis'!$I$264)</f>
        <v>4</v>
      </c>
      <c r="G29" s="16">
        <f>IF('[11]Video Analysis'!$J$264="","",'[11]Video Analysis'!$J$264)</f>
        <v>0</v>
      </c>
      <c r="H29" s="16">
        <f>IF('[11]Video Analysis'!$K$264="","",'[11]Video Analysis'!$K$264)</f>
        <v>96</v>
      </c>
      <c r="I29" s="16">
        <f>IF('[11]Video Analysis'!$L$264="","",'[11]Video Analysis'!$L$264)</f>
        <v>4</v>
      </c>
      <c r="J29" s="16">
        <f>IF('[11]Video Analysis'!$M$264="","",'[11]Video Analysis'!$M$264)</f>
        <v>0</v>
      </c>
      <c r="K29" s="16">
        <f>IF('[11]Video Analysis'!$N$264="","",'[11]Video Analysis'!$N$264)</f>
        <v>97</v>
      </c>
      <c r="L29" s="16">
        <f>IF('[11]Video Analysis'!$O$264="","",'[11]Video Analysis'!$O$264)</f>
        <v>3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-73.419864876195788</v>
      </c>
      <c r="U29" s="23">
        <f t="shared" si="4"/>
        <v>40.904981810599566</v>
      </c>
      <c r="V29" s="24">
        <f t="shared" si="5"/>
        <v>0</v>
      </c>
      <c r="W29" s="24">
        <f t="shared" si="5"/>
        <v>96.333333333333329</v>
      </c>
      <c r="X29" s="24">
        <f t="shared" si="5"/>
        <v>3.6666666666666665</v>
      </c>
      <c r="Y29" s="24">
        <f t="shared" si="6"/>
        <v>0</v>
      </c>
      <c r="Z29" s="24">
        <f t="shared" si="6"/>
        <v>0.57735026918962573</v>
      </c>
      <c r="AA29" s="24">
        <f t="shared" si="6"/>
        <v>0.57735026918962473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IF('[11]Video Analysis'!$B$274="","",'[11]Video Analysis'!$B$274)</f>
        <v/>
      </c>
      <c r="B30" s="15">
        <f>IF('[11]Video Analysis'!$Q$274="","",'[11]Video Analysis'!$Q$274)</f>
        <v>-73.419864876195788</v>
      </c>
      <c r="C30" s="15">
        <f>IF('[11]Video Analysis'!$P$274="","",'[11]Video Analysis'!$P$274)</f>
        <v>40.904981810599566</v>
      </c>
      <c r="D30" s="16">
        <f>IF('[11]Video Analysis'!$G$274="","",'[11]Video Analysis'!$G$274)</f>
        <v>0</v>
      </c>
      <c r="E30" s="16">
        <f>IF('[11]Video Analysis'!$H$274="","",'[11]Video Analysis'!$H$274)</f>
        <v>96</v>
      </c>
      <c r="F30" s="16">
        <f>IF('[11]Video Analysis'!$I$274="","",'[11]Video Analysis'!$I$274)</f>
        <v>4</v>
      </c>
      <c r="G30" s="16">
        <f>IF('[11]Video Analysis'!$J$274="","",'[11]Video Analysis'!$J$274)</f>
        <v>0</v>
      </c>
      <c r="H30" s="16">
        <f>IF('[11]Video Analysis'!$K$274="","",'[11]Video Analysis'!$K$274)</f>
        <v>96</v>
      </c>
      <c r="I30" s="16">
        <f>IF('[11]Video Analysis'!$L$274="","",'[11]Video Analysis'!$L$274)</f>
        <v>4</v>
      </c>
      <c r="J30" s="16">
        <f>IF('[11]Video Analysis'!$M$274="","",'[11]Video Analysis'!$M$274)</f>
        <v>0</v>
      </c>
      <c r="K30" s="16">
        <f>IF('[11]Video Analysis'!$N$274="","",'[11]Video Analysis'!$N$274)</f>
        <v>96</v>
      </c>
      <c r="L30" s="16">
        <f>IF('[11]Video Analysis'!$O$274="","",'[11]Video Analysis'!$O$274)</f>
        <v>4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-73.419864876195788</v>
      </c>
      <c r="U30" s="23">
        <f t="shared" si="4"/>
        <v>40.904981810599566</v>
      </c>
      <c r="V30" s="24">
        <f t="shared" si="5"/>
        <v>0</v>
      </c>
      <c r="W30" s="24">
        <f t="shared" si="5"/>
        <v>96</v>
      </c>
      <c r="X30" s="24">
        <f t="shared" si="5"/>
        <v>4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IF('[11]Video Analysis'!$B$284="","",'[11]Video Analysis'!$B$284)</f>
        <v/>
      </c>
      <c r="B31" s="15">
        <f>IF('[11]Video Analysis'!$Q$284="","",'[11]Video Analysis'!$Q$284)</f>
        <v>-73.419864876195788</v>
      </c>
      <c r="C31" s="15">
        <f>IF('[11]Video Analysis'!$P$284="","",'[11]Video Analysis'!$P$284)</f>
        <v>40.904981810599566</v>
      </c>
      <c r="D31" s="16">
        <f>IF('[11]Video Analysis'!$G$284="","",'[11]Video Analysis'!$G$284)</f>
        <v>0</v>
      </c>
      <c r="E31" s="16">
        <f>IF('[11]Video Analysis'!$H$284="","",'[11]Video Analysis'!$H$284)</f>
        <v>61</v>
      </c>
      <c r="F31" s="16">
        <f>IF('[11]Video Analysis'!$I$284="","",'[11]Video Analysis'!$I$284)</f>
        <v>39</v>
      </c>
      <c r="G31" s="16">
        <f>IF('[11]Video Analysis'!$J$284="","",'[11]Video Analysis'!$J$284)</f>
        <v>0</v>
      </c>
      <c r="H31" s="16">
        <f>IF('[11]Video Analysis'!$K$284="","",'[11]Video Analysis'!$K$284)</f>
        <v>60</v>
      </c>
      <c r="I31" s="16">
        <f>IF('[11]Video Analysis'!$L$284="","",'[11]Video Analysis'!$L$284)</f>
        <v>40</v>
      </c>
      <c r="J31" s="16">
        <f>IF('[11]Video Analysis'!$M$284="","",'[11]Video Analysis'!$M$284)</f>
        <v>0</v>
      </c>
      <c r="K31" s="16">
        <f>IF('[11]Video Analysis'!$N$284="","",'[11]Video Analysis'!$N$284)</f>
        <v>58</v>
      </c>
      <c r="L31" s="16">
        <f>IF('[11]Video Analysis'!$O$284="","",'[11]Video Analysis'!$O$284)</f>
        <v>42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 t="s">
        <v>19</v>
      </c>
      <c r="T31" s="23">
        <f t="shared" si="4"/>
        <v>-73.419864876195788</v>
      </c>
      <c r="U31" s="23">
        <f t="shared" si="4"/>
        <v>40.904981810599566</v>
      </c>
      <c r="V31" s="24">
        <f t="shared" si="5"/>
        <v>0</v>
      </c>
      <c r="W31" s="24">
        <f t="shared" si="5"/>
        <v>59.666666666666664</v>
      </c>
      <c r="X31" s="24">
        <f t="shared" si="5"/>
        <v>40.333333333333336</v>
      </c>
      <c r="Y31" s="24">
        <f t="shared" si="6"/>
        <v>0</v>
      </c>
      <c r="Z31" s="24">
        <f t="shared" si="6"/>
        <v>1.5275252316519465</v>
      </c>
      <c r="AA31" s="24">
        <f t="shared" si="6"/>
        <v>1.5275252316519465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>10% MS</v>
      </c>
    </row>
    <row r="32" spans="1:32" x14ac:dyDescent="0.3">
      <c r="A32" s="14" t="str">
        <f>IF('[11]Video Analysis'!$B$294="","",'[11]Video Analysis'!$B$294)</f>
        <v/>
      </c>
      <c r="B32" s="15">
        <f>IF('[11]Video Analysis'!$Q$294="","",'[11]Video Analysis'!$Q$294)</f>
        <v>-73.419901798479259</v>
      </c>
      <c r="C32" s="15">
        <f>IF('[11]Video Analysis'!$P$294="","",'[11]Video Analysis'!$P$294)</f>
        <v>40.905046267434955</v>
      </c>
      <c r="D32" s="16">
        <f>IF('[11]Video Analysis'!$G$294="","",'[11]Video Analysis'!$G$294)</f>
        <v>0</v>
      </c>
      <c r="E32" s="16">
        <f>IF('[11]Video Analysis'!$H$294="","",'[11]Video Analysis'!$H$294)</f>
        <v>23</v>
      </c>
      <c r="F32" s="16">
        <f>IF('[11]Video Analysis'!$I$294="","",'[11]Video Analysis'!$I$294)</f>
        <v>77</v>
      </c>
      <c r="G32" s="16">
        <f>IF('[11]Video Analysis'!$J$294="","",'[11]Video Analysis'!$J$294)</f>
        <v>0</v>
      </c>
      <c r="H32" s="16">
        <f>IF('[11]Video Analysis'!$K$294="","",'[11]Video Analysis'!$K$294)</f>
        <v>25</v>
      </c>
      <c r="I32" s="16">
        <f>IF('[11]Video Analysis'!$L$294="","",'[11]Video Analysis'!$L$294)</f>
        <v>75</v>
      </c>
      <c r="J32" s="16">
        <f>IF('[11]Video Analysis'!$M$294="","",'[11]Video Analysis'!$M$294)</f>
        <v>0</v>
      </c>
      <c r="K32" s="16">
        <f>IF('[11]Video Analysis'!$N$294="","",'[11]Video Analysis'!$N$294)</f>
        <v>25</v>
      </c>
      <c r="L32" s="16">
        <f>IF('[11]Video Analysis'!$O$294="","",'[11]Video Analysis'!$O$294)</f>
        <v>75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-73.419901798479259</v>
      </c>
      <c r="U32" s="23">
        <f t="shared" si="4"/>
        <v>40.905046267434955</v>
      </c>
      <c r="V32" s="24">
        <f t="shared" si="5"/>
        <v>0</v>
      </c>
      <c r="W32" s="24">
        <f t="shared" si="5"/>
        <v>24.333333333333332</v>
      </c>
      <c r="X32" s="24">
        <f t="shared" si="5"/>
        <v>75.666666666666671</v>
      </c>
      <c r="Y32" s="24">
        <f t="shared" si="6"/>
        <v>0</v>
      </c>
      <c r="Z32" s="24">
        <f t="shared" si="6"/>
        <v>1.1547005383792515</v>
      </c>
      <c r="AA32" s="24">
        <f t="shared" si="6"/>
        <v>1.1547005383792517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IF('[11]Video Analysis'!$B$304="","",'[11]Video Analysis'!$B$304)</f>
        <v/>
      </c>
      <c r="B33" s="15">
        <f>IF('[11]Video Analysis'!$Q$304="","",'[11]Video Analysis'!$Q$304)</f>
        <v>-73.419901798479259</v>
      </c>
      <c r="C33" s="15">
        <f>IF('[11]Video Analysis'!$P$304="","",'[11]Video Analysis'!$P$304)</f>
        <v>40.905046267434955</v>
      </c>
      <c r="D33" s="16">
        <f>IF('[11]Video Analysis'!$G$304="","",'[11]Video Analysis'!$G$304)</f>
        <v>0</v>
      </c>
      <c r="E33" s="16">
        <f>IF('[11]Video Analysis'!$H$304="","",'[11]Video Analysis'!$H$304)</f>
        <v>86</v>
      </c>
      <c r="F33" s="16">
        <f>IF('[11]Video Analysis'!$I$304="","",'[11]Video Analysis'!$I$304)</f>
        <v>14</v>
      </c>
      <c r="G33" s="16">
        <f>IF('[11]Video Analysis'!$J$304="","",'[11]Video Analysis'!$J$304)</f>
        <v>0</v>
      </c>
      <c r="H33" s="16">
        <f>IF('[11]Video Analysis'!$K$304="","",'[11]Video Analysis'!$K$304)</f>
        <v>86</v>
      </c>
      <c r="I33" s="16">
        <f>IF('[11]Video Analysis'!$L$304="","",'[11]Video Analysis'!$L$304)</f>
        <v>14</v>
      </c>
      <c r="J33" s="16">
        <f>IF('[11]Video Analysis'!$M$304="","",'[11]Video Analysis'!$M$304)</f>
        <v>0</v>
      </c>
      <c r="K33" s="16">
        <f>IF('[11]Video Analysis'!$N$304="","",'[11]Video Analysis'!$N$304)</f>
        <v>86</v>
      </c>
      <c r="L33" s="16">
        <f>IF('[11]Video Analysis'!$O$304="","",'[11]Video Analysis'!$O$304)</f>
        <v>14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-73.419901798479259</v>
      </c>
      <c r="U33" s="23">
        <f t="shared" si="4"/>
        <v>40.905046267434955</v>
      </c>
      <c r="V33" s="24">
        <f t="shared" si="5"/>
        <v>0</v>
      </c>
      <c r="W33" s="24">
        <f t="shared" si="5"/>
        <v>86</v>
      </c>
      <c r="X33" s="24">
        <f t="shared" si="5"/>
        <v>14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IF('[11]Video Analysis'!$B$314="","",'[11]Video Analysis'!$B$314)</f>
        <v/>
      </c>
      <c r="B34" s="15">
        <f>IF('[11]Video Analysis'!$Q$314="","",'[11]Video Analysis'!$Q$314)</f>
        <v>-73.419901798479259</v>
      </c>
      <c r="C34" s="15">
        <f>IF('[11]Video Analysis'!$P$314="","",'[11]Video Analysis'!$P$314)</f>
        <v>40.905046267434955</v>
      </c>
      <c r="D34" s="16">
        <f>IF('[11]Video Analysis'!$G$314="","",'[11]Video Analysis'!$G$314)</f>
        <v>0</v>
      </c>
      <c r="E34" s="16">
        <f>IF('[11]Video Analysis'!$H$314="","",'[11]Video Analysis'!$H$314)</f>
        <v>16</v>
      </c>
      <c r="F34" s="16">
        <f>IF('[11]Video Analysis'!$I$314="","",'[11]Video Analysis'!$I$314)</f>
        <v>84</v>
      </c>
      <c r="G34" s="16">
        <f>IF('[11]Video Analysis'!$J$314="","",'[11]Video Analysis'!$J$314)</f>
        <v>0</v>
      </c>
      <c r="H34" s="16">
        <f>IF('[11]Video Analysis'!$K$314="","",'[11]Video Analysis'!$K$314)</f>
        <v>15</v>
      </c>
      <c r="I34" s="16">
        <f>IF('[11]Video Analysis'!$L$314="","",'[11]Video Analysis'!$L$314)</f>
        <v>85</v>
      </c>
      <c r="J34" s="16">
        <f>IF('[11]Video Analysis'!$M$314="","",'[11]Video Analysis'!$M$314)</f>
        <v>0</v>
      </c>
      <c r="K34" s="16">
        <f>IF('[11]Video Analysis'!$N$314="","",'[11]Video Analysis'!$N$314)</f>
        <v>16</v>
      </c>
      <c r="L34" s="16">
        <f>IF('[11]Video Analysis'!$O$314="","",'[11]Video Analysis'!$O$314)</f>
        <v>84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-73.419901798479259</v>
      </c>
      <c r="U34" s="23">
        <f t="shared" si="4"/>
        <v>40.905046267434955</v>
      </c>
      <c r="V34" s="24">
        <f t="shared" si="5"/>
        <v>0</v>
      </c>
      <c r="W34" s="24">
        <f t="shared" si="5"/>
        <v>15.666666666666666</v>
      </c>
      <c r="X34" s="24">
        <f t="shared" si="5"/>
        <v>84.333333333333329</v>
      </c>
      <c r="Y34" s="24">
        <f t="shared" si="6"/>
        <v>0</v>
      </c>
      <c r="Z34" s="24">
        <f t="shared" si="6"/>
        <v>0.57735026918962573</v>
      </c>
      <c r="AA34" s="24">
        <f t="shared" si="6"/>
        <v>0.57735026918962573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IF('[11]Video Analysis'!$B$324="","",'[11]Video Analysis'!$B$324)</f>
        <v/>
      </c>
      <c r="B35" s="15">
        <f>IF('[11]Video Analysis'!$Q$324="","",'[11]Video Analysis'!$Q$324)</f>
        <v>-73.419994711875916</v>
      </c>
      <c r="C35" s="15">
        <f>IF('[11]Video Analysis'!$P$324="","",'[11]Video Analysis'!$P$324)</f>
        <v>40.905099995434284</v>
      </c>
      <c r="D35" s="16">
        <f>IF('[11]Video Analysis'!$G$324="","",'[11]Video Analysis'!$G$324)</f>
        <v>0</v>
      </c>
      <c r="E35" s="16">
        <f>IF('[11]Video Analysis'!$H$324="","",'[11]Video Analysis'!$H$324)</f>
        <v>4</v>
      </c>
      <c r="F35" s="16">
        <f>IF('[11]Video Analysis'!$I$324="","",'[11]Video Analysis'!$I$324)</f>
        <v>96</v>
      </c>
      <c r="G35" s="16">
        <f>IF('[11]Video Analysis'!$J$324="","",'[11]Video Analysis'!$J$324)</f>
        <v>0</v>
      </c>
      <c r="H35" s="16">
        <f>IF('[11]Video Analysis'!$K$324="","",'[11]Video Analysis'!$K$324)</f>
        <v>4</v>
      </c>
      <c r="I35" s="16">
        <f>IF('[11]Video Analysis'!$L$324="","",'[11]Video Analysis'!$L$324)</f>
        <v>96</v>
      </c>
      <c r="J35" s="16">
        <f>IF('[11]Video Analysis'!$M$324="","",'[11]Video Analysis'!$M$324)</f>
        <v>0</v>
      </c>
      <c r="K35" s="16">
        <f>IF('[11]Video Analysis'!$N$324="","",'[11]Video Analysis'!$N$324)</f>
        <v>4</v>
      </c>
      <c r="L35" s="16">
        <f>IF('[11]Video Analysis'!$O$324="","",'[11]Video Analysis'!$O$324)</f>
        <v>96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-73.419994711875916</v>
      </c>
      <c r="U35" s="23">
        <f t="shared" si="4"/>
        <v>40.905099995434284</v>
      </c>
      <c r="V35" s="24">
        <f t="shared" si="5"/>
        <v>0</v>
      </c>
      <c r="W35" s="24">
        <f t="shared" si="5"/>
        <v>4</v>
      </c>
      <c r="X35" s="24">
        <f t="shared" si="5"/>
        <v>96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IF('[11]Video Analysis'!$B$334="","",'[11]Video Analysis'!$B$334)</f>
        <v/>
      </c>
      <c r="B36" s="15">
        <f>IF('[11]Video Analysis'!$Q$334="","",'[11]Video Analysis'!$Q$334)</f>
        <v>-73.419955275021493</v>
      </c>
      <c r="C36" s="15">
        <f>IF('[11]Video Analysis'!$P$334="","",'[11]Video Analysis'!$P$334)</f>
        <v>40.905086961574852</v>
      </c>
      <c r="D36" s="16">
        <f>IF('[11]Video Analysis'!$G$334="","",'[11]Video Analysis'!$G$334)</f>
        <v>0</v>
      </c>
      <c r="E36" s="16">
        <f>IF('[11]Video Analysis'!$H$334="","",'[11]Video Analysis'!$H$334)</f>
        <v>46</v>
      </c>
      <c r="F36" s="16">
        <f>IF('[11]Video Analysis'!$I$334="","",'[11]Video Analysis'!$I$334)</f>
        <v>54</v>
      </c>
      <c r="G36" s="16">
        <f>IF('[11]Video Analysis'!$J$334="","",'[11]Video Analysis'!$J$334)</f>
        <v>0</v>
      </c>
      <c r="H36" s="16">
        <f>IF('[11]Video Analysis'!$K$334="","",'[11]Video Analysis'!$K$334)</f>
        <v>45</v>
      </c>
      <c r="I36" s="16">
        <f>IF('[11]Video Analysis'!$L$334="","",'[11]Video Analysis'!$L$334)</f>
        <v>55</v>
      </c>
      <c r="J36" s="16">
        <f>IF('[11]Video Analysis'!$M$334="","",'[11]Video Analysis'!$M$334)</f>
        <v>0</v>
      </c>
      <c r="K36" s="16">
        <f>IF('[11]Video Analysis'!$N$334="","",'[11]Video Analysis'!$N$334)</f>
        <v>44</v>
      </c>
      <c r="L36" s="16">
        <f>IF('[11]Video Analysis'!$O$334="","",'[11]Video Analysis'!$O$334)</f>
        <v>56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-73.419955275021493</v>
      </c>
      <c r="U36" s="23">
        <f t="shared" si="4"/>
        <v>40.905086961574852</v>
      </c>
      <c r="V36" s="24">
        <f t="shared" si="5"/>
        <v>0</v>
      </c>
      <c r="W36" s="24">
        <f t="shared" si="5"/>
        <v>45</v>
      </c>
      <c r="X36" s="24">
        <f t="shared" si="5"/>
        <v>55</v>
      </c>
      <c r="Y36" s="24">
        <f t="shared" si="6"/>
        <v>0</v>
      </c>
      <c r="Z36" s="24">
        <f t="shared" si="6"/>
        <v>1</v>
      </c>
      <c r="AA36" s="24">
        <f t="shared" si="6"/>
        <v>1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IF('[11]Video Analysis'!$B$344="","",'[11]Video Analysis'!$B$344)</f>
        <v/>
      </c>
      <c r="B37" s="15">
        <f>IF('[11]Video Analysis'!$Q$344="","",'[11]Video Analysis'!$Q$344)</f>
        <v>-73.419955275021493</v>
      </c>
      <c r="C37" s="15">
        <f>IF('[11]Video Analysis'!$P$344="","",'[11]Video Analysis'!$P$344)</f>
        <v>40.905086961574852</v>
      </c>
      <c r="D37" s="16">
        <f>IF('[11]Video Analysis'!$G$344="","",'[11]Video Analysis'!$G$344)</f>
        <v>0</v>
      </c>
      <c r="E37" s="16">
        <f>IF('[11]Video Analysis'!$H$344="","",'[11]Video Analysis'!$H$344)</f>
        <v>13</v>
      </c>
      <c r="F37" s="16">
        <f>IF('[11]Video Analysis'!$I$344="","",'[11]Video Analysis'!$I$344)</f>
        <v>87</v>
      </c>
      <c r="G37" s="16">
        <f>IF('[11]Video Analysis'!$J$344="","",'[11]Video Analysis'!$J$344)</f>
        <v>0</v>
      </c>
      <c r="H37" s="16">
        <f>IF('[11]Video Analysis'!$K$344="","",'[11]Video Analysis'!$K$344)</f>
        <v>13</v>
      </c>
      <c r="I37" s="16">
        <f>IF('[11]Video Analysis'!$L$344="","",'[11]Video Analysis'!$L$344)</f>
        <v>87</v>
      </c>
      <c r="J37" s="16">
        <f>IF('[11]Video Analysis'!$M$344="","",'[11]Video Analysis'!$M$344)</f>
        <v>0</v>
      </c>
      <c r="K37" s="16">
        <f>IF('[11]Video Analysis'!$N$344="","",'[11]Video Analysis'!$N$344)</f>
        <v>12</v>
      </c>
      <c r="L37" s="16">
        <f>IF('[11]Video Analysis'!$O$344="","",'[11]Video Analysis'!$O$344)</f>
        <v>88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-73.419955275021493</v>
      </c>
      <c r="U37" s="23">
        <f t="shared" si="4"/>
        <v>40.905086961574852</v>
      </c>
      <c r="V37" s="24">
        <f t="shared" si="5"/>
        <v>0</v>
      </c>
      <c r="W37" s="24">
        <f t="shared" si="5"/>
        <v>12.666666666666666</v>
      </c>
      <c r="X37" s="24">
        <f t="shared" si="5"/>
        <v>87.333333333333329</v>
      </c>
      <c r="Y37" s="24">
        <f t="shared" si="6"/>
        <v>0</v>
      </c>
      <c r="Z37" s="24">
        <f t="shared" si="6"/>
        <v>0.57735026918962573</v>
      </c>
      <c r="AA37" s="24">
        <f t="shared" si="6"/>
        <v>0.57735026918962573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IF('[11]Video Analysis'!$B$354="","",'[11]Video Analysis'!$B$354)</f>
        <v/>
      </c>
      <c r="B38" s="15">
        <f>IF('[11]Video Analysis'!$Q$354="","",'[11]Video Analysis'!$Q$354)</f>
        <v>-73.419955275021493</v>
      </c>
      <c r="C38" s="15">
        <f>IF('[11]Video Analysis'!$P$354="","",'[11]Video Analysis'!$P$354)</f>
        <v>40.905086961574852</v>
      </c>
      <c r="D38" s="16">
        <f>IF('[11]Video Analysis'!$G$354="","",'[11]Video Analysis'!$G$354)</f>
        <v>0</v>
      </c>
      <c r="E38" s="16">
        <f>IF('[11]Video Analysis'!$H$354="","",'[11]Video Analysis'!$H$354)</f>
        <v>16</v>
      </c>
      <c r="F38" s="16">
        <f>IF('[11]Video Analysis'!$I$354="","",'[11]Video Analysis'!$I$354)</f>
        <v>84</v>
      </c>
      <c r="G38" s="16">
        <f>IF('[11]Video Analysis'!$J$354="","",'[11]Video Analysis'!$J$354)</f>
        <v>0</v>
      </c>
      <c r="H38" s="16">
        <f>IF('[11]Video Analysis'!$K$354="","",'[11]Video Analysis'!$K$354)</f>
        <v>16</v>
      </c>
      <c r="I38" s="16">
        <f>IF('[11]Video Analysis'!$L$354="","",'[11]Video Analysis'!$L$354)</f>
        <v>84</v>
      </c>
      <c r="J38" s="16">
        <f>IF('[11]Video Analysis'!$M$354="","",'[11]Video Analysis'!$M$354)</f>
        <v>0</v>
      </c>
      <c r="K38" s="16">
        <f>IF('[11]Video Analysis'!$N$354="","",'[11]Video Analysis'!$N$354)</f>
        <v>16</v>
      </c>
      <c r="L38" s="16">
        <f>IF('[11]Video Analysis'!$O$354="","",'[11]Video Analysis'!$O$354)</f>
        <v>84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-73.419955275021493</v>
      </c>
      <c r="U38" s="23">
        <f t="shared" si="4"/>
        <v>40.905086961574852</v>
      </c>
      <c r="V38" s="24">
        <f t="shared" si="5"/>
        <v>0</v>
      </c>
      <c r="W38" s="24">
        <f t="shared" si="5"/>
        <v>16</v>
      </c>
      <c r="X38" s="24">
        <f t="shared" si="5"/>
        <v>84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IF('[11]Video Analysis'!$B$364="","",'[11]Video Analysis'!$B$364)</f>
        <v/>
      </c>
      <c r="B39" s="15">
        <f>IF('[11]Video Analysis'!$Q$364="","",'[11]Video Analysis'!$Q$364)</f>
        <v>-73.420048314146698</v>
      </c>
      <c r="C39" s="15">
        <f>IF('[11]Video Analysis'!$P$364="","",'[11]Video Analysis'!$P$364)</f>
        <v>40.905079208314419</v>
      </c>
      <c r="D39" s="16">
        <f>IF('[11]Video Analysis'!$G$364="","",'[11]Video Analysis'!$G$364)</f>
        <v>0</v>
      </c>
      <c r="E39" s="16">
        <f>IF('[11]Video Analysis'!$H$364="","",'[11]Video Analysis'!$H$364)</f>
        <v>53</v>
      </c>
      <c r="F39" s="16">
        <f>IF('[11]Video Analysis'!$I$364="","",'[11]Video Analysis'!$I$364)</f>
        <v>47</v>
      </c>
      <c r="G39" s="16">
        <f>IF('[11]Video Analysis'!$J$364="","",'[11]Video Analysis'!$J$364)</f>
        <v>0</v>
      </c>
      <c r="H39" s="16">
        <f>IF('[11]Video Analysis'!$K$364="","",'[11]Video Analysis'!$K$364)</f>
        <v>54</v>
      </c>
      <c r="I39" s="16">
        <f>IF('[11]Video Analysis'!$L$364="","",'[11]Video Analysis'!$L$364)</f>
        <v>46</v>
      </c>
      <c r="J39" s="16">
        <f>IF('[11]Video Analysis'!$M$364="","",'[11]Video Analysis'!$M$364)</f>
        <v>0</v>
      </c>
      <c r="K39" s="16">
        <f>IF('[11]Video Analysis'!$N$364="","",'[11]Video Analysis'!$N$364)</f>
        <v>55</v>
      </c>
      <c r="L39" s="16">
        <f>IF('[11]Video Analysis'!$O$364="","",'[11]Video Analysis'!$O$364)</f>
        <v>45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-73.420048314146698</v>
      </c>
      <c r="U39" s="23">
        <f t="shared" si="4"/>
        <v>40.905079208314419</v>
      </c>
      <c r="V39" s="24">
        <f t="shared" si="5"/>
        <v>0</v>
      </c>
      <c r="W39" s="24">
        <f t="shared" si="5"/>
        <v>54</v>
      </c>
      <c r="X39" s="24">
        <f t="shared" si="5"/>
        <v>46</v>
      </c>
      <c r="Y39" s="24">
        <f t="shared" si="6"/>
        <v>0</v>
      </c>
      <c r="Z39" s="24">
        <f t="shared" si="6"/>
        <v>1</v>
      </c>
      <c r="AA39" s="24">
        <f t="shared" si="6"/>
        <v>1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IF('[11]Video Analysis'!$B$374="","",'[11]Video Analysis'!$B$374)</f>
        <v/>
      </c>
      <c r="B40" s="15">
        <f>IF('[11]Video Analysis'!$Q$374="","",'[11]Video Analysis'!$Q$374)</f>
        <v>-73.420048314146698</v>
      </c>
      <c r="C40" s="15">
        <f>IF('[11]Video Analysis'!$P$374="","",'[11]Video Analysis'!$P$374)</f>
        <v>40.905079208314419</v>
      </c>
      <c r="D40" s="16">
        <f>IF('[11]Video Analysis'!$G$374="","",'[11]Video Analysis'!$G$374)</f>
        <v>0</v>
      </c>
      <c r="E40" s="16">
        <f>IF('[11]Video Analysis'!$H$374="","",'[11]Video Analysis'!$H$374)</f>
        <v>99</v>
      </c>
      <c r="F40" s="16">
        <f>IF('[11]Video Analysis'!$I$374="","",'[11]Video Analysis'!$I$374)</f>
        <v>1</v>
      </c>
      <c r="G40" s="16">
        <f>IF('[11]Video Analysis'!$J$374="","",'[11]Video Analysis'!$J$374)</f>
        <v>0</v>
      </c>
      <c r="H40" s="16">
        <f>IF('[11]Video Analysis'!$K$374="","",'[11]Video Analysis'!$K$374)</f>
        <v>99</v>
      </c>
      <c r="I40" s="16">
        <f>IF('[11]Video Analysis'!$L$374="","",'[11]Video Analysis'!$L$374)</f>
        <v>1</v>
      </c>
      <c r="J40" s="16">
        <f>IF('[11]Video Analysis'!$M$374="","",'[11]Video Analysis'!$M$374)</f>
        <v>0</v>
      </c>
      <c r="K40" s="16">
        <f>IF('[11]Video Analysis'!$N$374="","",'[11]Video Analysis'!$N$374)</f>
        <v>99</v>
      </c>
      <c r="L40" s="16">
        <f>IF('[11]Video Analysis'!$O$374="","",'[11]Video Analysis'!$O$374)</f>
        <v>1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-73.420048314146698</v>
      </c>
      <c r="U40" s="23">
        <f t="shared" si="4"/>
        <v>40.905079208314419</v>
      </c>
      <c r="V40" s="24">
        <f t="shared" si="5"/>
        <v>0</v>
      </c>
      <c r="W40" s="24">
        <f t="shared" si="5"/>
        <v>99</v>
      </c>
      <c r="X40" s="24">
        <f t="shared" si="5"/>
        <v>1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IF('[11]Video Analysis'!$B$384="","",'[11]Video Analysis'!$B$384)</f>
        <v/>
      </c>
      <c r="B41" s="15">
        <f>IF('[11]Video Analysis'!$Q$384="","",'[11]Video Analysis'!$Q$384)</f>
        <v>-73.420154973864555</v>
      </c>
      <c r="C41" s="15">
        <f>IF('[11]Video Analysis'!$P$384="","",'[11]Video Analysis'!$P$384)</f>
        <v>40.904959682375193</v>
      </c>
      <c r="D41" s="16">
        <f>IF('[11]Video Analysis'!$G$384="","",'[11]Video Analysis'!$G$384)</f>
        <v>0</v>
      </c>
      <c r="E41" s="16">
        <f>IF('[11]Video Analysis'!$H$384="","",'[11]Video Analysis'!$H$384)</f>
        <v>68</v>
      </c>
      <c r="F41" s="16">
        <f>IF('[11]Video Analysis'!$I$384="","",'[11]Video Analysis'!$I$384)</f>
        <v>32</v>
      </c>
      <c r="G41" s="16">
        <f>IF('[11]Video Analysis'!$J$384="","",'[11]Video Analysis'!$J$384)</f>
        <v>0</v>
      </c>
      <c r="H41" s="16">
        <f>IF('[11]Video Analysis'!$K$384="","",'[11]Video Analysis'!$K$384)</f>
        <v>67</v>
      </c>
      <c r="I41" s="16">
        <f>IF('[11]Video Analysis'!$L$384="","",'[11]Video Analysis'!$L$384)</f>
        <v>33</v>
      </c>
      <c r="J41" s="16">
        <f>IF('[11]Video Analysis'!$M$384="","",'[11]Video Analysis'!$M$384)</f>
        <v>0</v>
      </c>
      <c r="K41" s="16">
        <f>IF('[11]Video Analysis'!$N$384="","",'[11]Video Analysis'!$N$384)</f>
        <v>70</v>
      </c>
      <c r="L41" s="16">
        <f>IF('[11]Video Analysis'!$O$384="","",'[11]Video Analysis'!$O$384)</f>
        <v>30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 t="s">
        <v>19</v>
      </c>
      <c r="T41" s="23">
        <f t="shared" si="4"/>
        <v>-73.420154973864555</v>
      </c>
      <c r="U41" s="23">
        <f t="shared" si="4"/>
        <v>40.904959682375193</v>
      </c>
      <c r="V41" s="24">
        <f t="shared" si="5"/>
        <v>0</v>
      </c>
      <c r="W41" s="24">
        <f t="shared" si="5"/>
        <v>68.333333333333329</v>
      </c>
      <c r="X41" s="24">
        <f t="shared" si="5"/>
        <v>31.666666666666668</v>
      </c>
      <c r="Y41" s="24">
        <f t="shared" si="6"/>
        <v>0</v>
      </c>
      <c r="Z41" s="24">
        <f t="shared" si="6"/>
        <v>1.5275252316519468</v>
      </c>
      <c r="AA41" s="24">
        <f t="shared" si="6"/>
        <v>1.5275252316519465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>10% MS</v>
      </c>
    </row>
    <row r="42" spans="1:32" x14ac:dyDescent="0.3">
      <c r="A42" s="14" t="str">
        <f>IF('[11]Video Analysis'!$B$394="","",'[11]Video Analysis'!$B$394)</f>
        <v/>
      </c>
      <c r="B42" s="15" t="str">
        <f>IF('[11]Video Analysis'!$Q$394="","",'[11]Video Analysis'!$Q$394)</f>
        <v/>
      </c>
      <c r="C42" s="15" t="str">
        <f>IF('[11]Video Analysis'!$P$394="","",'[11]Video Analysis'!$P$394)</f>
        <v/>
      </c>
      <c r="D42" s="16" t="str">
        <f>IF('[11]Video Analysis'!$G$394="","",'[11]Video Analysis'!$G$394)</f>
        <v/>
      </c>
      <c r="E42" s="16" t="str">
        <f>IF('[11]Video Analysis'!$H$394="","",'[11]Video Analysis'!$H$394)</f>
        <v/>
      </c>
      <c r="F42" s="16" t="str">
        <f>IF('[11]Video Analysis'!$I$394="","",'[11]Video Analysis'!$I$394)</f>
        <v/>
      </c>
      <c r="G42" s="16" t="str">
        <f>IF('[11]Video Analysis'!$J$394="","",'[11]Video Analysis'!$J$394)</f>
        <v/>
      </c>
      <c r="H42" s="16" t="str">
        <f>IF('[11]Video Analysis'!$K$394="","",'[11]Video Analysis'!$K$394)</f>
        <v/>
      </c>
      <c r="I42" s="16" t="str">
        <f>IF('[11]Video Analysis'!$L$394="","",'[11]Video Analysis'!$L$394)</f>
        <v/>
      </c>
      <c r="J42" s="16" t="str">
        <f>IF('[11]Video Analysis'!$M$394="","",'[11]Video Analysis'!$M$394)</f>
        <v/>
      </c>
      <c r="K42" s="16" t="str">
        <f>IF('[11]Video Analysis'!$N$394="","",'[11]Video Analysis'!$N$394)</f>
        <v/>
      </c>
      <c r="L42" s="16" t="str">
        <f>IF('[11]Video Analysis'!$O$394="","",'[11]Video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IF('[11]Video Analysis'!$B$404="","",'[11]Video Analysis'!$B$404)</f>
        <v/>
      </c>
      <c r="B43" s="15" t="str">
        <f>IF('[11]Video Analysis'!$Q$404="","",'[11]Video Analysis'!$Q$404)</f>
        <v/>
      </c>
      <c r="C43" s="15" t="str">
        <f>IF('[11]Video Analysis'!$P$404="","",'[11]Video Analysis'!$P$404)</f>
        <v/>
      </c>
      <c r="D43" s="16" t="str">
        <f>IF('[11]Video Analysis'!$G$404="","",'[11]Video Analysis'!$G$404)</f>
        <v/>
      </c>
      <c r="E43" s="16" t="str">
        <f>IF('[11]Video Analysis'!$H$404="","",'[11]Video Analysis'!$H$404)</f>
        <v/>
      </c>
      <c r="F43" s="16" t="str">
        <f>IF('[11]Video Analysis'!$I$404="","",'[11]Video Analysis'!$I$404)</f>
        <v/>
      </c>
      <c r="G43" s="16" t="str">
        <f>IF('[11]Video Analysis'!$J$404="","",'[11]Video Analysis'!$J$404)</f>
        <v/>
      </c>
      <c r="H43" s="16" t="str">
        <f>IF('[11]Video Analysis'!$K$404="","",'[11]Video Analysis'!$K$404)</f>
        <v/>
      </c>
      <c r="I43" s="16" t="str">
        <f>IF('[11]Video Analysis'!$L$404="","",'[11]Video Analysis'!$L$404)</f>
        <v/>
      </c>
      <c r="J43" s="16" t="str">
        <f>IF('[11]Video Analysis'!$M$404="","",'[11]Video Analysis'!$M$404)</f>
        <v/>
      </c>
      <c r="K43" s="16" t="str">
        <f>IF('[11]Video Analysis'!$N$404="","",'[11]Video Analysis'!$N$404)</f>
        <v/>
      </c>
      <c r="L43" s="16" t="str">
        <f>IF('[11]Video Analysis'!$O$404="","",'[11]Video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IF('[11]Video Analysis'!$B$414="","",'[11]Video Analysis'!$B$414)</f>
        <v/>
      </c>
      <c r="B44" s="15" t="str">
        <f>IF('[11]Video Analysis'!$Q$414="","",'[11]Video Analysis'!$Q$414)</f>
        <v/>
      </c>
      <c r="C44" s="15" t="str">
        <f>IF('[11]Video Analysis'!$P$414="","",'[11]Video Analysis'!$P$414)</f>
        <v/>
      </c>
      <c r="D44" s="16" t="str">
        <f>IF('[11]Video Analysis'!$G$414="","",'[11]Video Analysis'!$G$414)</f>
        <v/>
      </c>
      <c r="E44" s="16" t="str">
        <f>IF('[11]Video Analysis'!$H$414="","",'[11]Video Analysis'!$H$414)</f>
        <v/>
      </c>
      <c r="F44" s="16" t="str">
        <f>IF('[11]Video Analysis'!$I$414="","",'[11]Video Analysis'!$I$414)</f>
        <v/>
      </c>
      <c r="G44" s="16" t="str">
        <f>IF('[11]Video Analysis'!$J$414="","",'[11]Video Analysis'!$J$414)</f>
        <v/>
      </c>
      <c r="H44" s="16" t="str">
        <f>IF('[11]Video Analysis'!$K$414="","",'[11]Video Analysis'!$K$414)</f>
        <v/>
      </c>
      <c r="I44" s="16" t="str">
        <f>IF('[11]Video Analysis'!$L$414="","",'[11]Video Analysis'!$L$414)</f>
        <v/>
      </c>
      <c r="J44" s="16" t="str">
        <f>IF('[11]Video Analysis'!$M$414="","",'[11]Video Analysis'!$M$414)</f>
        <v/>
      </c>
      <c r="K44" s="16" t="str">
        <f>IF('[11]Video Analysis'!$N$414="","",'[11]Video Analysis'!$N$414)</f>
        <v/>
      </c>
      <c r="L44" s="16" t="str">
        <f>IF('[11]Video Analysis'!$O$414="","",'[11]Video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IF('[11]Video Analysis'!$B$424="","",'[11]Video Analysis'!$B$424)</f>
        <v/>
      </c>
      <c r="B45" s="15" t="str">
        <f>IF('[11]Video Analysis'!$Q$424="","",'[11]Video Analysis'!$Q$424)</f>
        <v/>
      </c>
      <c r="C45" s="15" t="str">
        <f>IF('[11]Video Analysis'!$P$424="","",'[11]Video Analysis'!$P$424)</f>
        <v/>
      </c>
      <c r="D45" s="16" t="str">
        <f>IF('[11]Video Analysis'!$G$424="","",'[11]Video Analysis'!$G$424)</f>
        <v/>
      </c>
      <c r="E45" s="16" t="str">
        <f>IF('[11]Video Analysis'!$H$424="","",'[11]Video Analysis'!$H$424)</f>
        <v/>
      </c>
      <c r="F45" s="16" t="str">
        <f>IF('[11]Video Analysis'!$I$424="","",'[11]Video Analysis'!$I$424)</f>
        <v/>
      </c>
      <c r="G45" s="16" t="str">
        <f>IF('[11]Video Analysis'!$J$424="","",'[11]Video Analysis'!$J$424)</f>
        <v/>
      </c>
      <c r="H45" s="16" t="str">
        <f>IF('[11]Video Analysis'!$K$424="","",'[11]Video Analysis'!$K$424)</f>
        <v/>
      </c>
      <c r="I45" s="16" t="str">
        <f>IF('[11]Video Analysis'!$L$424="","",'[11]Video Analysis'!$L$424)</f>
        <v/>
      </c>
      <c r="J45" s="16" t="str">
        <f>IF('[11]Video Analysis'!$M$424="","",'[11]Video Analysis'!$M$424)</f>
        <v/>
      </c>
      <c r="K45" s="16" t="str">
        <f>IF('[11]Video Analysis'!$N$424="","",'[11]Video Analysis'!$N$424)</f>
        <v/>
      </c>
      <c r="L45" s="16" t="str">
        <f>IF('[11]Video Analysis'!$O$424="","",'[11]Video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IF('[11]Video Analysis'!$B$434="","",'[11]Video Analysis'!$B$434)</f>
        <v/>
      </c>
      <c r="B46" s="15" t="str">
        <f>IF('[11]Video Analysis'!$Q$434="","",'[11]Video Analysis'!$Q$434)</f>
        <v/>
      </c>
      <c r="C46" s="15" t="str">
        <f>IF('[11]Video Analysis'!$P$434="","",'[11]Video Analysis'!$P$434)</f>
        <v/>
      </c>
      <c r="D46" s="16" t="str">
        <f>IF('[11]Video Analysis'!$G$434="","",'[11]Video Analysis'!$G$434)</f>
        <v/>
      </c>
      <c r="E46" s="16" t="str">
        <f>IF('[11]Video Analysis'!$H$434="","",'[11]Video Analysis'!$H$434)</f>
        <v/>
      </c>
      <c r="F46" s="16" t="str">
        <f>IF('[11]Video Analysis'!$I$434="","",'[11]Video Analysis'!$I$434)</f>
        <v/>
      </c>
      <c r="G46" s="16" t="str">
        <f>IF('[11]Video Analysis'!$J$434="","",'[11]Video Analysis'!$J$434)</f>
        <v/>
      </c>
      <c r="H46" s="16" t="str">
        <f>IF('[11]Video Analysis'!$K$434="","",'[11]Video Analysis'!$K$434)</f>
        <v/>
      </c>
      <c r="I46" s="16" t="str">
        <f>IF('[11]Video Analysis'!$L$434="","",'[11]Video Analysis'!$L$434)</f>
        <v/>
      </c>
      <c r="J46" s="16" t="str">
        <f>IF('[11]Video Analysis'!$M$434="","",'[11]Video Analysis'!$M$434)</f>
        <v/>
      </c>
      <c r="K46" s="16" t="str">
        <f>IF('[11]Video Analysis'!$N$434="","",'[11]Video Analysis'!$N$434)</f>
        <v/>
      </c>
      <c r="L46" s="16" t="str">
        <f>IF('[11]Video Analysis'!$O$434="","",'[11]Video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IF('[11]Video Analysis'!$B$444="","",'[11]Video Analysis'!$B$444)</f>
        <v/>
      </c>
      <c r="B47" s="15" t="str">
        <f>IF('[11]Video Analysis'!$Q$444="","",'[11]Video Analysis'!$Q$444)</f>
        <v/>
      </c>
      <c r="C47" s="15" t="str">
        <f>IF('[11]Video Analysis'!$P$444="","",'[11]Video Analysis'!$P$444)</f>
        <v/>
      </c>
      <c r="D47" s="16" t="str">
        <f>IF('[11]Video Analysis'!$G$444="","",'[11]Video Analysis'!$G$444)</f>
        <v/>
      </c>
      <c r="E47" s="16" t="str">
        <f>IF('[11]Video Analysis'!$H$444="","",'[11]Video Analysis'!$H$444)</f>
        <v/>
      </c>
      <c r="F47" s="16" t="str">
        <f>IF('[11]Video Analysis'!$I$444="","",'[11]Video Analysis'!$I$444)</f>
        <v/>
      </c>
      <c r="G47" s="16" t="str">
        <f>IF('[11]Video Analysis'!$J$444="","",'[11]Video Analysis'!$J$444)</f>
        <v/>
      </c>
      <c r="H47" s="16" t="str">
        <f>IF('[11]Video Analysis'!$K$444="","",'[11]Video Analysis'!$K$444)</f>
        <v/>
      </c>
      <c r="I47" s="16" t="str">
        <f>IF('[11]Video Analysis'!$L$444="","",'[11]Video Analysis'!$L$444)</f>
        <v/>
      </c>
      <c r="J47" s="16" t="str">
        <f>IF('[11]Video Analysis'!$M$444="","",'[11]Video Analysis'!$M$444)</f>
        <v/>
      </c>
      <c r="K47" s="16" t="str">
        <f>IF('[11]Video Analysis'!$N$444="","",'[11]Video Analysis'!$N$444)</f>
        <v/>
      </c>
      <c r="L47" s="16" t="str">
        <f>IF('[11]Video Analysis'!$O$444="","",'[11]Video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IF('[11]Video Analysis'!$B$454="","",'[11]Video Analysis'!$B$454)</f>
        <v/>
      </c>
      <c r="B48" s="15" t="str">
        <f>IF('[11]Video Analysis'!$Q$454="","",'[11]Video Analysis'!$Q$454)</f>
        <v/>
      </c>
      <c r="C48" s="15" t="str">
        <f>IF('[11]Video Analysis'!$P$454="","",'[11]Video Analysis'!$P$454)</f>
        <v/>
      </c>
      <c r="D48" s="16" t="str">
        <f>IF('[11]Video Analysis'!$G$454="","",'[11]Video Analysis'!$G$454)</f>
        <v/>
      </c>
      <c r="E48" s="16" t="str">
        <f>IF('[11]Video Analysis'!$H$454="","",'[11]Video Analysis'!$H$454)</f>
        <v/>
      </c>
      <c r="F48" s="16" t="str">
        <f>IF('[11]Video Analysis'!$I$454="","",'[11]Video Analysis'!$I$454)</f>
        <v/>
      </c>
      <c r="G48" s="16" t="str">
        <f>IF('[11]Video Analysis'!$J$454="","",'[11]Video Analysis'!$J$454)</f>
        <v/>
      </c>
      <c r="H48" s="16" t="str">
        <f>IF('[11]Video Analysis'!$K$454="","",'[11]Video Analysis'!$K$454)</f>
        <v/>
      </c>
      <c r="I48" s="16" t="str">
        <f>IF('[11]Video Analysis'!$L$454="","",'[11]Video Analysis'!$L$454)</f>
        <v/>
      </c>
      <c r="J48" s="16" t="str">
        <f>IF('[11]Video Analysis'!$M$454="","",'[11]Video Analysis'!$M$454)</f>
        <v/>
      </c>
      <c r="K48" s="16" t="str">
        <f>IF('[11]Video Analysis'!$N$454="","",'[11]Video Analysis'!$N$454)</f>
        <v/>
      </c>
      <c r="L48" s="16" t="str">
        <f>IF('[11]Video Analysis'!$O$454="","",'[11]Video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IF('[11]Video Analysis'!$B$464="","",'[11]Video Analysis'!$B$464)</f>
        <v/>
      </c>
      <c r="B49" s="15" t="str">
        <f>IF('[11]Video Analysis'!$Q$464="","",'[11]Video Analysis'!$Q$464)</f>
        <v/>
      </c>
      <c r="C49" s="15" t="str">
        <f>IF('[11]Video Analysis'!$P$464="","",'[11]Video Analysis'!$P$464)</f>
        <v/>
      </c>
      <c r="D49" s="16" t="str">
        <f>IF('[11]Video Analysis'!$G$464="","",'[11]Video Analysis'!$G$464)</f>
        <v/>
      </c>
      <c r="E49" s="16" t="str">
        <f>IF('[11]Video Analysis'!$H$464="","",'[11]Video Analysis'!$H$464)</f>
        <v/>
      </c>
      <c r="F49" s="16" t="str">
        <f>IF('[11]Video Analysis'!$I$464="","",'[11]Video Analysis'!$I$464)</f>
        <v/>
      </c>
      <c r="G49" s="16" t="str">
        <f>IF('[11]Video Analysis'!$J$464="","",'[11]Video Analysis'!$J$464)</f>
        <v/>
      </c>
      <c r="H49" s="16" t="str">
        <f>IF('[11]Video Analysis'!$K$464="","",'[11]Video Analysis'!$K$464)</f>
        <v/>
      </c>
      <c r="I49" s="16" t="str">
        <f>IF('[11]Video Analysis'!$L$464="","",'[11]Video Analysis'!$L$464)</f>
        <v/>
      </c>
      <c r="J49" s="16" t="str">
        <f>IF('[11]Video Analysis'!$M$464="","",'[11]Video Analysis'!$M$464)</f>
        <v/>
      </c>
      <c r="K49" s="16" t="str">
        <f>IF('[11]Video Analysis'!$N$464="","",'[11]Video Analysis'!$N$464)</f>
        <v/>
      </c>
      <c r="L49" s="16" t="str">
        <f>IF('[11]Video Analysis'!$O$464="","",'[11]Video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IF('[11]Video Analysis'!$B$474="","",'[11]Video Analysis'!$B$474)</f>
        <v/>
      </c>
      <c r="B50" s="15" t="str">
        <f>IF('[11]Video Analysis'!$Q$474="","",'[11]Video Analysis'!$Q$474)</f>
        <v/>
      </c>
      <c r="C50" s="15" t="str">
        <f>IF('[11]Video Analysis'!$P$474="","",'[11]Video Analysis'!$P$474)</f>
        <v/>
      </c>
      <c r="D50" s="16" t="str">
        <f>IF('[11]Video Analysis'!$G$474="","",'[11]Video Analysis'!$G$474)</f>
        <v/>
      </c>
      <c r="E50" s="16" t="str">
        <f>IF('[11]Video Analysis'!$H$474="","",'[11]Video Analysis'!$H$474)</f>
        <v/>
      </c>
      <c r="F50" s="16" t="str">
        <f>IF('[11]Video Analysis'!$I$474="","",'[11]Video Analysis'!$I$474)</f>
        <v/>
      </c>
      <c r="G50" s="16" t="str">
        <f>IF('[11]Video Analysis'!$J$474="","",'[11]Video Analysis'!$J$474)</f>
        <v/>
      </c>
      <c r="H50" s="16" t="str">
        <f>IF('[11]Video Analysis'!$K$474="","",'[11]Video Analysis'!$K$474)</f>
        <v/>
      </c>
      <c r="I50" s="16" t="str">
        <f>IF('[11]Video Analysis'!$L$474="","",'[11]Video Analysis'!$L$474)</f>
        <v/>
      </c>
      <c r="J50" s="16" t="str">
        <f>IF('[11]Video Analysis'!$M$474="","",'[11]Video Analysis'!$M$474)</f>
        <v/>
      </c>
      <c r="K50" s="16" t="str">
        <f>IF('[11]Video Analysis'!$N$474="","",'[11]Video Analysis'!$N$474)</f>
        <v/>
      </c>
      <c r="L50" s="16" t="str">
        <f>IF('[11]Video Analysis'!$O$474="","",'[11]Video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IF('[11]Video Analysis'!$B$484="","",'[11]Video Analysis'!$B$484)</f>
        <v/>
      </c>
      <c r="B51" s="15" t="str">
        <f>IF('[11]Video Analysis'!$Q$484="","",'[11]Video Analysis'!$Q$484)</f>
        <v/>
      </c>
      <c r="C51" s="15" t="str">
        <f>IF('[11]Video Analysis'!$P$484="","",'[11]Video Analysis'!$P$484)</f>
        <v/>
      </c>
      <c r="D51" s="16" t="str">
        <f>IF('[11]Video Analysis'!$G$484="","",'[11]Video Analysis'!$G$484)</f>
        <v/>
      </c>
      <c r="E51" s="16" t="str">
        <f>IF('[11]Video Analysis'!$H$484="","",'[11]Video Analysis'!$H$484)</f>
        <v/>
      </c>
      <c r="F51" s="16" t="str">
        <f>IF('[11]Video Analysis'!$I$484="","",'[11]Video Analysis'!$I$484)</f>
        <v/>
      </c>
      <c r="G51" s="16" t="str">
        <f>IF('[11]Video Analysis'!$J$484="","",'[11]Video Analysis'!$J$484)</f>
        <v/>
      </c>
      <c r="H51" s="16" t="str">
        <f>IF('[11]Video Analysis'!$K$484="","",'[11]Video Analysis'!$K$484)</f>
        <v/>
      </c>
      <c r="I51" s="16" t="str">
        <f>IF('[11]Video Analysis'!$L$484="","",'[11]Video Analysis'!$L$484)</f>
        <v/>
      </c>
      <c r="J51" s="16" t="str">
        <f>IF('[11]Video Analysis'!$M$484="","",'[11]Video Analysis'!$M$484)</f>
        <v/>
      </c>
      <c r="K51" s="16" t="str">
        <f>IF('[11]Video Analysis'!$N$484="","",'[11]Video Analysis'!$N$484)</f>
        <v/>
      </c>
      <c r="L51" s="16" t="str">
        <f>IF('[11]Video Analysis'!$O$484="","",'[11]Video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IF('[11]Video Analysis'!$B$494="","",'[11]Video Analysis'!$B$494)</f>
        <v/>
      </c>
      <c r="B52" s="15" t="str">
        <f>IF('[11]Video Analysis'!$Q$494="","",'[11]Video Analysis'!$Q$494)</f>
        <v/>
      </c>
      <c r="C52" s="15" t="str">
        <f>IF('[11]Video Analysis'!$P$494="","",'[11]Video Analysis'!$P$494)</f>
        <v/>
      </c>
      <c r="D52" s="16" t="str">
        <f>IF('[11]Video Analysis'!$G$494="","",'[11]Video Analysis'!$G$494)</f>
        <v/>
      </c>
      <c r="E52" s="16" t="str">
        <f>IF('[11]Video Analysis'!$H$494="","",'[11]Video Analysis'!$H$494)</f>
        <v/>
      </c>
      <c r="F52" s="16" t="str">
        <f>IF('[11]Video Analysis'!$I$494="","",'[11]Video Analysis'!$I$494)</f>
        <v/>
      </c>
      <c r="G52" s="16" t="str">
        <f>IF('[11]Video Analysis'!$J$494="","",'[11]Video Analysis'!$J$494)</f>
        <v/>
      </c>
      <c r="H52" s="16" t="str">
        <f>IF('[11]Video Analysis'!$K$494="","",'[11]Video Analysis'!$K$494)</f>
        <v/>
      </c>
      <c r="I52" s="16" t="str">
        <f>IF('[11]Video Analysis'!$L$494="","",'[11]Video Analysis'!$L$494)</f>
        <v/>
      </c>
      <c r="J52" s="16" t="str">
        <f>IF('[11]Video Analysis'!$M$494="","",'[11]Video Analysis'!$M$494)</f>
        <v/>
      </c>
      <c r="K52" s="16" t="str">
        <f>IF('[11]Video Analysis'!$N$494="","",'[11]Video Analysis'!$N$494)</f>
        <v/>
      </c>
      <c r="L52" s="16" t="str">
        <f>IF('[11]Video Analysis'!$O$494="","",'[11]Video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IF('[11]Video Analysis'!$B$504="","",'[11]Video Analysis'!$B$504)</f>
        <v/>
      </c>
      <c r="B53" s="15" t="str">
        <f>IF('[11]Video Analysis'!$Q$504="","",'[11]Video Analysis'!$Q$504)</f>
        <v/>
      </c>
      <c r="C53" s="15" t="str">
        <f>IF('[11]Video Analysis'!$P$504="","",'[11]Video Analysis'!$P$504)</f>
        <v/>
      </c>
      <c r="D53" s="16" t="str">
        <f>IF('[11]Video Analysis'!$G$504="","",'[11]Video Analysis'!$G$504)</f>
        <v/>
      </c>
      <c r="E53" s="16" t="str">
        <f>IF('[11]Video Analysis'!$H$504="","",'[11]Video Analysis'!$H$504)</f>
        <v/>
      </c>
      <c r="F53" s="16" t="str">
        <f>IF('[11]Video Analysis'!$I$504="","",'[11]Video Analysis'!$I$504)</f>
        <v/>
      </c>
      <c r="G53" s="16" t="str">
        <f>IF('[11]Video Analysis'!$J$504="","",'[11]Video Analysis'!$J$504)</f>
        <v/>
      </c>
      <c r="H53" s="16" t="str">
        <f>IF('[11]Video Analysis'!$K$504="","",'[11]Video Analysis'!$K$504)</f>
        <v/>
      </c>
      <c r="I53" s="16" t="str">
        <f>IF('[11]Video Analysis'!$L$504="","",'[11]Video Analysis'!$L$504)</f>
        <v/>
      </c>
      <c r="J53" s="16" t="str">
        <f>IF('[11]Video Analysis'!$M$504="","",'[11]Video Analysis'!$M$504)</f>
        <v/>
      </c>
      <c r="K53" s="16" t="str">
        <f>IF('[11]Video Analysis'!$N$504="","",'[11]Video Analysis'!$N$504)</f>
        <v/>
      </c>
      <c r="L53" s="16" t="str">
        <f>IF('[11]Video Analysis'!$O$504="","",'[11]Video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IF('[11]Video Analysis'!$B$514="","",'[11]Video Analysis'!$B$514)</f>
        <v/>
      </c>
      <c r="B54" s="15" t="str">
        <f>IF('[11]Video Analysis'!$Q$514="","",'[11]Video Analysis'!$Q$514)</f>
        <v/>
      </c>
      <c r="C54" s="15" t="str">
        <f>IF('[11]Video Analysis'!$P$514="","",'[11]Video Analysis'!$P$514)</f>
        <v/>
      </c>
      <c r="D54" s="16" t="str">
        <f>IF('[11]Video Analysis'!$G$514="","",'[11]Video Analysis'!$G$514)</f>
        <v/>
      </c>
      <c r="E54" s="16" t="str">
        <f>IF('[11]Video Analysis'!$H$514="","",'[11]Video Analysis'!$H$514)</f>
        <v/>
      </c>
      <c r="F54" s="16" t="str">
        <f>IF('[11]Video Analysis'!$I$514="","",'[11]Video Analysis'!$I$514)</f>
        <v/>
      </c>
      <c r="G54" s="16" t="str">
        <f>IF('[11]Video Analysis'!$J$514="","",'[11]Video Analysis'!$J$514)</f>
        <v/>
      </c>
      <c r="H54" s="16" t="str">
        <f>IF('[11]Video Analysis'!$K$514="","",'[11]Video Analysis'!$K$514)</f>
        <v/>
      </c>
      <c r="I54" s="16" t="str">
        <f>IF('[11]Video Analysis'!$L$514="","",'[11]Video Analysis'!$L$514)</f>
        <v/>
      </c>
      <c r="J54" s="16" t="str">
        <f>IF('[11]Video Analysis'!$M$514="","",'[11]Video Analysis'!$M$514)</f>
        <v/>
      </c>
      <c r="K54" s="16" t="str">
        <f>IF('[11]Video Analysis'!$N$514="","",'[11]Video Analysis'!$N$514)</f>
        <v/>
      </c>
      <c r="L54" s="16" t="str">
        <f>IF('[11]Video Analysis'!$O$514="","",'[11]Video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IF('[11]Video Analysis'!$B$524="","",'[11]Video Analysis'!$B$524)</f>
        <v/>
      </c>
      <c r="B55" s="15" t="str">
        <f>IF('[11]Video Analysis'!$Q$524="","",'[11]Video Analysis'!$Q$524)</f>
        <v/>
      </c>
      <c r="C55" s="15" t="str">
        <f>IF('[11]Video Analysis'!$P$524="","",'[11]Video Analysis'!$P$524)</f>
        <v/>
      </c>
      <c r="D55" s="16" t="str">
        <f>IF('[11]Video Analysis'!$G$524="","",'[11]Video Analysis'!$G$524)</f>
        <v/>
      </c>
      <c r="E55" s="16" t="str">
        <f>IF('[11]Video Analysis'!$H$524="","",'[11]Video Analysis'!$H$524)</f>
        <v/>
      </c>
      <c r="F55" s="16" t="str">
        <f>IF('[11]Video Analysis'!$I$524="","",'[11]Video Analysis'!$I$524)</f>
        <v/>
      </c>
      <c r="G55" s="16" t="str">
        <f>IF('[11]Video Analysis'!$J$524="","",'[11]Video Analysis'!$J$524)</f>
        <v/>
      </c>
      <c r="H55" s="16" t="str">
        <f>IF('[11]Video Analysis'!$K$524="","",'[11]Video Analysis'!$K$524)</f>
        <v/>
      </c>
      <c r="I55" s="16" t="str">
        <f>IF('[11]Video Analysis'!$L$524="","",'[11]Video Analysis'!$L$524)</f>
        <v/>
      </c>
      <c r="J55" s="16" t="str">
        <f>IF('[11]Video Analysis'!$M$524="","",'[11]Video Analysis'!$M$524)</f>
        <v/>
      </c>
      <c r="K55" s="16" t="str">
        <f>IF('[11]Video Analysis'!$N$524="","",'[11]Video Analysis'!$N$524)</f>
        <v/>
      </c>
      <c r="L55" s="16" t="str">
        <f>IF('[11]Video Analysis'!$O$524="","",'[11]Video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IF('[11]Video Analysis'!$B$534="","",'[11]Video Analysis'!$B$534)</f>
        <v/>
      </c>
      <c r="B56" s="15" t="str">
        <f>IF('[11]Video Analysis'!$Q$534="","",'[11]Video Analysis'!$Q$534)</f>
        <v/>
      </c>
      <c r="C56" s="15" t="str">
        <f>IF('[11]Video Analysis'!$P$534="","",'[11]Video Analysis'!$P$534)</f>
        <v/>
      </c>
      <c r="D56" s="16" t="str">
        <f>IF('[11]Video Analysis'!$G$534="","",'[11]Video Analysis'!$G$534)</f>
        <v/>
      </c>
      <c r="E56" s="16" t="str">
        <f>IF('[11]Video Analysis'!$H$534="","",'[11]Video Analysis'!$H$534)</f>
        <v/>
      </c>
      <c r="F56" s="16" t="str">
        <f>IF('[11]Video Analysis'!$I$534="","",'[11]Video Analysis'!$I$534)</f>
        <v/>
      </c>
      <c r="G56" s="16" t="str">
        <f>IF('[11]Video Analysis'!$J$534="","",'[11]Video Analysis'!$J$534)</f>
        <v/>
      </c>
      <c r="H56" s="16" t="str">
        <f>IF('[11]Video Analysis'!$K$534="","",'[11]Video Analysis'!$K$534)</f>
        <v/>
      </c>
      <c r="I56" s="16" t="str">
        <f>IF('[11]Video Analysis'!$L$534="","",'[11]Video Analysis'!$L$534)</f>
        <v/>
      </c>
      <c r="J56" s="16" t="str">
        <f>IF('[11]Video Analysis'!$M$534="","",'[11]Video Analysis'!$M$534)</f>
        <v/>
      </c>
      <c r="K56" s="16" t="str">
        <f>IF('[11]Video Analysis'!$N$534="","",'[11]Video Analysis'!$N$534)</f>
        <v/>
      </c>
      <c r="L56" s="16" t="str">
        <f>IF('[11]Video Analysis'!$O$534="","",'[11]Video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IF('[11]Video Analysis'!$B$544="","",'[11]Video Analysis'!$B$544)</f>
        <v/>
      </c>
      <c r="B57" s="15" t="str">
        <f>IF('[11]Video Analysis'!$Q$544="","",'[11]Video Analysis'!$Q$544)</f>
        <v/>
      </c>
      <c r="C57" s="15" t="str">
        <f>IF('[11]Video Analysis'!$P$544="","",'[11]Video Analysis'!$P$544)</f>
        <v/>
      </c>
      <c r="D57" s="16" t="str">
        <f>IF('[11]Video Analysis'!$G$544="","",'[11]Video Analysis'!$G$544)</f>
        <v/>
      </c>
      <c r="E57" s="16" t="str">
        <f>IF('[11]Video Analysis'!$H$544="","",'[11]Video Analysis'!$H$544)</f>
        <v/>
      </c>
      <c r="F57" s="16" t="str">
        <f>IF('[11]Video Analysis'!$I$544="","",'[11]Video Analysis'!$I$544)</f>
        <v/>
      </c>
      <c r="G57" s="16" t="str">
        <f>IF('[11]Video Analysis'!$J$544="","",'[11]Video Analysis'!$J$544)</f>
        <v/>
      </c>
      <c r="H57" s="16" t="str">
        <f>IF('[11]Video Analysis'!$K$544="","",'[11]Video Analysis'!$K$544)</f>
        <v/>
      </c>
      <c r="I57" s="16" t="str">
        <f>IF('[11]Video Analysis'!$L$544="","",'[11]Video Analysis'!$L$544)</f>
        <v/>
      </c>
      <c r="J57" s="16" t="str">
        <f>IF('[11]Video Analysis'!$M$544="","",'[11]Video Analysis'!$M$544)</f>
        <v/>
      </c>
      <c r="K57" s="16" t="str">
        <f>IF('[11]Video Analysis'!$N$544="","",'[11]Video Analysis'!$N$544)</f>
        <v/>
      </c>
      <c r="L57" s="16" t="str">
        <f>IF('[11]Video Analysis'!$O$544="","",'[11]Video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IF('[11]Video Analysis'!$B$554="","",'[11]Video Analysis'!$B$554)</f>
        <v/>
      </c>
      <c r="B58" s="15" t="str">
        <f>IF('[11]Video Analysis'!$Q$554="","",'[11]Video Analysis'!$Q$554)</f>
        <v/>
      </c>
      <c r="C58" s="15" t="str">
        <f>IF('[11]Video Analysis'!$P$554="","",'[11]Video Analysis'!$P$554)</f>
        <v/>
      </c>
      <c r="D58" s="16" t="str">
        <f>IF('[11]Video Analysis'!$G$554="","",'[11]Video Analysis'!$G$554)</f>
        <v/>
      </c>
      <c r="E58" s="16" t="str">
        <f>IF('[11]Video Analysis'!$H$554="","",'[11]Video Analysis'!$H$554)</f>
        <v/>
      </c>
      <c r="F58" s="16" t="str">
        <f>IF('[11]Video Analysis'!$I$554="","",'[11]Video Analysis'!$I$554)</f>
        <v/>
      </c>
      <c r="G58" s="16" t="str">
        <f>IF('[11]Video Analysis'!$J$554="","",'[11]Video Analysis'!$J$554)</f>
        <v/>
      </c>
      <c r="H58" s="16" t="str">
        <f>IF('[11]Video Analysis'!$K$554="","",'[11]Video Analysis'!$K$554)</f>
        <v/>
      </c>
      <c r="I58" s="16" t="str">
        <f>IF('[11]Video Analysis'!$L$554="","",'[11]Video Analysis'!$L$554)</f>
        <v/>
      </c>
      <c r="J58" s="16" t="str">
        <f>IF('[11]Video Analysis'!$M$554="","",'[11]Video Analysis'!$M$554)</f>
        <v/>
      </c>
      <c r="K58" s="16" t="str">
        <f>IF('[11]Video Analysis'!$N$554="","",'[11]Video Analysis'!$N$554)</f>
        <v/>
      </c>
      <c r="L58" s="16" t="str">
        <f>IF('[11]Video Analysis'!$O$554="","",'[11]Video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IF('[11]Video Analysis'!$B$564="","",'[11]Video Analysis'!$B$564)</f>
        <v/>
      </c>
      <c r="B59" s="15" t="str">
        <f>IF('[11]Video Analysis'!$Q$564="","",'[11]Video Analysis'!$Q$564)</f>
        <v/>
      </c>
      <c r="C59" s="15" t="str">
        <f>IF('[11]Video Analysis'!$P$564="","",'[11]Video Analysis'!$P$564)</f>
        <v/>
      </c>
      <c r="D59" s="16" t="str">
        <f>IF('[11]Video Analysis'!$G$564="","",'[11]Video Analysis'!$G$564)</f>
        <v/>
      </c>
      <c r="E59" s="16" t="str">
        <f>IF('[11]Video Analysis'!$H$564="","",'[11]Video Analysis'!$H$564)</f>
        <v/>
      </c>
      <c r="F59" s="16" t="str">
        <f>IF('[11]Video Analysis'!$I$564="","",'[11]Video Analysis'!$I$564)</f>
        <v/>
      </c>
      <c r="G59" s="16" t="str">
        <f>IF('[11]Video Analysis'!$J$564="","",'[11]Video Analysis'!$J$564)</f>
        <v/>
      </c>
      <c r="H59" s="16" t="str">
        <f>IF('[11]Video Analysis'!$K$564="","",'[11]Video Analysis'!$K$564)</f>
        <v/>
      </c>
      <c r="I59" s="16" t="str">
        <f>IF('[11]Video Analysis'!$L$564="","",'[11]Video Analysis'!$L$564)</f>
        <v/>
      </c>
      <c r="J59" s="16" t="str">
        <f>IF('[11]Video Analysis'!$M$564="","",'[11]Video Analysis'!$M$564)</f>
        <v/>
      </c>
      <c r="K59" s="16" t="str">
        <f>IF('[11]Video Analysis'!$N$564="","",'[11]Video Analysis'!$N$564)</f>
        <v/>
      </c>
      <c r="L59" s="16" t="str">
        <f>IF('[11]Video Analysis'!$O$564="","",'[11]Video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IF('[11]Video Analysis'!$B$574="","",'[11]Video Analysis'!$B$574)</f>
        <v/>
      </c>
      <c r="B60" s="15" t="str">
        <f>IF('[11]Video Analysis'!$Q$574="","",'[11]Video Analysis'!$Q$574)</f>
        <v/>
      </c>
      <c r="C60" s="15" t="str">
        <f>IF('[11]Video Analysis'!$P$574="","",'[11]Video Analysis'!$P$574)</f>
        <v/>
      </c>
      <c r="D60" s="16" t="str">
        <f>IF('[11]Video Analysis'!$G$574="","",'[11]Video Analysis'!$G$574)</f>
        <v/>
      </c>
      <c r="E60" s="16" t="str">
        <f>IF('[11]Video Analysis'!$H$574="","",'[11]Video Analysis'!$H$574)</f>
        <v/>
      </c>
      <c r="F60" s="16" t="str">
        <f>IF('[11]Video Analysis'!$I$574="","",'[11]Video Analysis'!$I$574)</f>
        <v/>
      </c>
      <c r="G60" s="16" t="str">
        <f>IF('[11]Video Analysis'!$J$574="","",'[11]Video Analysis'!$J$574)</f>
        <v/>
      </c>
      <c r="H60" s="16" t="str">
        <f>IF('[11]Video Analysis'!$K$574="","",'[11]Video Analysis'!$K$574)</f>
        <v/>
      </c>
      <c r="I60" s="16" t="str">
        <f>IF('[11]Video Analysis'!$L$574="","",'[11]Video Analysis'!$L$574)</f>
        <v/>
      </c>
      <c r="J60" s="16" t="str">
        <f>IF('[11]Video Analysis'!$M$574="","",'[11]Video Analysis'!$M$574)</f>
        <v/>
      </c>
      <c r="K60" s="16" t="str">
        <f>IF('[11]Video Analysis'!$N$574="","",'[11]Video Analysis'!$N$574)</f>
        <v/>
      </c>
      <c r="L60" s="16" t="str">
        <f>IF('[11]Video Analysis'!$O$574="","",'[11]Video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IF('[11]Video Analysis'!$B$584="","",'[11]Video Analysis'!$B$584)</f>
        <v/>
      </c>
      <c r="B61" s="15" t="str">
        <f>IF('[11]Video Analysis'!$Q$584="","",'[11]Video Analysis'!$Q$584)</f>
        <v/>
      </c>
      <c r="C61" s="15" t="str">
        <f>IF('[11]Video Analysis'!$P$584="","",'[11]Video Analysis'!$P$584)</f>
        <v/>
      </c>
      <c r="D61" s="16" t="str">
        <f>IF('[11]Video Analysis'!$G$584="","",'[11]Video Analysis'!$G$584)</f>
        <v/>
      </c>
      <c r="E61" s="16" t="str">
        <f>IF('[11]Video Analysis'!$H$584="","",'[11]Video Analysis'!$H$584)</f>
        <v/>
      </c>
      <c r="F61" s="16" t="str">
        <f>IF('[11]Video Analysis'!$I$584="","",'[11]Video Analysis'!$I$584)</f>
        <v/>
      </c>
      <c r="G61" s="16" t="str">
        <f>IF('[11]Video Analysis'!$J$584="","",'[11]Video Analysis'!$J$584)</f>
        <v/>
      </c>
      <c r="H61" s="16" t="str">
        <f>IF('[11]Video Analysis'!$K$584="","",'[11]Video Analysis'!$K$584)</f>
        <v/>
      </c>
      <c r="I61" s="16" t="str">
        <f>IF('[11]Video Analysis'!$L$584="","",'[11]Video Analysis'!$L$584)</f>
        <v/>
      </c>
      <c r="J61" s="16" t="str">
        <f>IF('[11]Video Analysis'!$M$584="","",'[11]Video Analysis'!$M$584)</f>
        <v/>
      </c>
      <c r="K61" s="16" t="str">
        <f>IF('[11]Video Analysis'!$N$584="","",'[11]Video Analysis'!$N$584)</f>
        <v/>
      </c>
      <c r="L61" s="16" t="str">
        <f>IF('[11]Video Analysis'!$O$584="","",'[11]Video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IF('[11]Video Analysis'!$B$594="","",'[11]Video Analysis'!$B$594)</f>
        <v/>
      </c>
      <c r="B62" s="15" t="str">
        <f>IF('[11]Video Analysis'!$Q$594="","",'[11]Video Analysis'!$Q$594)</f>
        <v/>
      </c>
      <c r="C62" s="15" t="str">
        <f>IF('[11]Video Analysis'!$P$594="","",'[11]Video Analysis'!$P$594)</f>
        <v/>
      </c>
      <c r="D62" s="16" t="str">
        <f>IF('[11]Video Analysis'!$G$594="","",'[11]Video Analysis'!$G$594)</f>
        <v/>
      </c>
      <c r="E62" s="16" t="str">
        <f>IF('[11]Video Analysis'!$H$594="","",'[11]Video Analysis'!$H$594)</f>
        <v/>
      </c>
      <c r="F62" s="16" t="str">
        <f>IF('[11]Video Analysis'!$I$594="","",'[11]Video Analysis'!$I$594)</f>
        <v/>
      </c>
      <c r="G62" s="16" t="str">
        <f>IF('[11]Video Analysis'!$J$594="","",'[11]Video Analysis'!$J$594)</f>
        <v/>
      </c>
      <c r="H62" s="16" t="str">
        <f>IF('[11]Video Analysis'!$K$594="","",'[11]Video Analysis'!$K$594)</f>
        <v/>
      </c>
      <c r="I62" s="16" t="str">
        <f>IF('[11]Video Analysis'!$L$594="","",'[11]Video Analysis'!$L$594)</f>
        <v/>
      </c>
      <c r="J62" s="16" t="str">
        <f>IF('[11]Video Analysis'!$M$594="","",'[11]Video Analysis'!$M$594)</f>
        <v/>
      </c>
      <c r="K62" s="16" t="str">
        <f>IF('[11]Video Analysis'!$N$594="","",'[11]Video Analysis'!$N$594)</f>
        <v/>
      </c>
      <c r="L62" s="16" t="str">
        <f>IF('[11]Video Analysis'!$O$594="","",'[11]Video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IF('[11]Video Analysis'!$B$604="","",'[11]Video Analysis'!$B$604)</f>
        <v/>
      </c>
      <c r="B63" s="15" t="str">
        <f>IF('[11]Video Analysis'!$Q$604="","",'[11]Video Analysis'!$Q$604)</f>
        <v/>
      </c>
      <c r="C63" s="15" t="str">
        <f>IF('[11]Video Analysis'!$P$604="","",'[11]Video Analysis'!$P$604)</f>
        <v/>
      </c>
      <c r="D63" s="16" t="str">
        <f>IF('[11]Video Analysis'!$G$604="","",'[11]Video Analysis'!$G$604)</f>
        <v/>
      </c>
      <c r="E63" s="16" t="str">
        <f>IF('[11]Video Analysis'!$H$604="","",'[11]Video Analysis'!$H$604)</f>
        <v/>
      </c>
      <c r="F63" s="16" t="str">
        <f>IF('[11]Video Analysis'!$I$604="","",'[11]Video Analysis'!$I$604)</f>
        <v/>
      </c>
      <c r="G63" s="16" t="str">
        <f>IF('[11]Video Analysis'!$J$604="","",'[11]Video Analysis'!$J$604)</f>
        <v/>
      </c>
      <c r="H63" s="16" t="str">
        <f>IF('[11]Video Analysis'!$K$604="","",'[11]Video Analysis'!$K$604)</f>
        <v/>
      </c>
      <c r="I63" s="16" t="str">
        <f>IF('[11]Video Analysis'!$L$604="","",'[11]Video Analysis'!$L$604)</f>
        <v/>
      </c>
      <c r="J63" s="16" t="str">
        <f>IF('[11]Video Analysis'!$M$604="","",'[11]Video Analysis'!$M$604)</f>
        <v/>
      </c>
      <c r="K63" s="16" t="str">
        <f>IF('[11]Video Analysis'!$N$604="","",'[11]Video Analysis'!$N$604)</f>
        <v/>
      </c>
      <c r="L63" s="16" t="str">
        <f>IF('[11]Video Analysis'!$O$604="","",'[11]Video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IF('[11]Video Analysis'!$B$614="","",'[11]Video Analysis'!$B$614)</f>
        <v/>
      </c>
      <c r="B64" s="15" t="str">
        <f>IF('[11]Video Analysis'!$Q$614="","",'[11]Video Analysis'!$Q$614)</f>
        <v/>
      </c>
      <c r="C64" s="15" t="str">
        <f>IF('[11]Video Analysis'!$P$614="","",'[11]Video Analysis'!$P$614)</f>
        <v/>
      </c>
      <c r="D64" s="16" t="str">
        <f>IF('[11]Video Analysis'!$G$614="","",'[11]Video Analysis'!$G$614)</f>
        <v/>
      </c>
      <c r="E64" s="16" t="str">
        <f>IF('[11]Video Analysis'!$H$614="","",'[11]Video Analysis'!$H$614)</f>
        <v/>
      </c>
      <c r="F64" s="16" t="str">
        <f>IF('[11]Video Analysis'!$I$614="","",'[11]Video Analysis'!$I$614)</f>
        <v/>
      </c>
      <c r="G64" s="16" t="str">
        <f>IF('[11]Video Analysis'!$J$614="","",'[11]Video Analysis'!$J$614)</f>
        <v/>
      </c>
      <c r="H64" s="16" t="str">
        <f>IF('[11]Video Analysis'!$K$614="","",'[11]Video Analysis'!$K$614)</f>
        <v/>
      </c>
      <c r="I64" s="16" t="str">
        <f>IF('[11]Video Analysis'!$L$614="","",'[11]Video Analysis'!$L$614)</f>
        <v/>
      </c>
      <c r="J64" s="16" t="str">
        <f>IF('[11]Video Analysis'!$M$614="","",'[11]Video Analysis'!$M$614)</f>
        <v/>
      </c>
      <c r="K64" s="16" t="str">
        <f>IF('[11]Video Analysis'!$N$614="","",'[11]Video Analysis'!$N$614)</f>
        <v/>
      </c>
      <c r="L64" s="16" t="str">
        <f>IF('[11]Video Analysis'!$O$614="","",'[11]Video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IF('[11]Video Analysis'!$B$624="","",'[11]Video Analysis'!$B$624)</f>
        <v/>
      </c>
      <c r="B65" s="15" t="str">
        <f>IF('[11]Video Analysis'!$Q$624="","",'[11]Video Analysis'!$Q$624)</f>
        <v/>
      </c>
      <c r="C65" s="15" t="str">
        <f>IF('[11]Video Analysis'!$P$624="","",'[11]Video Analysis'!$P$624)</f>
        <v/>
      </c>
      <c r="D65" s="16" t="str">
        <f>IF('[11]Video Analysis'!$G$624="","",'[11]Video Analysis'!$G$624)</f>
        <v/>
      </c>
      <c r="E65" s="16" t="str">
        <f>IF('[11]Video Analysis'!$H$624="","",'[11]Video Analysis'!$H$624)</f>
        <v/>
      </c>
      <c r="F65" s="16" t="str">
        <f>IF('[11]Video Analysis'!$I$624="","",'[11]Video Analysis'!$I$624)</f>
        <v/>
      </c>
      <c r="G65" s="16" t="str">
        <f>IF('[11]Video Analysis'!$J$624="","",'[11]Video Analysis'!$J$624)</f>
        <v/>
      </c>
      <c r="H65" s="16" t="str">
        <f>IF('[11]Video Analysis'!$K$624="","",'[11]Video Analysis'!$K$624)</f>
        <v/>
      </c>
      <c r="I65" s="16" t="str">
        <f>IF('[11]Video Analysis'!$L$624="","",'[11]Video Analysis'!$L$624)</f>
        <v/>
      </c>
      <c r="J65" s="16" t="str">
        <f>IF('[11]Video Analysis'!$M$624="","",'[11]Video Analysis'!$M$624)</f>
        <v/>
      </c>
      <c r="K65" s="16" t="str">
        <f>IF('[11]Video Analysis'!$N$624="","",'[11]Video Analysis'!$N$624)</f>
        <v/>
      </c>
      <c r="L65" s="16" t="str">
        <f>IF('[11]Video Analysis'!$O$624="","",'[11]Video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IF('[11]Video Analysis'!$B$634="","",'[11]Video Analysis'!$B$634)</f>
        <v/>
      </c>
      <c r="B66" s="15" t="str">
        <f>IF('[11]Video Analysis'!$Q$634="","",'[11]Video Analysis'!$Q$634)</f>
        <v/>
      </c>
      <c r="C66" s="15" t="str">
        <f>IF('[11]Video Analysis'!$P$634="","",'[11]Video Analysis'!$P$634)</f>
        <v/>
      </c>
      <c r="D66" s="16" t="str">
        <f>IF('[11]Video Analysis'!$G$634="","",'[11]Video Analysis'!$G$634)</f>
        <v/>
      </c>
      <c r="E66" s="16" t="str">
        <f>IF('[11]Video Analysis'!$H$634="","",'[11]Video Analysis'!$H$634)</f>
        <v/>
      </c>
      <c r="F66" s="16" t="str">
        <f>IF('[11]Video Analysis'!$I$634="","",'[11]Video Analysis'!$I$634)</f>
        <v/>
      </c>
      <c r="G66" s="16" t="str">
        <f>IF('[11]Video Analysis'!$J$634="","",'[11]Video Analysis'!$J$634)</f>
        <v/>
      </c>
      <c r="H66" s="16" t="str">
        <f>IF('[11]Video Analysis'!$K$634="","",'[11]Video Analysis'!$K$634)</f>
        <v/>
      </c>
      <c r="I66" s="16" t="str">
        <f>IF('[11]Video Analysis'!$L$634="","",'[11]Video Analysis'!$L$634)</f>
        <v/>
      </c>
      <c r="J66" s="16" t="str">
        <f>IF('[11]Video Analysis'!$M$634="","",'[11]Video Analysis'!$M$634)</f>
        <v/>
      </c>
      <c r="K66" s="16" t="str">
        <f>IF('[11]Video Analysis'!$N$634="","",'[11]Video Analysis'!$N$634)</f>
        <v/>
      </c>
      <c r="L66" s="16" t="str">
        <f>IF('[11]Video Analysis'!$O$634="","",'[11]Video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IF('[11]Video Analysis'!$B$644="","",'[11]Video Analysis'!$B$644)</f>
        <v/>
      </c>
      <c r="B67" s="15" t="str">
        <f>IF('[11]Video Analysis'!$Q$644="","",'[11]Video Analysis'!$Q$644)</f>
        <v/>
      </c>
      <c r="C67" s="15" t="str">
        <f>IF('[11]Video Analysis'!$P$644="","",'[11]Video Analysis'!$P$644)</f>
        <v/>
      </c>
      <c r="D67" s="16" t="str">
        <f>IF('[11]Video Analysis'!$G$644="","",'[11]Video Analysis'!$G$644)</f>
        <v/>
      </c>
      <c r="E67" s="16" t="str">
        <f>IF('[11]Video Analysis'!$H$644="","",'[11]Video Analysis'!$H$644)</f>
        <v/>
      </c>
      <c r="F67" s="16" t="str">
        <f>IF('[11]Video Analysis'!$I$644="","",'[11]Video Analysis'!$I$644)</f>
        <v/>
      </c>
      <c r="G67" s="16" t="str">
        <f>IF('[11]Video Analysis'!$J$644="","",'[11]Video Analysis'!$J$644)</f>
        <v/>
      </c>
      <c r="H67" s="16" t="str">
        <f>IF('[11]Video Analysis'!$K$644="","",'[11]Video Analysis'!$K$644)</f>
        <v/>
      </c>
      <c r="I67" s="16" t="str">
        <f>IF('[11]Video Analysis'!$L$644="","",'[11]Video Analysis'!$L$644)</f>
        <v/>
      </c>
      <c r="J67" s="16" t="str">
        <f>IF('[11]Video Analysis'!$M$644="","",'[11]Video Analysis'!$M$644)</f>
        <v/>
      </c>
      <c r="K67" s="16" t="str">
        <f>IF('[11]Video Analysis'!$N$644="","",'[11]Video Analysis'!$N$644)</f>
        <v/>
      </c>
      <c r="L67" s="16" t="str">
        <f>IF('[11]Video Analysis'!$O$644="","",'[11]Video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IF('[11]Video Analysis'!$B$654="","",'[11]Video Analysis'!$B$654)</f>
        <v/>
      </c>
      <c r="B68" s="15" t="str">
        <f>IF('[11]Video Analysis'!$Q$654="","",'[11]Video Analysis'!$Q$654)</f>
        <v/>
      </c>
      <c r="C68" s="15" t="str">
        <f>IF('[11]Video Analysis'!$P$654="","",'[11]Video Analysis'!$P$654)</f>
        <v/>
      </c>
      <c r="D68" s="16" t="str">
        <f>IF('[11]Video Analysis'!$G$654="","",'[11]Video Analysis'!$G$654)</f>
        <v/>
      </c>
      <c r="E68" s="16" t="str">
        <f>IF('[11]Video Analysis'!$H$654="","",'[11]Video Analysis'!$H$654)</f>
        <v/>
      </c>
      <c r="F68" s="16" t="str">
        <f>IF('[11]Video Analysis'!$I$654="","",'[11]Video Analysis'!$I$654)</f>
        <v/>
      </c>
      <c r="G68" s="16" t="str">
        <f>IF('[11]Video Analysis'!$J$654="","",'[11]Video Analysis'!$J$654)</f>
        <v/>
      </c>
      <c r="H68" s="16" t="str">
        <f>IF('[11]Video Analysis'!$K$654="","",'[11]Video Analysis'!$K$654)</f>
        <v/>
      </c>
      <c r="I68" s="16" t="str">
        <f>IF('[11]Video Analysis'!$L$654="","",'[11]Video Analysis'!$L$654)</f>
        <v/>
      </c>
      <c r="J68" s="16" t="str">
        <f>IF('[11]Video Analysis'!$M$654="","",'[11]Video Analysis'!$M$654)</f>
        <v/>
      </c>
      <c r="K68" s="16" t="str">
        <f>IF('[11]Video Analysis'!$N$654="","",'[11]Video Analysis'!$N$654)</f>
        <v/>
      </c>
      <c r="L68" s="16" t="str">
        <f>IF('[11]Video Analysis'!$O$654="","",'[11]Video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IF('[11]Video Analysis'!$B$664="","",'[11]Video Analysis'!$B$664)</f>
        <v/>
      </c>
      <c r="B69" s="15" t="str">
        <f>IF('[11]Video Analysis'!$Q$664="","",'[11]Video Analysis'!$Q$664)</f>
        <v/>
      </c>
      <c r="C69" s="15" t="str">
        <f>IF('[11]Video Analysis'!$P$664="","",'[11]Video Analysis'!$P$664)</f>
        <v/>
      </c>
      <c r="D69" s="16" t="str">
        <f>IF('[11]Video Analysis'!$G$664="","",'[11]Video Analysis'!$G$664)</f>
        <v/>
      </c>
      <c r="E69" s="16" t="str">
        <f>IF('[11]Video Analysis'!$H$664="","",'[11]Video Analysis'!$H$664)</f>
        <v/>
      </c>
      <c r="F69" s="16" t="str">
        <f>IF('[11]Video Analysis'!$I$664="","",'[11]Video Analysis'!$I$664)</f>
        <v/>
      </c>
      <c r="G69" s="16" t="str">
        <f>IF('[11]Video Analysis'!$J$664="","",'[11]Video Analysis'!$J$664)</f>
        <v/>
      </c>
      <c r="H69" s="16" t="str">
        <f>IF('[11]Video Analysis'!$K$664="","",'[11]Video Analysis'!$K$664)</f>
        <v/>
      </c>
      <c r="I69" s="16" t="str">
        <f>IF('[11]Video Analysis'!$L$664="","",'[11]Video Analysis'!$L$664)</f>
        <v/>
      </c>
      <c r="J69" s="16" t="str">
        <f>IF('[11]Video Analysis'!$M$664="","",'[11]Video Analysis'!$M$664)</f>
        <v/>
      </c>
      <c r="K69" s="16" t="str">
        <f>IF('[11]Video Analysis'!$N$664="","",'[11]Video Analysis'!$N$664)</f>
        <v/>
      </c>
      <c r="L69" s="16" t="str">
        <f>IF('[11]Video Analysis'!$O$664="","",'[11]Video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IF('[11]Video Analysis'!$B$674="","",'[11]Video Analysis'!$B$674)</f>
        <v/>
      </c>
      <c r="B70" s="15" t="str">
        <f>IF('[11]Video Analysis'!$Q$674="","",'[11]Video Analysis'!$Q$674)</f>
        <v/>
      </c>
      <c r="C70" s="15" t="str">
        <f>IF('[11]Video Analysis'!$P$674="","",'[11]Video Analysis'!$P$674)</f>
        <v/>
      </c>
      <c r="D70" s="16" t="str">
        <f>IF('[11]Video Analysis'!$G$674="","",'[11]Video Analysis'!$G$674)</f>
        <v/>
      </c>
      <c r="E70" s="16" t="str">
        <f>IF('[11]Video Analysis'!$H$674="","",'[11]Video Analysis'!$H$674)</f>
        <v/>
      </c>
      <c r="F70" s="16" t="str">
        <f>IF('[11]Video Analysis'!$I$674="","",'[11]Video Analysis'!$I$674)</f>
        <v/>
      </c>
      <c r="G70" s="16" t="str">
        <f>IF('[11]Video Analysis'!$J$674="","",'[11]Video Analysis'!$J$674)</f>
        <v/>
      </c>
      <c r="H70" s="16" t="str">
        <f>IF('[11]Video Analysis'!$K$674="","",'[11]Video Analysis'!$K$674)</f>
        <v/>
      </c>
      <c r="I70" s="16" t="str">
        <f>IF('[11]Video Analysis'!$L$674="","",'[11]Video Analysis'!$L$674)</f>
        <v/>
      </c>
      <c r="J70" s="16" t="str">
        <f>IF('[11]Video Analysis'!$M$674="","",'[11]Video Analysis'!$M$674)</f>
        <v/>
      </c>
      <c r="K70" s="16" t="str">
        <f>IF('[11]Video Analysis'!$N$674="","",'[11]Video Analysis'!$N$674)</f>
        <v/>
      </c>
      <c r="L70" s="16" t="str">
        <f>IF('[11]Video Analysis'!$O$674="","",'[11]Video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IF('[11]Video Analysis'!$B$684="","",'[11]Video Analysis'!$B$684)</f>
        <v/>
      </c>
      <c r="B71" s="15" t="str">
        <f>IF('[11]Video Analysis'!$Q$684="","",'[11]Video Analysis'!$Q$684)</f>
        <v/>
      </c>
      <c r="C71" s="15" t="str">
        <f>IF('[11]Video Analysis'!$P$684="","",'[11]Video Analysis'!$P$684)</f>
        <v/>
      </c>
      <c r="D71" s="16" t="str">
        <f>IF('[11]Video Analysis'!$G$684="","",'[11]Video Analysis'!$G$684)</f>
        <v/>
      </c>
      <c r="E71" s="16" t="str">
        <f>IF('[11]Video Analysis'!$H$684="","",'[11]Video Analysis'!$H$684)</f>
        <v/>
      </c>
      <c r="F71" s="16" t="str">
        <f>IF('[11]Video Analysis'!$I$684="","",'[11]Video Analysis'!$I$684)</f>
        <v/>
      </c>
      <c r="G71" s="16" t="str">
        <f>IF('[11]Video Analysis'!$J$684="","",'[11]Video Analysis'!$J$684)</f>
        <v/>
      </c>
      <c r="H71" s="16" t="str">
        <f>IF('[11]Video Analysis'!$K$684="","",'[11]Video Analysis'!$K$684)</f>
        <v/>
      </c>
      <c r="I71" s="16" t="str">
        <f>IF('[11]Video Analysis'!$L$684="","",'[11]Video Analysis'!$L$684)</f>
        <v/>
      </c>
      <c r="J71" s="16" t="str">
        <f>IF('[11]Video Analysis'!$M$684="","",'[11]Video Analysis'!$M$684)</f>
        <v/>
      </c>
      <c r="K71" s="16" t="str">
        <f>IF('[11]Video Analysis'!$N$684="","",'[11]Video Analysis'!$N$684)</f>
        <v/>
      </c>
      <c r="L71" s="16" t="str">
        <f>IF('[11]Video Analysis'!$O$684="","",'[11]Video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IF('[11]Video Analysis'!$B$694="","",'[11]Video Analysis'!$B$694)</f>
        <v/>
      </c>
      <c r="B72" s="15" t="str">
        <f>IF('[11]Video Analysis'!$Q$694="","",'[11]Video Analysis'!$Q$694)</f>
        <v/>
      </c>
      <c r="C72" s="15" t="str">
        <f>IF('[11]Video Analysis'!$P$694="","",'[11]Video Analysis'!$P$694)</f>
        <v/>
      </c>
      <c r="D72" s="16" t="str">
        <f>IF('[11]Video Analysis'!$G$694="","",'[11]Video Analysis'!$G$694)</f>
        <v/>
      </c>
      <c r="E72" s="16" t="str">
        <f>IF('[11]Video Analysis'!$H$694="","",'[11]Video Analysis'!$H$694)</f>
        <v/>
      </c>
      <c r="F72" s="16" t="str">
        <f>IF('[11]Video Analysis'!$I$694="","",'[11]Video Analysis'!$I$694)</f>
        <v/>
      </c>
      <c r="G72" s="16" t="str">
        <f>IF('[11]Video Analysis'!$J$694="","",'[11]Video Analysis'!$J$694)</f>
        <v/>
      </c>
      <c r="H72" s="16" t="str">
        <f>IF('[11]Video Analysis'!$K$694="","",'[11]Video Analysis'!$K$694)</f>
        <v/>
      </c>
      <c r="I72" s="16" t="str">
        <f>IF('[11]Video Analysis'!$L$694="","",'[11]Video Analysis'!$L$694)</f>
        <v/>
      </c>
      <c r="J72" s="16" t="str">
        <f>IF('[11]Video Analysis'!$M$694="","",'[11]Video Analysis'!$M$694)</f>
        <v/>
      </c>
      <c r="K72" s="16" t="str">
        <f>IF('[11]Video Analysis'!$N$694="","",'[11]Video Analysis'!$N$694)</f>
        <v/>
      </c>
      <c r="L72" s="16" t="str">
        <f>IF('[11]Video Analysis'!$O$694="","",'[11]Video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04E85-E2CE-4E3E-A0A6-DD7B30262CF2}">
  <dimension ref="A1:AF102"/>
  <sheetViews>
    <sheetView workbookViewId="0">
      <selection activeCell="F32" sqref="F32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'[12]Video Analysis'!$A$1</f>
        <v>HNC_HUB_C_2021_08_03</v>
      </c>
      <c r="B1" s="2"/>
      <c r="C1" s="2"/>
      <c r="D1" s="3" t="str">
        <f>IF('[12]Video Analysis'!$G$2="","",'[12]Video Analysis'!$G$2)</f>
        <v>Utter</v>
      </c>
      <c r="E1" s="3" t="str">
        <f>IF('[12]Video Analysis'!$H$2="","",'[12]Video Analysis'!$H$2)</f>
        <v>Utter</v>
      </c>
      <c r="F1" s="3" t="str">
        <f>IF('[12]Video Analysis'!$I$2="","",'[12]Video Analysis'!$I$2)</f>
        <v>Utter</v>
      </c>
      <c r="G1" s="3" t="str">
        <f>IF('[12]Video Analysis'!$J$2="","",'[12]Video Analysis'!$J$2)</f>
        <v>Utter</v>
      </c>
      <c r="H1" s="3" t="str">
        <f>IF('[12]Video Analysis'!$K$2="","",'[12]Video Analysis'!$K$2)</f>
        <v>Utter</v>
      </c>
      <c r="I1" s="3" t="str">
        <f>IF('[12]Video Analysis'!$L$2="","",'[12]Video Analysis'!$L$2)</f>
        <v>Utter</v>
      </c>
      <c r="J1" s="3" t="str">
        <f>IF('[12]Video Analysis'!$M$2="","",'[12]Video Analysis'!$M$2)</f>
        <v>Utter</v>
      </c>
      <c r="K1" s="3" t="str">
        <f>IF('[12]Video Analysis'!$N$2="","",'[12]Video Analysis'!$N$2)</f>
        <v>Utter</v>
      </c>
      <c r="L1" s="3" t="str">
        <f>IF('[12]Video Analysis'!$O$2="","",'[12]Video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IF('[12]Video Analysis'!$G$3="","",'[12]Video Analysis'!$G$3)</f>
        <v>eelgrass</v>
      </c>
      <c r="E2" s="3" t="str">
        <f>IF('[12]Video Analysis'!$H$3="","",'[12]Video Analysis'!$H$3)</f>
        <v>macroalgae</v>
      </c>
      <c r="F2" s="3" t="str">
        <f>IF('[12]Video Analysis'!$I$3="","",'[12]Video Analysis'!$I$3)</f>
        <v>bare</v>
      </c>
      <c r="G2" s="3" t="str">
        <f>IF('[12]Video Analysis'!$J$3="","",'[12]Video Analysis'!$J$3)</f>
        <v>eelgrass</v>
      </c>
      <c r="H2" s="3" t="str">
        <f>IF('[12]Video Analysis'!$K$3="","",'[12]Video Analysis'!$K$3)</f>
        <v>macroalgae</v>
      </c>
      <c r="I2" s="3" t="str">
        <f>IF('[12]Video Analysis'!$L$3="","",'[12]Video Analysis'!$L$3)</f>
        <v>bare</v>
      </c>
      <c r="J2" s="3" t="str">
        <f>IF('[12]Video Analysis'!$M$3="","",'[12]Video Analysis'!$M$3)</f>
        <v>eelgrass</v>
      </c>
      <c r="K2" s="3" t="str">
        <f>IF('[12]Video Analysis'!$N$3="","",'[12]Video Analysis'!$N$3)</f>
        <v>macroalgae</v>
      </c>
      <c r="L2" s="3" t="str">
        <f>IF('[12]Video Analysis'!$O$3="","",'[12]Video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HNC_HUB_C_2021_08_03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IF('[12]Video Analysis'!$B$4="","",'[12]Video Analysis'!$B$4)</f>
        <v/>
      </c>
      <c r="B3" s="15">
        <f>IF('[12]Video Analysis'!$Q$4="","",'[12]Video Analysis'!$Q$4)</f>
        <v>-73.433337067253888</v>
      </c>
      <c r="C3" s="15">
        <f>IF('[12]Video Analysis'!$P$4="","",'[12]Video Analysis'!$P$4)</f>
        <v>40.917611159384251</v>
      </c>
      <c r="D3" s="16">
        <f>IF('[12]Video Analysis'!$G$4="","",'[12]Video Analysis'!$G$4)</f>
        <v>0</v>
      </c>
      <c r="E3" s="16">
        <f>IF('[12]Video Analysis'!$H$4="","",'[12]Video Analysis'!$H$4)</f>
        <v>62</v>
      </c>
      <c r="F3" s="16">
        <f>IF('[12]Video Analysis'!$I$4="","",'[12]Video Analysis'!$I$4)</f>
        <v>38</v>
      </c>
      <c r="G3" s="16">
        <f>IF('[12]Video Analysis'!$J$4="","",'[12]Video Analysis'!$J$4)</f>
        <v>0</v>
      </c>
      <c r="H3" s="16">
        <f>IF('[12]Video Analysis'!$K$4="","",'[12]Video Analysis'!$K$4)</f>
        <v>63</v>
      </c>
      <c r="I3" s="16">
        <f>IF('[12]Video Analysis'!$L$4="","",'[12]Video Analysis'!$L$4)</f>
        <v>37</v>
      </c>
      <c r="J3" s="16">
        <f>IF('[12]Video Analysis'!$M$4="","",'[12]Video Analysis'!$M$4)</f>
        <v>0</v>
      </c>
      <c r="K3" s="16">
        <f>IF('[12]Video Analysis'!$N$4="","",'[12]Video Analysis'!$N$4)</f>
        <v>62</v>
      </c>
      <c r="L3" s="16">
        <f>IF('[12]Video Analysis'!$O$4="","",'[12]Video Analysis'!$O$4)</f>
        <v>38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-73.433337067253888</v>
      </c>
      <c r="U3" s="19">
        <f>IF(C3="","",C3)</f>
        <v>40.917611159384251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62.333333333333336</v>
      </c>
      <c r="X3" s="20">
        <f t="shared" si="0"/>
        <v>37.666666666666664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0.57735026918962584</v>
      </c>
      <c r="AA3" s="20">
        <f t="shared" si="1"/>
        <v>0.57735026918962584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IF('[12]Video Analysis'!$B$14="","",'[12]Video Analysis'!$B$14)</f>
        <v/>
      </c>
      <c r="B4" s="15">
        <f>IF('[12]Video Analysis'!$Q$14="","",'[12]Video Analysis'!$Q$14)</f>
        <v>-73.433337067253888</v>
      </c>
      <c r="C4" s="15">
        <f>IF('[12]Video Analysis'!$P$14="","",'[12]Video Analysis'!$P$14)</f>
        <v>40.917611159384251</v>
      </c>
      <c r="D4" s="16">
        <f>IF('[12]Video Analysis'!$G$14="","",'[12]Video Analysis'!$G$14)</f>
        <v>0</v>
      </c>
      <c r="E4" s="16">
        <f>IF('[12]Video Analysis'!$H$14="","",'[12]Video Analysis'!$H$14)</f>
        <v>80</v>
      </c>
      <c r="F4" s="16">
        <f>IF('[12]Video Analysis'!$I$14="","",'[12]Video Analysis'!$I$14)</f>
        <v>20</v>
      </c>
      <c r="G4" s="16">
        <f>IF('[12]Video Analysis'!$J$14="","",'[12]Video Analysis'!$J$14)</f>
        <v>0</v>
      </c>
      <c r="H4" s="16">
        <f>IF('[12]Video Analysis'!$K$14="","",'[12]Video Analysis'!$K$14)</f>
        <v>79</v>
      </c>
      <c r="I4" s="16">
        <f>IF('[12]Video Analysis'!$L$14="","",'[12]Video Analysis'!$L$14)</f>
        <v>21</v>
      </c>
      <c r="J4" s="16">
        <f>IF('[12]Video Analysis'!$M$14="","",'[12]Video Analysis'!$M$14)</f>
        <v>0</v>
      </c>
      <c r="K4" s="16">
        <f>IF('[12]Video Analysis'!$N$14="","",'[12]Video Analysis'!$N$14)</f>
        <v>78</v>
      </c>
      <c r="L4" s="16">
        <f>IF('[12]Video Analysis'!$O$14="","",'[12]Video Analysis'!$O$14)</f>
        <v>22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-73.433337067253888</v>
      </c>
      <c r="U4" s="23">
        <f t="shared" si="4"/>
        <v>40.917611159384251</v>
      </c>
      <c r="V4" s="24">
        <f t="shared" ref="V4:X67" si="5">IF(D4="","",IF(COUNT(D4,G4,J4)&lt;3,"analyze",AVERAGE(D4,G4,J4)))</f>
        <v>0</v>
      </c>
      <c r="W4" s="24">
        <f t="shared" si="0"/>
        <v>79</v>
      </c>
      <c r="X4" s="24">
        <f t="shared" si="0"/>
        <v>21</v>
      </c>
      <c r="Y4" s="24">
        <f t="shared" ref="Y4:AA67" si="6">IF(D4="","",IF(COUNT(D4,G4,J4)&lt;3,"analyze",STDEV(D4,G4,J4)))</f>
        <v>0</v>
      </c>
      <c r="Z4" s="24">
        <f t="shared" si="1"/>
        <v>1</v>
      </c>
      <c r="AA4" s="24">
        <f t="shared" si="1"/>
        <v>1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IF('[12]Video Analysis'!$B$24="","",'[12]Video Analysis'!$B$24)</f>
        <v/>
      </c>
      <c r="B5" s="15">
        <f>IF('[12]Video Analysis'!$Q$24="","",'[12]Video Analysis'!$Q$24)</f>
        <v>-73.433337067253888</v>
      </c>
      <c r="C5" s="15">
        <f>IF('[12]Video Analysis'!$P$24="","",'[12]Video Analysis'!$P$24)</f>
        <v>40.917611159384251</v>
      </c>
      <c r="D5" s="16">
        <f>IF('[12]Video Analysis'!$G$24="","",'[12]Video Analysis'!$G$24)</f>
        <v>0</v>
      </c>
      <c r="E5" s="16">
        <f>IF('[12]Video Analysis'!$H$24="","",'[12]Video Analysis'!$H$24)</f>
        <v>94</v>
      </c>
      <c r="F5" s="16">
        <f>IF('[12]Video Analysis'!$I$24="","",'[12]Video Analysis'!$I$24)</f>
        <v>6</v>
      </c>
      <c r="G5" s="16">
        <f>IF('[12]Video Analysis'!$J$24="","",'[12]Video Analysis'!$J$24)</f>
        <v>0</v>
      </c>
      <c r="H5" s="16">
        <f>IF('[12]Video Analysis'!$K$24="","",'[12]Video Analysis'!$K$24)</f>
        <v>97</v>
      </c>
      <c r="I5" s="16">
        <f>IF('[12]Video Analysis'!$L$24="","",'[12]Video Analysis'!$L$24)</f>
        <v>3</v>
      </c>
      <c r="J5" s="16">
        <f>IF('[12]Video Analysis'!$M$24="","",'[12]Video Analysis'!$M$24)</f>
        <v>0</v>
      </c>
      <c r="K5" s="16">
        <f>IF('[12]Video Analysis'!$N$24="","",'[12]Video Analysis'!$N$24)</f>
        <v>95</v>
      </c>
      <c r="L5" s="16">
        <f>IF('[12]Video Analysis'!$O$24="","",'[12]Video Analysis'!$O$24)</f>
        <v>5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-73.433337067253888</v>
      </c>
      <c r="U5" s="23">
        <f t="shared" si="4"/>
        <v>40.917611159384251</v>
      </c>
      <c r="V5" s="24">
        <f t="shared" si="5"/>
        <v>0</v>
      </c>
      <c r="W5" s="24">
        <f t="shared" si="0"/>
        <v>95.333333333333329</v>
      </c>
      <c r="X5" s="24">
        <f t="shared" si="0"/>
        <v>4.666666666666667</v>
      </c>
      <c r="Y5" s="24">
        <f t="shared" si="6"/>
        <v>0</v>
      </c>
      <c r="Z5" s="24">
        <f t="shared" si="1"/>
        <v>1.5275252316519468</v>
      </c>
      <c r="AA5" s="24">
        <f t="shared" si="1"/>
        <v>1.5275252316519474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IF('[12]Video Analysis'!$B$34="","",'[12]Video Analysis'!$B$34)</f>
        <v/>
      </c>
      <c r="B6" s="15">
        <f>IF('[12]Video Analysis'!$Q$34="","",'[12]Video Analysis'!$Q$34)</f>
        <v>-73.433337067253888</v>
      </c>
      <c r="C6" s="15">
        <f>IF('[12]Video Analysis'!$P$34="","",'[12]Video Analysis'!$P$34)</f>
        <v>40.917611159384251</v>
      </c>
      <c r="D6" s="16">
        <f>IF('[12]Video Analysis'!$G$34="","",'[12]Video Analysis'!$G$34)</f>
        <v>0</v>
      </c>
      <c r="E6" s="16">
        <f>IF('[12]Video Analysis'!$H$34="","",'[12]Video Analysis'!$H$34)</f>
        <v>66</v>
      </c>
      <c r="F6" s="16">
        <f>IF('[12]Video Analysis'!$I$34="","",'[12]Video Analysis'!$I$34)</f>
        <v>34</v>
      </c>
      <c r="G6" s="16">
        <f>IF('[12]Video Analysis'!$J$34="","",'[12]Video Analysis'!$J$34)</f>
        <v>0</v>
      </c>
      <c r="H6" s="16">
        <f>IF('[12]Video Analysis'!$K$34="","",'[12]Video Analysis'!$K$34)</f>
        <v>64</v>
      </c>
      <c r="I6" s="16">
        <f>IF('[12]Video Analysis'!$L$34="","",'[12]Video Analysis'!$L$34)</f>
        <v>36</v>
      </c>
      <c r="J6" s="16">
        <f>IF('[12]Video Analysis'!$M$34="","",'[12]Video Analysis'!$M$34)</f>
        <v>0</v>
      </c>
      <c r="K6" s="16">
        <f>IF('[12]Video Analysis'!$N$34="","",'[12]Video Analysis'!$N$34)</f>
        <v>61</v>
      </c>
      <c r="L6" s="16">
        <f>IF('[12]Video Analysis'!$O$34="","",'[12]Video Analysis'!$O$34)</f>
        <v>39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-73.433337067253888</v>
      </c>
      <c r="U6" s="23">
        <f t="shared" si="4"/>
        <v>40.917611159384251</v>
      </c>
      <c r="V6" s="24">
        <f t="shared" si="5"/>
        <v>0</v>
      </c>
      <c r="W6" s="24">
        <f t="shared" si="0"/>
        <v>63.666666666666664</v>
      </c>
      <c r="X6" s="24">
        <f t="shared" si="0"/>
        <v>36.333333333333336</v>
      </c>
      <c r="Y6" s="24">
        <f t="shared" si="6"/>
        <v>0</v>
      </c>
      <c r="Z6" s="24">
        <f t="shared" si="1"/>
        <v>2.5166114784235831</v>
      </c>
      <c r="AA6" s="24">
        <f t="shared" si="1"/>
        <v>2.5166114784235831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IF('[12]Video Analysis'!$B$44="","",'[12]Video Analysis'!$B$44)</f>
        <v/>
      </c>
      <c r="B7" s="15">
        <f>IF('[12]Video Analysis'!$Q$44="","",'[12]Video Analysis'!$Q$44)</f>
        <v>-73.433313011191785</v>
      </c>
      <c r="C7" s="15">
        <f>IF('[12]Video Analysis'!$P$44="","",'[12]Video Analysis'!$P$44)</f>
        <v>40.917702605947852</v>
      </c>
      <c r="D7" s="16">
        <f>IF('[12]Video Analysis'!$G$44="","",'[12]Video Analysis'!$G$44)</f>
        <v>0</v>
      </c>
      <c r="E7" s="16">
        <f>IF('[12]Video Analysis'!$H$44="","",'[12]Video Analysis'!$H$44)</f>
        <v>100</v>
      </c>
      <c r="F7" s="16">
        <f>IF('[12]Video Analysis'!$I$44="","",'[12]Video Analysis'!$I$44)</f>
        <v>0</v>
      </c>
      <c r="G7" s="16">
        <f>IF('[12]Video Analysis'!$J$44="","",'[12]Video Analysis'!$J$44)</f>
        <v>0</v>
      </c>
      <c r="H7" s="16">
        <f>IF('[12]Video Analysis'!$K$44="","",'[12]Video Analysis'!$K$44)</f>
        <v>99</v>
      </c>
      <c r="I7" s="16">
        <f>IF('[12]Video Analysis'!$L$44="","",'[12]Video Analysis'!$L$44)</f>
        <v>1</v>
      </c>
      <c r="J7" s="16">
        <f>IF('[12]Video Analysis'!$M$44="","",'[12]Video Analysis'!$M$44)</f>
        <v>0</v>
      </c>
      <c r="K7" s="16">
        <f>IF('[12]Video Analysis'!$N$44="","",'[12]Video Analysis'!$N$44)</f>
        <v>99</v>
      </c>
      <c r="L7" s="16">
        <f>IF('[12]Video Analysis'!$O$44="","",'[12]Video Analysis'!$O$44)</f>
        <v>1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-73.433313011191785</v>
      </c>
      <c r="U7" s="23">
        <f t="shared" si="4"/>
        <v>40.917702605947852</v>
      </c>
      <c r="V7" s="24">
        <f t="shared" si="5"/>
        <v>0</v>
      </c>
      <c r="W7" s="24">
        <f t="shared" si="0"/>
        <v>99.333333333333329</v>
      </c>
      <c r="X7" s="24">
        <f t="shared" si="0"/>
        <v>0.66666666666666663</v>
      </c>
      <c r="Y7" s="24">
        <f t="shared" si="6"/>
        <v>0</v>
      </c>
      <c r="Z7" s="24">
        <f t="shared" si="1"/>
        <v>0.57735026918962573</v>
      </c>
      <c r="AA7" s="24">
        <f t="shared" si="1"/>
        <v>0.57735026918962584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IF('[12]Video Analysis'!$B$54="","",'[12]Video Analysis'!$B$54)</f>
        <v/>
      </c>
      <c r="B8" s="15">
        <f>IF('[12]Video Analysis'!$Q$54="","",'[12]Video Analysis'!$Q$54)</f>
        <v>-73.433313011191785</v>
      </c>
      <c r="C8" s="15">
        <f>IF('[12]Video Analysis'!$P$54="","",'[12]Video Analysis'!$P$54)</f>
        <v>40.917702605947852</v>
      </c>
      <c r="D8" s="16">
        <f>IF('[12]Video Analysis'!$G$54="","",'[12]Video Analysis'!$G$54)</f>
        <v>0</v>
      </c>
      <c r="E8" s="16">
        <f>IF('[12]Video Analysis'!$H$54="","",'[12]Video Analysis'!$H$54)</f>
        <v>69</v>
      </c>
      <c r="F8" s="16">
        <f>IF('[12]Video Analysis'!$I$54="","",'[12]Video Analysis'!$I$54)</f>
        <v>31</v>
      </c>
      <c r="G8" s="16">
        <f>IF('[12]Video Analysis'!$J$54="","",'[12]Video Analysis'!$J$54)</f>
        <v>0</v>
      </c>
      <c r="H8" s="16">
        <f>IF('[12]Video Analysis'!$K$54="","",'[12]Video Analysis'!$K$54)</f>
        <v>71</v>
      </c>
      <c r="I8" s="16">
        <f>IF('[12]Video Analysis'!$L$54="","",'[12]Video Analysis'!$L$54)</f>
        <v>29</v>
      </c>
      <c r="J8" s="16">
        <f>IF('[12]Video Analysis'!$M$54="","",'[12]Video Analysis'!$M$54)</f>
        <v>0</v>
      </c>
      <c r="K8" s="16">
        <f>IF('[12]Video Analysis'!$N$54="","",'[12]Video Analysis'!$N$54)</f>
        <v>72</v>
      </c>
      <c r="L8" s="16">
        <f>IF('[12]Video Analysis'!$O$54="","",'[12]Video Analysis'!$O$54)</f>
        <v>28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-73.433313011191785</v>
      </c>
      <c r="U8" s="23">
        <f t="shared" si="4"/>
        <v>40.917702605947852</v>
      </c>
      <c r="V8" s="24">
        <f t="shared" si="5"/>
        <v>0</v>
      </c>
      <c r="W8" s="24">
        <f t="shared" si="0"/>
        <v>70.666666666666671</v>
      </c>
      <c r="X8" s="24">
        <f t="shared" si="0"/>
        <v>29.333333333333332</v>
      </c>
      <c r="Y8" s="24">
        <f t="shared" si="6"/>
        <v>0</v>
      </c>
      <c r="Z8" s="24">
        <f t="shared" si="1"/>
        <v>1.5275252316519468</v>
      </c>
      <c r="AA8" s="24">
        <f t="shared" si="1"/>
        <v>1.5275252316519465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IF('[12]Video Analysis'!$B$64="","",'[12]Video Analysis'!$B$64)</f>
        <v/>
      </c>
      <c r="B9" s="15">
        <f>IF('[12]Video Analysis'!$Q$64="","",'[12]Video Analysis'!$Q$64)</f>
        <v>-73.433313011191785</v>
      </c>
      <c r="C9" s="15">
        <f>IF('[12]Video Analysis'!$P$64="","",'[12]Video Analysis'!$P$64)</f>
        <v>40.917702605947852</v>
      </c>
      <c r="D9" s="16">
        <f>IF('[12]Video Analysis'!$G$64="","",'[12]Video Analysis'!$G$64)</f>
        <v>0</v>
      </c>
      <c r="E9" s="16">
        <f>IF('[12]Video Analysis'!$H$64="","",'[12]Video Analysis'!$H$64)</f>
        <v>90</v>
      </c>
      <c r="F9" s="16">
        <f>IF('[12]Video Analysis'!$I$64="","",'[12]Video Analysis'!$I$64)</f>
        <v>10</v>
      </c>
      <c r="G9" s="16">
        <f>IF('[12]Video Analysis'!$J$64="","",'[12]Video Analysis'!$J$64)</f>
        <v>0</v>
      </c>
      <c r="H9" s="16">
        <f>IF('[12]Video Analysis'!$K$64="","",'[12]Video Analysis'!$K$64)</f>
        <v>92</v>
      </c>
      <c r="I9" s="16">
        <f>IF('[12]Video Analysis'!$L$64="","",'[12]Video Analysis'!$L$64)</f>
        <v>8</v>
      </c>
      <c r="J9" s="16">
        <f>IF('[12]Video Analysis'!$M$64="","",'[12]Video Analysis'!$M$64)</f>
        <v>0</v>
      </c>
      <c r="K9" s="16">
        <f>IF('[12]Video Analysis'!$N$64="","",'[12]Video Analysis'!$N$64)</f>
        <v>89</v>
      </c>
      <c r="L9" s="16">
        <f>IF('[12]Video Analysis'!$O$64="","",'[12]Video Analysis'!$O$64)</f>
        <v>11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-73.433313011191785</v>
      </c>
      <c r="U9" s="23">
        <f t="shared" si="4"/>
        <v>40.917702605947852</v>
      </c>
      <c r="V9" s="24">
        <f t="shared" si="5"/>
        <v>0</v>
      </c>
      <c r="W9" s="24">
        <f t="shared" si="0"/>
        <v>90.333333333333329</v>
      </c>
      <c r="X9" s="24">
        <f t="shared" si="0"/>
        <v>9.6666666666666661</v>
      </c>
      <c r="Y9" s="24">
        <f t="shared" si="6"/>
        <v>0</v>
      </c>
      <c r="Z9" s="24">
        <f t="shared" si="1"/>
        <v>1.5275252316519468</v>
      </c>
      <c r="AA9" s="24">
        <f t="shared" si="1"/>
        <v>1.5275252316519499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IF('[12]Video Analysis'!$B$74="","",'[12]Video Analysis'!$B$74)</f>
        <v/>
      </c>
      <c r="B10" s="15">
        <f>IF('[12]Video Analysis'!$Q$74="","",'[12]Video Analysis'!$Q$74)</f>
        <v>-73.433295199647546</v>
      </c>
      <c r="C10" s="15">
        <f>IF('[12]Video Analysis'!$P$74="","",'[12]Video Analysis'!$P$74)</f>
        <v>40.917789191007614</v>
      </c>
      <c r="D10" s="16">
        <f>IF('[12]Video Analysis'!$G$74="","",'[12]Video Analysis'!$G$74)</f>
        <v>0</v>
      </c>
      <c r="E10" s="16">
        <f>IF('[12]Video Analysis'!$H$74="","",'[12]Video Analysis'!$H$74)</f>
        <v>67</v>
      </c>
      <c r="F10" s="16">
        <f>IF('[12]Video Analysis'!$I$74="","",'[12]Video Analysis'!$I$74)</f>
        <v>33</v>
      </c>
      <c r="G10" s="16">
        <f>IF('[12]Video Analysis'!$J$74="","",'[12]Video Analysis'!$J$74)</f>
        <v>0</v>
      </c>
      <c r="H10" s="16">
        <f>IF('[12]Video Analysis'!$K$74="","",'[12]Video Analysis'!$K$74)</f>
        <v>70</v>
      </c>
      <c r="I10" s="16">
        <f>IF('[12]Video Analysis'!$L$74="","",'[12]Video Analysis'!$L$74)</f>
        <v>30</v>
      </c>
      <c r="J10" s="16">
        <f>IF('[12]Video Analysis'!$M$74="","",'[12]Video Analysis'!$M$74)</f>
        <v>0</v>
      </c>
      <c r="K10" s="16">
        <f>IF('[12]Video Analysis'!$N$74="","",'[12]Video Analysis'!$N$74)</f>
        <v>72</v>
      </c>
      <c r="L10" s="16">
        <f>IF('[12]Video Analysis'!$O$74="","",'[12]Video Analysis'!$O$74)</f>
        <v>28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 t="s">
        <v>19</v>
      </c>
      <c r="T10" s="23">
        <f t="shared" si="4"/>
        <v>-73.433295199647546</v>
      </c>
      <c r="U10" s="23">
        <f t="shared" si="4"/>
        <v>40.917789191007614</v>
      </c>
      <c r="V10" s="24">
        <f t="shared" si="5"/>
        <v>0</v>
      </c>
      <c r="W10" s="24">
        <f t="shared" si="0"/>
        <v>69.666666666666671</v>
      </c>
      <c r="X10" s="24">
        <f t="shared" si="0"/>
        <v>30.333333333333332</v>
      </c>
      <c r="Y10" s="24">
        <f t="shared" si="6"/>
        <v>0</v>
      </c>
      <c r="Z10" s="24">
        <f t="shared" si="1"/>
        <v>2.5166114784235836</v>
      </c>
      <c r="AA10" s="24">
        <f t="shared" si="1"/>
        <v>2.5166114784235836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>10% MS</v>
      </c>
    </row>
    <row r="11" spans="1:32" x14ac:dyDescent="0.3">
      <c r="A11" s="14" t="str">
        <f>IF('[12]Video Analysis'!$B$84="","",'[12]Video Analysis'!$B$84)</f>
        <v/>
      </c>
      <c r="B11" s="15">
        <f>IF('[12]Video Analysis'!$Q$84="","",'[12]Video Analysis'!$Q$84)</f>
        <v>-73.433295199647546</v>
      </c>
      <c r="C11" s="15">
        <f>IF('[12]Video Analysis'!$P$84="","",'[12]Video Analysis'!$P$84)</f>
        <v>40.917789191007614</v>
      </c>
      <c r="D11" s="16">
        <f>IF('[12]Video Analysis'!$G$84="","",'[12]Video Analysis'!$G$84)</f>
        <v>0</v>
      </c>
      <c r="E11" s="16">
        <f>IF('[12]Video Analysis'!$H$84="","",'[12]Video Analysis'!$H$84)</f>
        <v>100</v>
      </c>
      <c r="F11" s="16">
        <f>IF('[12]Video Analysis'!$I$84="","",'[12]Video Analysis'!$I$84)</f>
        <v>0</v>
      </c>
      <c r="G11" s="16">
        <f>IF('[12]Video Analysis'!$J$84="","",'[12]Video Analysis'!$J$84)</f>
        <v>0</v>
      </c>
      <c r="H11" s="16">
        <f>IF('[12]Video Analysis'!$K$84="","",'[12]Video Analysis'!$K$84)</f>
        <v>100</v>
      </c>
      <c r="I11" s="16">
        <f>IF('[12]Video Analysis'!$L$84="","",'[12]Video Analysis'!$L$84)</f>
        <v>0</v>
      </c>
      <c r="J11" s="16">
        <f>IF('[12]Video Analysis'!$M$84="","",'[12]Video Analysis'!$M$84)</f>
        <v>0</v>
      </c>
      <c r="K11" s="16">
        <f>IF('[12]Video Analysis'!$N$84="","",'[12]Video Analysis'!$N$84)</f>
        <v>100</v>
      </c>
      <c r="L11" s="16">
        <f>IF('[12]Video Analysis'!$O$84="","",'[12]Video Analysis'!$O$84)</f>
        <v>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-73.433295199647546</v>
      </c>
      <c r="U11" s="23">
        <f t="shared" si="4"/>
        <v>40.917789191007614</v>
      </c>
      <c r="V11" s="24">
        <f t="shared" si="5"/>
        <v>0</v>
      </c>
      <c r="W11" s="24">
        <f t="shared" si="0"/>
        <v>100</v>
      </c>
      <c r="X11" s="24">
        <f t="shared" si="0"/>
        <v>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IF('[12]Video Analysis'!$B$94="","",'[12]Video Analysis'!$B$94)</f>
        <v/>
      </c>
      <c r="B12" s="15">
        <f>IF('[12]Video Analysis'!$Q$94="","",'[12]Video Analysis'!$Q$94)</f>
        <v>-73.433271353133023</v>
      </c>
      <c r="C12" s="15">
        <f>IF('[12]Video Analysis'!$P$94="","",'[12]Video Analysis'!$P$94)</f>
        <v>40.917858802713454</v>
      </c>
      <c r="D12" s="16">
        <f>IF('[12]Video Analysis'!$G$94="","",'[12]Video Analysis'!$G$94)</f>
        <v>0</v>
      </c>
      <c r="E12" s="16">
        <f>IF('[12]Video Analysis'!$H$94="","",'[12]Video Analysis'!$H$94)</f>
        <v>87</v>
      </c>
      <c r="F12" s="16">
        <f>IF('[12]Video Analysis'!$I$94="","",'[12]Video Analysis'!$I$94)</f>
        <v>13</v>
      </c>
      <c r="G12" s="16">
        <f>IF('[12]Video Analysis'!$J$94="","",'[12]Video Analysis'!$J$94)</f>
        <v>0</v>
      </c>
      <c r="H12" s="16">
        <f>IF('[12]Video Analysis'!$K$94="","",'[12]Video Analysis'!$K$94)</f>
        <v>89</v>
      </c>
      <c r="I12" s="16">
        <f>IF('[12]Video Analysis'!$L$94="","",'[12]Video Analysis'!$L$94)</f>
        <v>11</v>
      </c>
      <c r="J12" s="16">
        <f>IF('[12]Video Analysis'!$M$94="","",'[12]Video Analysis'!$M$94)</f>
        <v>0</v>
      </c>
      <c r="K12" s="16">
        <f>IF('[12]Video Analysis'!$N$94="","",'[12]Video Analysis'!$N$94)</f>
        <v>87</v>
      </c>
      <c r="L12" s="16">
        <f>IF('[12]Video Analysis'!$O$94="","",'[12]Video Analysis'!$O$94)</f>
        <v>13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-73.433271353133023</v>
      </c>
      <c r="U12" s="23">
        <f t="shared" si="4"/>
        <v>40.917858802713454</v>
      </c>
      <c r="V12" s="24">
        <f t="shared" si="5"/>
        <v>0</v>
      </c>
      <c r="W12" s="24">
        <f t="shared" si="0"/>
        <v>87.666666666666671</v>
      </c>
      <c r="X12" s="24">
        <f t="shared" si="0"/>
        <v>12.333333333333334</v>
      </c>
      <c r="Y12" s="24">
        <f t="shared" si="6"/>
        <v>0</v>
      </c>
      <c r="Z12" s="24">
        <f t="shared" si="1"/>
        <v>1.1547005383792517</v>
      </c>
      <c r="AA12" s="24">
        <f t="shared" si="1"/>
        <v>1.1547005383792517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IF('[12]Video Analysis'!$B$104="","",'[12]Video Analysis'!$B$104)</f>
        <v/>
      </c>
      <c r="B13" s="15">
        <f>IF('[12]Video Analysis'!$Q$104="","",'[12]Video Analysis'!$Q$104)</f>
        <v>-73.433271353133023</v>
      </c>
      <c r="C13" s="15">
        <f>IF('[12]Video Analysis'!$P$104="","",'[12]Video Analysis'!$P$104)</f>
        <v>40.917858802713454</v>
      </c>
      <c r="D13" s="16">
        <f>IF('[12]Video Analysis'!$G$104="","",'[12]Video Analysis'!$G$104)</f>
        <v>0</v>
      </c>
      <c r="E13" s="16">
        <f>IF('[12]Video Analysis'!$H$104="","",'[12]Video Analysis'!$H$104)</f>
        <v>71</v>
      </c>
      <c r="F13" s="16">
        <f>IF('[12]Video Analysis'!$I$104="","",'[12]Video Analysis'!$I$104)</f>
        <v>29</v>
      </c>
      <c r="G13" s="16">
        <f>IF('[12]Video Analysis'!$J$104="","",'[12]Video Analysis'!$J$104)</f>
        <v>0</v>
      </c>
      <c r="H13" s="16">
        <f>IF('[12]Video Analysis'!$K$104="","",'[12]Video Analysis'!$K$104)</f>
        <v>73</v>
      </c>
      <c r="I13" s="16">
        <f>IF('[12]Video Analysis'!$L$104="","",'[12]Video Analysis'!$L$104)</f>
        <v>27</v>
      </c>
      <c r="J13" s="16">
        <f>IF('[12]Video Analysis'!$M$104="","",'[12]Video Analysis'!$M$104)</f>
        <v>0</v>
      </c>
      <c r="K13" s="16">
        <f>IF('[12]Video Analysis'!$N$104="","",'[12]Video Analysis'!$N$104)</f>
        <v>76</v>
      </c>
      <c r="L13" s="16">
        <f>IF('[12]Video Analysis'!$O$104="","",'[12]Video Analysis'!$O$104)</f>
        <v>24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-73.433271353133023</v>
      </c>
      <c r="U13" s="23">
        <f t="shared" si="4"/>
        <v>40.917858802713454</v>
      </c>
      <c r="V13" s="24">
        <f t="shared" si="5"/>
        <v>0</v>
      </c>
      <c r="W13" s="24">
        <f t="shared" si="0"/>
        <v>73.333333333333329</v>
      </c>
      <c r="X13" s="24">
        <f t="shared" si="0"/>
        <v>26.666666666666668</v>
      </c>
      <c r="Y13" s="24">
        <f t="shared" si="6"/>
        <v>0</v>
      </c>
      <c r="Z13" s="24">
        <f t="shared" si="1"/>
        <v>2.5166114784235836</v>
      </c>
      <c r="AA13" s="24">
        <f t="shared" si="1"/>
        <v>2.5166114784235836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IF('[12]Video Analysis'!$B$114="","",'[12]Video Analysis'!$B$114)</f>
        <v/>
      </c>
      <c r="B14" s="15">
        <f>IF('[12]Video Analysis'!$Q$114="","",'[12]Video Analysis'!$Q$114)</f>
        <v>-73.433222528547049</v>
      </c>
      <c r="C14" s="15">
        <f>IF('[12]Video Analysis'!$P$114="","",'[12]Video Analysis'!$P$114)</f>
        <v>40.917874434962869</v>
      </c>
      <c r="D14" s="16">
        <f>IF('[12]Video Analysis'!$G$114="","",'[12]Video Analysis'!$G$114)</f>
        <v>0</v>
      </c>
      <c r="E14" s="16">
        <f>IF('[12]Video Analysis'!$H$114="","",'[12]Video Analysis'!$H$114)</f>
        <v>100</v>
      </c>
      <c r="F14" s="16">
        <f>IF('[12]Video Analysis'!$I$114="","",'[12]Video Analysis'!$I$114)</f>
        <v>0</v>
      </c>
      <c r="G14" s="16">
        <f>IF('[12]Video Analysis'!$J$114="","",'[12]Video Analysis'!$J$114)</f>
        <v>0</v>
      </c>
      <c r="H14" s="16">
        <f>IF('[12]Video Analysis'!$K$114="","",'[12]Video Analysis'!$K$114)</f>
        <v>99</v>
      </c>
      <c r="I14" s="16">
        <f>IF('[12]Video Analysis'!$L$114="","",'[12]Video Analysis'!$L$114)</f>
        <v>1</v>
      </c>
      <c r="J14" s="16">
        <f>IF('[12]Video Analysis'!$M$114="","",'[12]Video Analysis'!$M$114)</f>
        <v>0</v>
      </c>
      <c r="K14" s="16">
        <f>IF('[12]Video Analysis'!$N$114="","",'[12]Video Analysis'!$N$114)</f>
        <v>100</v>
      </c>
      <c r="L14" s="16">
        <f>IF('[12]Video Analysis'!$O$114="","",'[12]Video Analysis'!$O$114)</f>
        <v>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-73.433222528547049</v>
      </c>
      <c r="U14" s="23">
        <f t="shared" si="4"/>
        <v>40.917874434962869</v>
      </c>
      <c r="V14" s="24">
        <f t="shared" si="5"/>
        <v>0</v>
      </c>
      <c r="W14" s="24">
        <f t="shared" si="0"/>
        <v>99.666666666666671</v>
      </c>
      <c r="X14" s="24">
        <f t="shared" si="0"/>
        <v>0.33333333333333331</v>
      </c>
      <c r="Y14" s="24">
        <f t="shared" si="6"/>
        <v>0</v>
      </c>
      <c r="Z14" s="24">
        <f t="shared" si="1"/>
        <v>0.57735026918962573</v>
      </c>
      <c r="AA14" s="24">
        <f t="shared" si="1"/>
        <v>0.57735026918962584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IF('[12]Video Analysis'!$B$124="","",'[12]Video Analysis'!$B$124)</f>
        <v/>
      </c>
      <c r="B15" s="15">
        <f>IF('[12]Video Analysis'!$Q$124="","",'[12]Video Analysis'!$Q$124)</f>
        <v>-73.433222528547049</v>
      </c>
      <c r="C15" s="15">
        <f>IF('[12]Video Analysis'!$P$124="","",'[12]Video Analysis'!$P$124)</f>
        <v>40.917874434962869</v>
      </c>
      <c r="D15" s="16">
        <f>IF('[12]Video Analysis'!$G$124="","",'[12]Video Analysis'!$G$124)</f>
        <v>0</v>
      </c>
      <c r="E15" s="16">
        <f>IF('[12]Video Analysis'!$H$124="","",'[12]Video Analysis'!$H$124)</f>
        <v>93</v>
      </c>
      <c r="F15" s="16">
        <f>IF('[12]Video Analysis'!$I$124="","",'[12]Video Analysis'!$I$124)</f>
        <v>7</v>
      </c>
      <c r="G15" s="16">
        <f>IF('[12]Video Analysis'!$J$124="","",'[12]Video Analysis'!$J$124)</f>
        <v>0</v>
      </c>
      <c r="H15" s="16">
        <f>IF('[12]Video Analysis'!$K$124="","",'[12]Video Analysis'!$K$124)</f>
        <v>92</v>
      </c>
      <c r="I15" s="16">
        <f>IF('[12]Video Analysis'!$L$124="","",'[12]Video Analysis'!$L$124)</f>
        <v>8</v>
      </c>
      <c r="J15" s="16">
        <f>IF('[12]Video Analysis'!$M$124="","",'[12]Video Analysis'!$M$124)</f>
        <v>0</v>
      </c>
      <c r="K15" s="16">
        <f>IF('[12]Video Analysis'!$N$124="","",'[12]Video Analysis'!$N$124)</f>
        <v>90</v>
      </c>
      <c r="L15" s="16">
        <f>IF('[12]Video Analysis'!$O$124="","",'[12]Video Analysis'!$O$124)</f>
        <v>10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-73.433222528547049</v>
      </c>
      <c r="U15" s="23">
        <f t="shared" si="4"/>
        <v>40.917874434962869</v>
      </c>
      <c r="V15" s="24">
        <f t="shared" si="5"/>
        <v>0</v>
      </c>
      <c r="W15" s="24">
        <f t="shared" si="0"/>
        <v>91.666666666666671</v>
      </c>
      <c r="X15" s="24">
        <f t="shared" si="0"/>
        <v>8.3333333333333339</v>
      </c>
      <c r="Y15" s="24">
        <f t="shared" si="6"/>
        <v>0</v>
      </c>
      <c r="Z15" s="24">
        <f t="shared" si="1"/>
        <v>1.5275252316519468</v>
      </c>
      <c r="AA15" s="24">
        <f t="shared" si="1"/>
        <v>1.5275252316519452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IF('[12]Video Analysis'!$B$134="","",'[12]Video Analysis'!$B$134)</f>
        <v/>
      </c>
      <c r="B16" s="15">
        <f>IF('[12]Video Analysis'!$Q$134="","",'[12]Video Analysis'!$Q$134)</f>
        <v>-73.433222528547049</v>
      </c>
      <c r="C16" s="15">
        <f>IF('[12]Video Analysis'!$P$134="","",'[12]Video Analysis'!$P$134)</f>
        <v>40.917874434962869</v>
      </c>
      <c r="D16" s="16">
        <f>IF('[12]Video Analysis'!$G$134="","",'[12]Video Analysis'!$G$134)</f>
        <v>0</v>
      </c>
      <c r="E16" s="16">
        <f>IF('[12]Video Analysis'!$H$134="","",'[12]Video Analysis'!$H$134)</f>
        <v>22</v>
      </c>
      <c r="F16" s="16">
        <f>IF('[12]Video Analysis'!$I$134="","",'[12]Video Analysis'!$I$134)</f>
        <v>78</v>
      </c>
      <c r="G16" s="16">
        <f>IF('[12]Video Analysis'!$J$134="","",'[12]Video Analysis'!$J$134)</f>
        <v>0</v>
      </c>
      <c r="H16" s="16">
        <f>IF('[12]Video Analysis'!$K$134="","",'[12]Video Analysis'!$K$134)</f>
        <v>20</v>
      </c>
      <c r="I16" s="16">
        <f>IF('[12]Video Analysis'!$L$134="","",'[12]Video Analysis'!$L$134)</f>
        <v>80</v>
      </c>
      <c r="J16" s="16">
        <f>IF('[12]Video Analysis'!$M$134="","",'[12]Video Analysis'!$M$134)</f>
        <v>0</v>
      </c>
      <c r="K16" s="16">
        <f>IF('[12]Video Analysis'!$N$134="","",'[12]Video Analysis'!$N$134)</f>
        <v>23</v>
      </c>
      <c r="L16" s="16">
        <f>IF('[12]Video Analysis'!$O$134="","",'[12]Video Analysis'!$O$134)</f>
        <v>77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-73.433222528547049</v>
      </c>
      <c r="U16" s="23">
        <f t="shared" si="4"/>
        <v>40.917874434962869</v>
      </c>
      <c r="V16" s="24">
        <f t="shared" si="5"/>
        <v>0</v>
      </c>
      <c r="W16" s="24">
        <f t="shared" si="0"/>
        <v>21.666666666666668</v>
      </c>
      <c r="X16" s="24">
        <f t="shared" si="0"/>
        <v>78.333333333333329</v>
      </c>
      <c r="Y16" s="24">
        <f t="shared" si="6"/>
        <v>0</v>
      </c>
      <c r="Z16" s="24">
        <f t="shared" si="1"/>
        <v>1.5275252316519465</v>
      </c>
      <c r="AA16" s="24">
        <f t="shared" si="1"/>
        <v>1.5275252316519468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IF('[12]Video Analysis'!$B$144="","",'[12]Video Analysis'!$B$144)</f>
        <v/>
      </c>
      <c r="B17" s="15">
        <f>IF('[12]Video Analysis'!$Q$144="","",'[12]Video Analysis'!$Q$144)</f>
        <v>-73.433190761134028</v>
      </c>
      <c r="C17" s="15">
        <f>IF('[12]Video Analysis'!$P$144="","",'[12]Video Analysis'!$P$144)</f>
        <v>40.917861191555858</v>
      </c>
      <c r="D17" s="16">
        <f>IF('[12]Video Analysis'!$G$144="","",'[12]Video Analysis'!$G$144)</f>
        <v>0</v>
      </c>
      <c r="E17" s="16">
        <f>IF('[12]Video Analysis'!$H$144="","",'[12]Video Analysis'!$H$144)</f>
        <v>79</v>
      </c>
      <c r="F17" s="16">
        <f>IF('[12]Video Analysis'!$I$144="","",'[12]Video Analysis'!$I$144)</f>
        <v>21</v>
      </c>
      <c r="G17" s="16">
        <f>IF('[12]Video Analysis'!$J$144="","",'[12]Video Analysis'!$J$144)</f>
        <v>0</v>
      </c>
      <c r="H17" s="16">
        <f>IF('[12]Video Analysis'!$K$144="","",'[12]Video Analysis'!$K$144)</f>
        <v>83</v>
      </c>
      <c r="I17" s="16">
        <f>IF('[12]Video Analysis'!$L$144="","",'[12]Video Analysis'!$L$144)</f>
        <v>17</v>
      </c>
      <c r="J17" s="16">
        <f>IF('[12]Video Analysis'!$M$144="","",'[12]Video Analysis'!$M$144)</f>
        <v>0</v>
      </c>
      <c r="K17" s="16">
        <f>IF('[12]Video Analysis'!$N$144="","",'[12]Video Analysis'!$N$144)</f>
        <v>78</v>
      </c>
      <c r="L17" s="16">
        <f>IF('[12]Video Analysis'!$O$144="","",'[12]Video Analysis'!$O$144)</f>
        <v>22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-73.433190761134028</v>
      </c>
      <c r="U17" s="23">
        <f t="shared" si="4"/>
        <v>40.917861191555858</v>
      </c>
      <c r="V17" s="24">
        <f t="shared" si="5"/>
        <v>0</v>
      </c>
      <c r="W17" s="24">
        <f t="shared" si="0"/>
        <v>80</v>
      </c>
      <c r="X17" s="24">
        <f t="shared" si="0"/>
        <v>20</v>
      </c>
      <c r="Y17" s="24">
        <f t="shared" si="6"/>
        <v>0</v>
      </c>
      <c r="Z17" s="24">
        <f t="shared" si="1"/>
        <v>2.6457513110645907</v>
      </c>
      <c r="AA17" s="24">
        <f t="shared" si="1"/>
        <v>2.6457513110645907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IF('[12]Video Analysis'!$B$154="","",'[12]Video Analysis'!$B$154)</f>
        <v/>
      </c>
      <c r="B18" s="15">
        <f>IF('[12]Video Analysis'!$Q$154="","",'[12]Video Analysis'!$Q$154)</f>
        <v>-73.433190761134028</v>
      </c>
      <c r="C18" s="15">
        <f>IF('[12]Video Analysis'!$P$154="","",'[12]Video Analysis'!$P$154)</f>
        <v>40.917861191555858</v>
      </c>
      <c r="D18" s="16">
        <f>IF('[12]Video Analysis'!$G$154="","",'[12]Video Analysis'!$G$154)</f>
        <v>0</v>
      </c>
      <c r="E18" s="16">
        <f>IF('[12]Video Analysis'!$H$154="","",'[12]Video Analysis'!$H$154)</f>
        <v>15</v>
      </c>
      <c r="F18" s="16">
        <f>IF('[12]Video Analysis'!$I$154="","",'[12]Video Analysis'!$I$154)</f>
        <v>85</v>
      </c>
      <c r="G18" s="16">
        <f>IF('[12]Video Analysis'!$J$154="","",'[12]Video Analysis'!$J$154)</f>
        <v>0</v>
      </c>
      <c r="H18" s="16">
        <f>IF('[12]Video Analysis'!$K$154="","",'[12]Video Analysis'!$K$154)</f>
        <v>14</v>
      </c>
      <c r="I18" s="16">
        <f>IF('[12]Video Analysis'!$L$154="","",'[12]Video Analysis'!$L$154)</f>
        <v>86</v>
      </c>
      <c r="J18" s="16">
        <f>IF('[12]Video Analysis'!$M$154="","",'[12]Video Analysis'!$M$154)</f>
        <v>0</v>
      </c>
      <c r="K18" s="16">
        <f>IF('[12]Video Analysis'!$N$154="","",'[12]Video Analysis'!$N$154)</f>
        <v>12</v>
      </c>
      <c r="L18" s="16">
        <f>IF('[12]Video Analysis'!$O$154="","",'[12]Video Analysis'!$O$154)</f>
        <v>88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-73.433190761134028</v>
      </c>
      <c r="U18" s="23">
        <f t="shared" si="4"/>
        <v>40.917861191555858</v>
      </c>
      <c r="V18" s="24">
        <f t="shared" si="5"/>
        <v>0</v>
      </c>
      <c r="W18" s="24">
        <f t="shared" si="0"/>
        <v>13.666666666666666</v>
      </c>
      <c r="X18" s="24">
        <f t="shared" si="0"/>
        <v>86.333333333333329</v>
      </c>
      <c r="Y18" s="24">
        <f t="shared" si="6"/>
        <v>0</v>
      </c>
      <c r="Z18" s="24">
        <f t="shared" si="1"/>
        <v>1.5275252316519468</v>
      </c>
      <c r="AA18" s="24">
        <f t="shared" si="1"/>
        <v>1.5275252316519468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IF('[12]Video Analysis'!$B$164="","",'[12]Video Analysis'!$B$164)</f>
        <v/>
      </c>
      <c r="B19" s="15">
        <f>IF('[12]Video Analysis'!$Q$164="","",'[12]Video Analysis'!$Q$164)</f>
        <v>-73.433196293190122</v>
      </c>
      <c r="C19" s="15">
        <f>IF('[12]Video Analysis'!$P$164="","",'[12]Video Analysis'!$P$164)</f>
        <v>40.917829466052353</v>
      </c>
      <c r="D19" s="16">
        <f>IF('[12]Video Analysis'!$G$164="","",'[12]Video Analysis'!$G$164)</f>
        <v>0</v>
      </c>
      <c r="E19" s="16">
        <f>IF('[12]Video Analysis'!$H$164="","",'[12]Video Analysis'!$H$164)</f>
        <v>90</v>
      </c>
      <c r="F19" s="16">
        <f>IF('[12]Video Analysis'!$I$164="","",'[12]Video Analysis'!$I$164)</f>
        <v>10</v>
      </c>
      <c r="G19" s="16">
        <f>IF('[12]Video Analysis'!$J$164="","",'[12]Video Analysis'!$J$164)</f>
        <v>0</v>
      </c>
      <c r="H19" s="16">
        <f>IF('[12]Video Analysis'!$K$164="","",'[12]Video Analysis'!$K$164)</f>
        <v>95</v>
      </c>
      <c r="I19" s="16">
        <f>IF('[12]Video Analysis'!$L$164="","",'[12]Video Analysis'!$L$164)</f>
        <v>6</v>
      </c>
      <c r="J19" s="16">
        <f>IF('[12]Video Analysis'!$M$164="","",'[12]Video Analysis'!$M$164)</f>
        <v>0</v>
      </c>
      <c r="K19" s="16">
        <f>IF('[12]Video Analysis'!$N$164="","",'[12]Video Analysis'!$N$164)</f>
        <v>90</v>
      </c>
      <c r="L19" s="16">
        <f>IF('[12]Video Analysis'!$O$164="","",'[12]Video Analysis'!$O$164)</f>
        <v>10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-73.433196293190122</v>
      </c>
      <c r="U19" s="23">
        <f t="shared" si="4"/>
        <v>40.917829466052353</v>
      </c>
      <c r="V19" s="24">
        <f t="shared" si="5"/>
        <v>0</v>
      </c>
      <c r="W19" s="24">
        <f t="shared" si="5"/>
        <v>91.666666666666671</v>
      </c>
      <c r="X19" s="24">
        <f t="shared" si="5"/>
        <v>8.6666666666666661</v>
      </c>
      <c r="Y19" s="24">
        <f t="shared" si="6"/>
        <v>0</v>
      </c>
      <c r="Z19" s="24">
        <f t="shared" si="6"/>
        <v>2.8867513459481287</v>
      </c>
      <c r="AA19" s="24">
        <f t="shared" si="6"/>
        <v>2.309401076758502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IF('[12]Video Analysis'!$B$174="","",'[12]Video Analysis'!$B$174)</f>
        <v/>
      </c>
      <c r="B20" s="15">
        <f>IF('[12]Video Analysis'!$Q$174="","",'[12]Video Analysis'!$Q$174)</f>
        <v>-73.433208111673594</v>
      </c>
      <c r="C20" s="15">
        <f>IF('[12]Video Analysis'!$P$174="","",'[12]Video Analysis'!$P$174)</f>
        <v>40.917785125784576</v>
      </c>
      <c r="D20" s="16">
        <f>IF('[12]Video Analysis'!$G$174="","",'[12]Video Analysis'!$G$174)</f>
        <v>0</v>
      </c>
      <c r="E20" s="16">
        <f>IF('[12]Video Analysis'!$H$174="","",'[12]Video Analysis'!$H$174)</f>
        <v>40</v>
      </c>
      <c r="F20" s="16">
        <f>IF('[12]Video Analysis'!$I$174="","",'[12]Video Analysis'!$I$174)</f>
        <v>60</v>
      </c>
      <c r="G20" s="16">
        <f>IF('[12]Video Analysis'!$J$174="","",'[12]Video Analysis'!$J$174)</f>
        <v>0</v>
      </c>
      <c r="H20" s="16">
        <f>IF('[12]Video Analysis'!$K$174="","",'[12]Video Analysis'!$K$174)</f>
        <v>39</v>
      </c>
      <c r="I20" s="16">
        <f>IF('[12]Video Analysis'!$L$174="","",'[12]Video Analysis'!$L$174)</f>
        <v>61</v>
      </c>
      <c r="J20" s="16">
        <f>IF('[12]Video Analysis'!$M$174="","",'[12]Video Analysis'!$M$174)</f>
        <v>0</v>
      </c>
      <c r="K20" s="16">
        <f>IF('[12]Video Analysis'!$N$174="","",'[12]Video Analysis'!$N$174)</f>
        <v>40</v>
      </c>
      <c r="L20" s="16">
        <f>IF('[12]Video Analysis'!$O$174="","",'[12]Video Analysis'!$O$174)</f>
        <v>60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 t="s">
        <v>19</v>
      </c>
      <c r="T20" s="23">
        <f t="shared" si="4"/>
        <v>-73.433208111673594</v>
      </c>
      <c r="U20" s="23">
        <f t="shared" si="4"/>
        <v>40.917785125784576</v>
      </c>
      <c r="V20" s="24">
        <f t="shared" si="5"/>
        <v>0</v>
      </c>
      <c r="W20" s="24">
        <f t="shared" si="5"/>
        <v>39.666666666666664</v>
      </c>
      <c r="X20" s="24">
        <f t="shared" si="5"/>
        <v>60.333333333333336</v>
      </c>
      <c r="Y20" s="24">
        <f t="shared" si="6"/>
        <v>0</v>
      </c>
      <c r="Z20" s="24">
        <f t="shared" si="6"/>
        <v>0.57735026918962584</v>
      </c>
      <c r="AA20" s="24">
        <f t="shared" si="6"/>
        <v>0.57735026918962584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>10% MS</v>
      </c>
    </row>
    <row r="21" spans="1:32" x14ac:dyDescent="0.3">
      <c r="A21" s="14" t="str">
        <f>IF('[12]Video Analysis'!$B$184="","",'[12]Video Analysis'!$B$184)</f>
        <v/>
      </c>
      <c r="B21" s="15">
        <f>IF('[12]Video Analysis'!$Q$184="","",'[12]Video Analysis'!$Q$184)</f>
        <v>-73.433257564902306</v>
      </c>
      <c r="C21" s="15">
        <f>IF('[12]Video Analysis'!$P$184="","",'[12]Video Analysis'!$P$184)</f>
        <v>40.917653990909457</v>
      </c>
      <c r="D21" s="16">
        <f>IF('[12]Video Analysis'!$G$184="","",'[12]Video Analysis'!$G$184)</f>
        <v>0</v>
      </c>
      <c r="E21" s="16">
        <f>IF('[12]Video Analysis'!$H$184="","",'[12]Video Analysis'!$H$184)</f>
        <v>99</v>
      </c>
      <c r="F21" s="16">
        <f>IF('[12]Video Analysis'!$I$184="","",'[12]Video Analysis'!$I$184)</f>
        <v>1</v>
      </c>
      <c r="G21" s="16">
        <f>IF('[12]Video Analysis'!$J$184="","",'[12]Video Analysis'!$J$184)</f>
        <v>0</v>
      </c>
      <c r="H21" s="16">
        <f>IF('[12]Video Analysis'!$K$184="","",'[12]Video Analysis'!$K$184)</f>
        <v>100</v>
      </c>
      <c r="I21" s="16">
        <f>IF('[12]Video Analysis'!$L$184="","",'[12]Video Analysis'!$L$184)</f>
        <v>0</v>
      </c>
      <c r="J21" s="16">
        <f>IF('[12]Video Analysis'!$M$184="","",'[12]Video Analysis'!$M$184)</f>
        <v>0</v>
      </c>
      <c r="K21" s="16">
        <f>IF('[12]Video Analysis'!$N$184="","",'[12]Video Analysis'!$N$184)</f>
        <v>100</v>
      </c>
      <c r="L21" s="16">
        <f>IF('[12]Video Analysis'!$O$184="","",'[12]Video Analysis'!$O$184)</f>
        <v>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-73.433257564902306</v>
      </c>
      <c r="U21" s="23">
        <f t="shared" si="4"/>
        <v>40.917653990909457</v>
      </c>
      <c r="V21" s="24">
        <f t="shared" si="5"/>
        <v>0</v>
      </c>
      <c r="W21" s="24">
        <f t="shared" si="5"/>
        <v>99.666666666666671</v>
      </c>
      <c r="X21" s="24">
        <f t="shared" si="5"/>
        <v>0.33333333333333331</v>
      </c>
      <c r="Y21" s="24">
        <f t="shared" si="6"/>
        <v>0</v>
      </c>
      <c r="Z21" s="24">
        <f t="shared" si="6"/>
        <v>0.57735026918962573</v>
      </c>
      <c r="AA21" s="24">
        <f t="shared" si="6"/>
        <v>0.57735026918962584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IF('[12]Video Analysis'!$B$194="","",'[12]Video Analysis'!$B$194)</f>
        <v/>
      </c>
      <c r="B22" s="15">
        <f>IF('[12]Video Analysis'!$Q$194="","",'[12]Video Analysis'!$Q$194)</f>
        <v>-73.433241262100637</v>
      </c>
      <c r="C22" s="15">
        <f>IF('[12]Video Analysis'!$P$194="","",'[12]Video Analysis'!$P$194)</f>
        <v>40.917692841030657</v>
      </c>
      <c r="D22" s="16">
        <f>IF('[12]Video Analysis'!$G$194="","",'[12]Video Analysis'!$G$194)</f>
        <v>0</v>
      </c>
      <c r="E22" s="16">
        <f>IF('[12]Video Analysis'!$H$194="","",'[12]Video Analysis'!$H$194)</f>
        <v>95</v>
      </c>
      <c r="F22" s="16">
        <f>IF('[12]Video Analysis'!$I$194="","",'[12]Video Analysis'!$I$194)</f>
        <v>5</v>
      </c>
      <c r="G22" s="16">
        <f>IF('[12]Video Analysis'!$J$194="","",'[12]Video Analysis'!$J$194)</f>
        <v>0</v>
      </c>
      <c r="H22" s="16">
        <f>IF('[12]Video Analysis'!$K$194="","",'[12]Video Analysis'!$K$194)</f>
        <v>97</v>
      </c>
      <c r="I22" s="16">
        <f>IF('[12]Video Analysis'!$L$194="","",'[12]Video Analysis'!$L$194)</f>
        <v>3</v>
      </c>
      <c r="J22" s="16">
        <f>IF('[12]Video Analysis'!$M$194="","",'[12]Video Analysis'!$M$194)</f>
        <v>0</v>
      </c>
      <c r="K22" s="16">
        <f>IF('[12]Video Analysis'!$N$194="","",'[12]Video Analysis'!$N$194)</f>
        <v>95</v>
      </c>
      <c r="L22" s="16">
        <f>IF('[12]Video Analysis'!$O$194="","",'[12]Video Analysis'!$O$194)</f>
        <v>5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-73.433241262100637</v>
      </c>
      <c r="U22" s="23">
        <f t="shared" si="4"/>
        <v>40.917692841030657</v>
      </c>
      <c r="V22" s="24">
        <f t="shared" si="5"/>
        <v>0</v>
      </c>
      <c r="W22" s="24">
        <f t="shared" si="5"/>
        <v>95.666666666666671</v>
      </c>
      <c r="X22" s="24">
        <f t="shared" si="5"/>
        <v>4.333333333333333</v>
      </c>
      <c r="Y22" s="24">
        <f t="shared" si="6"/>
        <v>0</v>
      </c>
      <c r="Z22" s="24">
        <f t="shared" si="6"/>
        <v>1.1547005383792517</v>
      </c>
      <c r="AA22" s="24">
        <f t="shared" si="6"/>
        <v>1.154700538379251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IF('[12]Video Analysis'!$B$204="","",'[12]Video Analysis'!$B$204)</f>
        <v/>
      </c>
      <c r="B23" s="15">
        <f>IF('[12]Video Analysis'!$Q$204="","",'[12]Video Analysis'!$Q$204)</f>
        <v>-73.433241262100637</v>
      </c>
      <c r="C23" s="15">
        <f>IF('[12]Video Analysis'!$P$204="","",'[12]Video Analysis'!$P$204)</f>
        <v>40.917692841030657</v>
      </c>
      <c r="D23" s="16">
        <f>IF('[12]Video Analysis'!$G$204="","",'[12]Video Analysis'!$G$204)</f>
        <v>0</v>
      </c>
      <c r="E23" s="16">
        <f>IF('[12]Video Analysis'!$H$204="","",'[12]Video Analysis'!$H$204)</f>
        <v>78</v>
      </c>
      <c r="F23" s="16">
        <f>IF('[12]Video Analysis'!$I$204="","",'[12]Video Analysis'!$I$204)</f>
        <v>22</v>
      </c>
      <c r="G23" s="16">
        <f>IF('[12]Video Analysis'!$J$204="","",'[12]Video Analysis'!$J$204)</f>
        <v>0</v>
      </c>
      <c r="H23" s="16">
        <f>IF('[12]Video Analysis'!$K$204="","",'[12]Video Analysis'!$K$204)</f>
        <v>80</v>
      </c>
      <c r="I23" s="16">
        <f>IF('[12]Video Analysis'!$L$204="","",'[12]Video Analysis'!$L$204)</f>
        <v>20</v>
      </c>
      <c r="J23" s="16">
        <f>IF('[12]Video Analysis'!$M$204="","",'[12]Video Analysis'!$M$204)</f>
        <v>0</v>
      </c>
      <c r="K23" s="16">
        <f>IF('[12]Video Analysis'!$N$204="","",'[12]Video Analysis'!$N$204)</f>
        <v>80</v>
      </c>
      <c r="L23" s="16">
        <f>IF('[12]Video Analysis'!$O$204="","",'[12]Video Analysis'!$O$204)</f>
        <v>20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-73.433241262100637</v>
      </c>
      <c r="U23" s="23">
        <f t="shared" si="4"/>
        <v>40.917692841030657</v>
      </c>
      <c r="V23" s="24">
        <f t="shared" si="5"/>
        <v>0</v>
      </c>
      <c r="W23" s="24">
        <f t="shared" si="5"/>
        <v>79.333333333333329</v>
      </c>
      <c r="X23" s="24">
        <f t="shared" si="5"/>
        <v>20.666666666666668</v>
      </c>
      <c r="Y23" s="24">
        <f t="shared" si="6"/>
        <v>0</v>
      </c>
      <c r="Z23" s="24">
        <f t="shared" si="6"/>
        <v>1.1547005383792517</v>
      </c>
      <c r="AA23" s="24">
        <f t="shared" si="6"/>
        <v>1.1547005383792515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IF('[12]Video Analysis'!$B$214="","",'[12]Video Analysis'!$B$214)</f>
        <v/>
      </c>
      <c r="B24" s="15">
        <f>IF('[12]Video Analysis'!$Q$214="","",'[12]Video Analysis'!$Q$214)</f>
        <v>-73.433308275416493</v>
      </c>
      <c r="C24" s="15">
        <f>IF('[12]Video Analysis'!$P$214="","",'[12]Video Analysis'!$P$214)</f>
        <v>40.917642842978239</v>
      </c>
      <c r="D24" s="16">
        <f>IF('[12]Video Analysis'!$G$214="","",'[12]Video Analysis'!$G$214)</f>
        <v>0</v>
      </c>
      <c r="E24" s="16">
        <f>IF('[12]Video Analysis'!$H$214="","",'[12]Video Analysis'!$H$214)</f>
        <v>88</v>
      </c>
      <c r="F24" s="16">
        <f>IF('[12]Video Analysis'!$I$214="","",'[12]Video Analysis'!$I$214)</f>
        <v>12</v>
      </c>
      <c r="G24" s="16">
        <f>IF('[12]Video Analysis'!$J$214="","",'[12]Video Analysis'!$J$214)</f>
        <v>0</v>
      </c>
      <c r="H24" s="16">
        <f>IF('[12]Video Analysis'!$K$214="","",'[12]Video Analysis'!$K$214)</f>
        <v>91</v>
      </c>
      <c r="I24" s="16">
        <f>IF('[12]Video Analysis'!$L$214="","",'[12]Video Analysis'!$L$214)</f>
        <v>9</v>
      </c>
      <c r="J24" s="16">
        <f>IF('[12]Video Analysis'!$M$214="","",'[12]Video Analysis'!$M$214)</f>
        <v>0</v>
      </c>
      <c r="K24" s="16">
        <f>IF('[12]Video Analysis'!$N$214="","",'[12]Video Analysis'!$N$214)</f>
        <v>93</v>
      </c>
      <c r="L24" s="16">
        <f>IF('[12]Video Analysis'!$O$214="","",'[12]Video Analysis'!$O$214)</f>
        <v>7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-73.433308275416493</v>
      </c>
      <c r="U24" s="23">
        <f t="shared" si="4"/>
        <v>40.917642842978239</v>
      </c>
      <c r="V24" s="24">
        <f t="shared" si="5"/>
        <v>0</v>
      </c>
      <c r="W24" s="24">
        <f t="shared" si="5"/>
        <v>90.666666666666671</v>
      </c>
      <c r="X24" s="24">
        <f t="shared" si="5"/>
        <v>9.3333333333333339</v>
      </c>
      <c r="Y24" s="24">
        <f t="shared" si="6"/>
        <v>0</v>
      </c>
      <c r="Z24" s="24">
        <f t="shared" si="6"/>
        <v>2.5166114784235836</v>
      </c>
      <c r="AA24" s="24">
        <f t="shared" si="6"/>
        <v>2.5166114784235849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IF('[12]Video Analysis'!$B$224="","",'[12]Video Analysis'!$B$224)</f>
        <v/>
      </c>
      <c r="B25" s="15">
        <f>IF('[12]Video Analysis'!$Q$224="","",'[12]Video Analysis'!$Q$224)</f>
        <v>-73.433308275416493</v>
      </c>
      <c r="C25" s="15">
        <f>IF('[12]Video Analysis'!$P$224="","",'[12]Video Analysis'!$P$224)</f>
        <v>40.917642842978239</v>
      </c>
      <c r="D25" s="16">
        <f>IF('[12]Video Analysis'!$G$224="","",'[12]Video Analysis'!$G$224)</f>
        <v>0</v>
      </c>
      <c r="E25" s="16">
        <f>IF('[12]Video Analysis'!$H$224="","",'[12]Video Analysis'!$H$224)</f>
        <v>93</v>
      </c>
      <c r="F25" s="16">
        <f>IF('[12]Video Analysis'!$I$224="","",'[12]Video Analysis'!$I$224)</f>
        <v>7</v>
      </c>
      <c r="G25" s="16">
        <f>IF('[12]Video Analysis'!$J$224="","",'[12]Video Analysis'!$J$224)</f>
        <v>0</v>
      </c>
      <c r="H25" s="16">
        <f>IF('[12]Video Analysis'!$K$224="","",'[12]Video Analysis'!$K$224)</f>
        <v>94</v>
      </c>
      <c r="I25" s="16">
        <f>IF('[12]Video Analysis'!$L$224="","",'[12]Video Analysis'!$L$224)</f>
        <v>6</v>
      </c>
      <c r="J25" s="16">
        <f>IF('[12]Video Analysis'!$M$224="","",'[12]Video Analysis'!$M$224)</f>
        <v>0</v>
      </c>
      <c r="K25" s="16">
        <f>IF('[12]Video Analysis'!$N$224="","",'[12]Video Analysis'!$N$224)</f>
        <v>90</v>
      </c>
      <c r="L25" s="16">
        <f>IF('[12]Video Analysis'!$O$224="","",'[12]Video Analysis'!$O$224)</f>
        <v>10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-73.433308275416493</v>
      </c>
      <c r="U25" s="23">
        <f t="shared" si="4"/>
        <v>40.917642842978239</v>
      </c>
      <c r="V25" s="24">
        <f t="shared" si="5"/>
        <v>0</v>
      </c>
      <c r="W25" s="24">
        <f t="shared" si="5"/>
        <v>92.333333333333329</v>
      </c>
      <c r="X25" s="24">
        <f t="shared" si="5"/>
        <v>7.666666666666667</v>
      </c>
      <c r="Y25" s="24">
        <f t="shared" si="6"/>
        <v>0</v>
      </c>
      <c r="Z25" s="24">
        <f t="shared" si="6"/>
        <v>2.0816659994661331</v>
      </c>
      <c r="AA25" s="24">
        <f t="shared" si="6"/>
        <v>2.0816659994661317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IF('[12]Video Analysis'!$B$234="","",'[12]Video Analysis'!$B$234)</f>
        <v/>
      </c>
      <c r="B26" s="15">
        <f>IF('[12]Video Analysis'!$Q$234="","",'[12]Video Analysis'!$Q$234)</f>
        <v>-73.433308275416493</v>
      </c>
      <c r="C26" s="15">
        <f>IF('[12]Video Analysis'!$P$234="","",'[12]Video Analysis'!$P$234)</f>
        <v>40.917642842978239</v>
      </c>
      <c r="D26" s="16">
        <f>IF('[12]Video Analysis'!$G$234="","",'[12]Video Analysis'!$G$234)</f>
        <v>0</v>
      </c>
      <c r="E26" s="16">
        <f>IF('[12]Video Analysis'!$H$234="","",'[12]Video Analysis'!$H$234)</f>
        <v>98</v>
      </c>
      <c r="F26" s="16">
        <f>IF('[12]Video Analysis'!$I$234="","",'[12]Video Analysis'!$I$234)</f>
        <v>2</v>
      </c>
      <c r="G26" s="16">
        <f>IF('[12]Video Analysis'!$J$234="","",'[12]Video Analysis'!$J$234)</f>
        <v>0</v>
      </c>
      <c r="H26" s="16">
        <f>IF('[12]Video Analysis'!$K$234="","",'[12]Video Analysis'!$K$234)</f>
        <v>99</v>
      </c>
      <c r="I26" s="16">
        <f>IF('[12]Video Analysis'!$L$234="","",'[12]Video Analysis'!$L$234)</f>
        <v>1</v>
      </c>
      <c r="J26" s="16">
        <f>IF('[12]Video Analysis'!$M$234="","",'[12]Video Analysis'!$M$234)</f>
        <v>0</v>
      </c>
      <c r="K26" s="16">
        <f>IF('[12]Video Analysis'!$N$234="","",'[12]Video Analysis'!$N$234)</f>
        <v>96</v>
      </c>
      <c r="L26" s="16">
        <f>IF('[12]Video Analysis'!$O$234="","",'[12]Video Analysis'!$O$234)</f>
        <v>4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-73.433308275416493</v>
      </c>
      <c r="U26" s="23">
        <f t="shared" si="4"/>
        <v>40.917642842978239</v>
      </c>
      <c r="V26" s="24">
        <f t="shared" si="5"/>
        <v>0</v>
      </c>
      <c r="W26" s="24">
        <f t="shared" si="5"/>
        <v>97.666666666666671</v>
      </c>
      <c r="X26" s="24">
        <f t="shared" si="5"/>
        <v>2.3333333333333335</v>
      </c>
      <c r="Y26" s="24">
        <f t="shared" si="6"/>
        <v>0</v>
      </c>
      <c r="Z26" s="24">
        <f t="shared" si="6"/>
        <v>1.5275252316519468</v>
      </c>
      <c r="AA26" s="24">
        <f t="shared" si="6"/>
        <v>1.5275252316519468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IF('[12]Video Analysis'!$B$244="","",'[12]Video Analysis'!$B$244)</f>
        <v/>
      </c>
      <c r="B27" s="15">
        <f>IF('[12]Video Analysis'!$Q$244="","",'[12]Video Analysis'!$Q$244)</f>
        <v>-73.433377090841532</v>
      </c>
      <c r="C27" s="15">
        <f>IF('[12]Video Analysis'!$P$244="","",'[12]Video Analysis'!$P$244)</f>
        <v>40.917630773037672</v>
      </c>
      <c r="D27" s="16">
        <f>IF('[12]Video Analysis'!$G$244="","",'[12]Video Analysis'!$G$244)</f>
        <v>0</v>
      </c>
      <c r="E27" s="16">
        <f>IF('[12]Video Analysis'!$H$244="","",'[12]Video Analysis'!$H$244)</f>
        <v>96</v>
      </c>
      <c r="F27" s="16">
        <f>IF('[12]Video Analysis'!$I$244="","",'[12]Video Analysis'!$I$244)</f>
        <v>4</v>
      </c>
      <c r="G27" s="16">
        <f>IF('[12]Video Analysis'!$J$244="","",'[12]Video Analysis'!$J$244)</f>
        <v>0</v>
      </c>
      <c r="H27" s="16">
        <f>IF('[12]Video Analysis'!$K$244="","",'[12]Video Analysis'!$K$244)</f>
        <v>96</v>
      </c>
      <c r="I27" s="16">
        <f>IF('[12]Video Analysis'!$L$244="","",'[12]Video Analysis'!$L$244)</f>
        <v>4</v>
      </c>
      <c r="J27" s="16">
        <f>IF('[12]Video Analysis'!$M$244="","",'[12]Video Analysis'!$M$244)</f>
        <v>0</v>
      </c>
      <c r="K27" s="16">
        <f>IF('[12]Video Analysis'!$N$244="","",'[12]Video Analysis'!$N$244)</f>
        <v>94</v>
      </c>
      <c r="L27" s="16">
        <f>IF('[12]Video Analysis'!$O$244="","",'[12]Video Analysis'!$O$244)</f>
        <v>6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-73.433377090841532</v>
      </c>
      <c r="U27" s="23">
        <f t="shared" si="4"/>
        <v>40.917630773037672</v>
      </c>
      <c r="V27" s="24">
        <f t="shared" si="5"/>
        <v>0</v>
      </c>
      <c r="W27" s="24">
        <f t="shared" si="5"/>
        <v>95.333333333333329</v>
      </c>
      <c r="X27" s="24">
        <f t="shared" si="5"/>
        <v>4.666666666666667</v>
      </c>
      <c r="Y27" s="24">
        <f t="shared" si="6"/>
        <v>0</v>
      </c>
      <c r="Z27" s="24">
        <f t="shared" si="6"/>
        <v>1.1547005383792517</v>
      </c>
      <c r="AA27" s="24">
        <f t="shared" si="6"/>
        <v>1.1547005383792526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IF('[12]Video Analysis'!$B$254="","",'[12]Video Analysis'!$B$254)</f>
        <v/>
      </c>
      <c r="B28" s="15">
        <f>IF('[12]Video Analysis'!$Q$254="","",'[12]Video Analysis'!$Q$254)</f>
        <v>-73.433462711982429</v>
      </c>
      <c r="C28" s="15">
        <f>IF('[12]Video Analysis'!$P$254="","",'[12]Video Analysis'!$P$254)</f>
        <v>40.917643345892429</v>
      </c>
      <c r="D28" s="16">
        <f>IF('[12]Video Analysis'!$G$254="","",'[12]Video Analysis'!$G$254)</f>
        <v>0</v>
      </c>
      <c r="E28" s="16">
        <f>IF('[12]Video Analysis'!$H$254="","",'[12]Video Analysis'!$H$254)</f>
        <v>44</v>
      </c>
      <c r="F28" s="16">
        <f>IF('[12]Video Analysis'!$I$254="","",'[12]Video Analysis'!$I$254)</f>
        <v>56</v>
      </c>
      <c r="G28" s="16">
        <f>IF('[12]Video Analysis'!$J$254="","",'[12]Video Analysis'!$J$254)</f>
        <v>0</v>
      </c>
      <c r="H28" s="16">
        <f>IF('[12]Video Analysis'!$K$254="","",'[12]Video Analysis'!$K$254)</f>
        <v>39</v>
      </c>
      <c r="I28" s="16">
        <f>IF('[12]Video Analysis'!$L$254="","",'[12]Video Analysis'!$L$254)</f>
        <v>61</v>
      </c>
      <c r="J28" s="16">
        <f>IF('[12]Video Analysis'!$M$254="","",'[12]Video Analysis'!$M$254)</f>
        <v>0</v>
      </c>
      <c r="K28" s="16">
        <f>IF('[12]Video Analysis'!$N$254="","",'[12]Video Analysis'!$N$254)</f>
        <v>41</v>
      </c>
      <c r="L28" s="16">
        <f>IF('[12]Video Analysis'!$O$254="","",'[12]Video Analysis'!$O$254)</f>
        <v>59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-73.433462711982429</v>
      </c>
      <c r="U28" s="23">
        <f t="shared" si="4"/>
        <v>40.917643345892429</v>
      </c>
      <c r="V28" s="24">
        <f t="shared" si="5"/>
        <v>0</v>
      </c>
      <c r="W28" s="24">
        <f t="shared" si="5"/>
        <v>41.333333333333336</v>
      </c>
      <c r="X28" s="24">
        <f t="shared" si="5"/>
        <v>58.666666666666664</v>
      </c>
      <c r="Y28" s="24">
        <f t="shared" si="6"/>
        <v>0</v>
      </c>
      <c r="Z28" s="24">
        <f t="shared" si="6"/>
        <v>2.5166114784235831</v>
      </c>
      <c r="AA28" s="24">
        <f t="shared" si="6"/>
        <v>2.5166114784235831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IF('[12]Video Analysis'!$B$264="","",'[12]Video Analysis'!$B$264)</f>
        <v/>
      </c>
      <c r="B29" s="15">
        <f>IF('[12]Video Analysis'!$Q$264="","",'[12]Video Analysis'!$Q$264)</f>
        <v>-73.433587015606463</v>
      </c>
      <c r="C29" s="15">
        <f>IF('[12]Video Analysis'!$P$264="","",'[12]Video Analysis'!$P$264)</f>
        <v>40.917596155777574</v>
      </c>
      <c r="D29" s="16">
        <f>IF('[12]Video Analysis'!$G$264="","",'[12]Video Analysis'!$G$264)</f>
        <v>0</v>
      </c>
      <c r="E29" s="16">
        <f>IF('[12]Video Analysis'!$H$264="","",'[12]Video Analysis'!$H$264)</f>
        <v>96</v>
      </c>
      <c r="F29" s="16">
        <f>IF('[12]Video Analysis'!$I$264="","",'[12]Video Analysis'!$I$264)</f>
        <v>4</v>
      </c>
      <c r="G29" s="16">
        <f>IF('[12]Video Analysis'!$J$264="","",'[12]Video Analysis'!$J$264)</f>
        <v>0</v>
      </c>
      <c r="H29" s="16">
        <f>IF('[12]Video Analysis'!$K$264="","",'[12]Video Analysis'!$K$264)</f>
        <v>95</v>
      </c>
      <c r="I29" s="16">
        <f>IF('[12]Video Analysis'!$L$264="","",'[12]Video Analysis'!$L$264)</f>
        <v>5</v>
      </c>
      <c r="J29" s="16">
        <f>IF('[12]Video Analysis'!$M$264="","",'[12]Video Analysis'!$M$264)</f>
        <v>0</v>
      </c>
      <c r="K29" s="16">
        <f>IF('[12]Video Analysis'!$N$264="","",'[12]Video Analysis'!$N$264)</f>
        <v>94</v>
      </c>
      <c r="L29" s="16">
        <f>IF('[12]Video Analysis'!$O$264="","",'[12]Video Analysis'!$O$264)</f>
        <v>6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-73.433587015606463</v>
      </c>
      <c r="U29" s="23">
        <f t="shared" si="4"/>
        <v>40.917596155777574</v>
      </c>
      <c r="V29" s="24">
        <f t="shared" si="5"/>
        <v>0</v>
      </c>
      <c r="W29" s="24">
        <f t="shared" si="5"/>
        <v>95</v>
      </c>
      <c r="X29" s="24">
        <f t="shared" si="5"/>
        <v>5</v>
      </c>
      <c r="Y29" s="24">
        <f t="shared" si="6"/>
        <v>0</v>
      </c>
      <c r="Z29" s="24">
        <f t="shared" si="6"/>
        <v>1</v>
      </c>
      <c r="AA29" s="24">
        <f t="shared" si="6"/>
        <v>1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IF('[12]Video Analysis'!$B$274="","",'[12]Video Analysis'!$B$274)</f>
        <v/>
      </c>
      <c r="B30" s="15">
        <f>IF('[12]Video Analysis'!$Q$274="","",'[12]Video Analysis'!$Q$274)</f>
        <v>-73.433587015606463</v>
      </c>
      <c r="C30" s="15">
        <f>IF('[12]Video Analysis'!$P$274="","",'[12]Video Analysis'!$P$274)</f>
        <v>40.917596155777574</v>
      </c>
      <c r="D30" s="16">
        <f>IF('[12]Video Analysis'!$G$274="","",'[12]Video Analysis'!$G$274)</f>
        <v>0</v>
      </c>
      <c r="E30" s="16">
        <f>IF('[12]Video Analysis'!$H$274="","",'[12]Video Analysis'!$H$274)</f>
        <v>97</v>
      </c>
      <c r="F30" s="16">
        <f>IF('[12]Video Analysis'!$I$274="","",'[12]Video Analysis'!$I$274)</f>
        <v>3</v>
      </c>
      <c r="G30" s="16">
        <f>IF('[12]Video Analysis'!$J$274="","",'[12]Video Analysis'!$J$274)</f>
        <v>0</v>
      </c>
      <c r="H30" s="16">
        <f>IF('[12]Video Analysis'!$K$274="","",'[12]Video Analysis'!$K$274)</f>
        <v>97</v>
      </c>
      <c r="I30" s="16">
        <f>IF('[12]Video Analysis'!$L$274="","",'[12]Video Analysis'!$L$274)</f>
        <v>3</v>
      </c>
      <c r="J30" s="16">
        <f>IF('[12]Video Analysis'!$M$274="","",'[12]Video Analysis'!$M$274)</f>
        <v>0</v>
      </c>
      <c r="K30" s="16">
        <f>IF('[12]Video Analysis'!$N$274="","",'[12]Video Analysis'!$N$274)</f>
        <v>95</v>
      </c>
      <c r="L30" s="16">
        <f>IF('[12]Video Analysis'!$O$274="","",'[12]Video Analysis'!$O$274)</f>
        <v>5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 t="s">
        <v>19</v>
      </c>
      <c r="T30" s="23">
        <f t="shared" si="4"/>
        <v>-73.433587015606463</v>
      </c>
      <c r="U30" s="23">
        <f t="shared" si="4"/>
        <v>40.917596155777574</v>
      </c>
      <c r="V30" s="24">
        <f t="shared" si="5"/>
        <v>0</v>
      </c>
      <c r="W30" s="24">
        <f t="shared" si="5"/>
        <v>96.333333333333329</v>
      </c>
      <c r="X30" s="24">
        <f t="shared" si="5"/>
        <v>3.6666666666666665</v>
      </c>
      <c r="Y30" s="24">
        <f t="shared" si="6"/>
        <v>0</v>
      </c>
      <c r="Z30" s="24">
        <f t="shared" si="6"/>
        <v>1.1547005383792517</v>
      </c>
      <c r="AA30" s="24">
        <f t="shared" si="6"/>
        <v>1.154700538379251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>10% MS</v>
      </c>
    </row>
    <row r="31" spans="1:32" x14ac:dyDescent="0.3">
      <c r="A31" s="14" t="str">
        <f>IF('[12]Video Analysis'!$B$284="","",'[12]Video Analysis'!$B$284)</f>
        <v/>
      </c>
      <c r="B31" s="15">
        <f>IF('[12]Video Analysis'!$Q$284="","",'[12]Video Analysis'!$Q$284)</f>
        <v>-73.433587015606463</v>
      </c>
      <c r="C31" s="15">
        <f>IF('[12]Video Analysis'!$P$284="","",'[12]Video Analysis'!$P$284)</f>
        <v>40.917596155777574</v>
      </c>
      <c r="D31" s="16">
        <f>IF('[12]Video Analysis'!$G$284="","",'[12]Video Analysis'!$G$284)</f>
        <v>0</v>
      </c>
      <c r="E31" s="16">
        <f>IF('[12]Video Analysis'!$H$284="","",'[12]Video Analysis'!$H$284)</f>
        <v>100</v>
      </c>
      <c r="F31" s="16">
        <f>IF('[12]Video Analysis'!$I$284="","",'[12]Video Analysis'!$I$284)</f>
        <v>0</v>
      </c>
      <c r="G31" s="16">
        <f>IF('[12]Video Analysis'!$J$284="","",'[12]Video Analysis'!$J$284)</f>
        <v>0</v>
      </c>
      <c r="H31" s="16">
        <f>IF('[12]Video Analysis'!$K$284="","",'[12]Video Analysis'!$K$284)</f>
        <v>100</v>
      </c>
      <c r="I31" s="16">
        <f>IF('[12]Video Analysis'!$L$284="","",'[12]Video Analysis'!$L$284)</f>
        <v>0</v>
      </c>
      <c r="J31" s="16">
        <f>IF('[12]Video Analysis'!$M$284="","",'[12]Video Analysis'!$M$284)</f>
        <v>0</v>
      </c>
      <c r="K31" s="16">
        <f>IF('[12]Video Analysis'!$N$284="","",'[12]Video Analysis'!$N$284)</f>
        <v>100</v>
      </c>
      <c r="L31" s="16">
        <f>IF('[12]Video Analysis'!$O$284="","",'[12]Video Analysis'!$O$284)</f>
        <v>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-73.433587015606463</v>
      </c>
      <c r="U31" s="23">
        <f t="shared" si="4"/>
        <v>40.917596155777574</v>
      </c>
      <c r="V31" s="24">
        <f t="shared" si="5"/>
        <v>0</v>
      </c>
      <c r="W31" s="24">
        <f t="shared" si="5"/>
        <v>100</v>
      </c>
      <c r="X31" s="24">
        <f t="shared" si="5"/>
        <v>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IF('[12]Video Analysis'!$B$294="","",'[12]Video Analysis'!$B$294)</f>
        <v/>
      </c>
      <c r="B32" s="15">
        <f>IF('[12]Video Analysis'!$Q$294="","",'[12]Video Analysis'!$Q$294)</f>
        <v>-73.433499215170741</v>
      </c>
      <c r="C32" s="15">
        <f>IF('[12]Video Analysis'!$P$294="","",'[12]Video Analysis'!$P$294)</f>
        <v>40.917563466355205</v>
      </c>
      <c r="D32" s="16">
        <f>IF('[12]Video Analysis'!$G$294="","",'[12]Video Analysis'!$G$294)</f>
        <v>0</v>
      </c>
      <c r="E32" s="16">
        <f>IF('[12]Video Analysis'!$H$294="","",'[12]Video Analysis'!$H$294)</f>
        <v>97</v>
      </c>
      <c r="F32" s="16">
        <f>IF('[12]Video Analysis'!$I$294="","",'[12]Video Analysis'!$I$294)</f>
        <v>3</v>
      </c>
      <c r="G32" s="16">
        <f>IF('[12]Video Analysis'!$J$294="","",'[12]Video Analysis'!$J$294)</f>
        <v>0</v>
      </c>
      <c r="H32" s="16">
        <f>IF('[12]Video Analysis'!$K$294="","",'[12]Video Analysis'!$K$294)</f>
        <v>97</v>
      </c>
      <c r="I32" s="16">
        <f>IF('[12]Video Analysis'!$L$294="","",'[12]Video Analysis'!$L$294)</f>
        <v>3</v>
      </c>
      <c r="J32" s="16">
        <f>IF('[12]Video Analysis'!$M$294="","",'[12]Video Analysis'!$M$294)</f>
        <v>0</v>
      </c>
      <c r="K32" s="16">
        <f>IF('[12]Video Analysis'!$N$294="","",'[12]Video Analysis'!$N$294)</f>
        <v>94</v>
      </c>
      <c r="L32" s="16">
        <f>IF('[12]Video Analysis'!$O$294="","",'[12]Video Analysis'!$O$294)</f>
        <v>6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-73.433499215170741</v>
      </c>
      <c r="U32" s="23">
        <f t="shared" si="4"/>
        <v>40.917563466355205</v>
      </c>
      <c r="V32" s="24">
        <f t="shared" si="5"/>
        <v>0</v>
      </c>
      <c r="W32" s="24">
        <f t="shared" si="5"/>
        <v>96</v>
      </c>
      <c r="X32" s="24">
        <f t="shared" si="5"/>
        <v>4</v>
      </c>
      <c r="Y32" s="24">
        <f t="shared" si="6"/>
        <v>0</v>
      </c>
      <c r="Z32" s="24">
        <f t="shared" si="6"/>
        <v>1.7320508075688772</v>
      </c>
      <c r="AA32" s="24">
        <f t="shared" si="6"/>
        <v>1.7320508075688772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IF('[12]Video Analysis'!$B$304="","",'[12]Video Analysis'!$B$304)</f>
        <v/>
      </c>
      <c r="B33" s="15">
        <f>IF('[12]Video Analysis'!$Q$304="","",'[12]Video Analysis'!$Q$304)</f>
        <v>-73.433499215170741</v>
      </c>
      <c r="C33" s="15">
        <f>IF('[12]Video Analysis'!$P$304="","",'[12]Video Analysis'!$P$304)</f>
        <v>40.917563466355205</v>
      </c>
      <c r="D33" s="16">
        <f>IF('[12]Video Analysis'!$G$304="","",'[12]Video Analysis'!$G$304)</f>
        <v>0</v>
      </c>
      <c r="E33" s="16">
        <f>IF('[12]Video Analysis'!$H$304="","",'[12]Video Analysis'!$H$304)</f>
        <v>98</v>
      </c>
      <c r="F33" s="16">
        <f>IF('[12]Video Analysis'!$I$304="","",'[12]Video Analysis'!$I$304)</f>
        <v>2</v>
      </c>
      <c r="G33" s="16">
        <f>IF('[12]Video Analysis'!$J$304="","",'[12]Video Analysis'!$J$304)</f>
        <v>0</v>
      </c>
      <c r="H33" s="16">
        <f>IF('[12]Video Analysis'!$K$304="","",'[12]Video Analysis'!$K$304)</f>
        <v>97</v>
      </c>
      <c r="I33" s="16">
        <f>IF('[12]Video Analysis'!$L$304="","",'[12]Video Analysis'!$L$304)</f>
        <v>3</v>
      </c>
      <c r="J33" s="16">
        <f>IF('[12]Video Analysis'!$M$304="","",'[12]Video Analysis'!$M$304)</f>
        <v>0</v>
      </c>
      <c r="K33" s="16">
        <f>IF('[12]Video Analysis'!$N$304="","",'[12]Video Analysis'!$N$304)</f>
        <v>93</v>
      </c>
      <c r="L33" s="16">
        <f>IF('[12]Video Analysis'!$O$304="","",'[12]Video Analysis'!$O$304)</f>
        <v>7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-73.433499215170741</v>
      </c>
      <c r="U33" s="23">
        <f t="shared" si="4"/>
        <v>40.917563466355205</v>
      </c>
      <c r="V33" s="24">
        <f t="shared" si="5"/>
        <v>0</v>
      </c>
      <c r="W33" s="24">
        <f t="shared" si="5"/>
        <v>96</v>
      </c>
      <c r="X33" s="24">
        <f t="shared" si="5"/>
        <v>4</v>
      </c>
      <c r="Y33" s="24">
        <f t="shared" si="6"/>
        <v>0</v>
      </c>
      <c r="Z33" s="24">
        <f t="shared" si="6"/>
        <v>2.6457513110645907</v>
      </c>
      <c r="AA33" s="24">
        <f t="shared" si="6"/>
        <v>2.6457513110645907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IF('[12]Video Analysis'!$B$314="","",'[12]Video Analysis'!$B$314)</f>
        <v/>
      </c>
      <c r="B34" s="15">
        <f>IF('[12]Video Analysis'!$Q$314="","",'[12]Video Analysis'!$Q$314)</f>
        <v>-73.433499215170741</v>
      </c>
      <c r="C34" s="15">
        <f>IF('[12]Video Analysis'!$P$314="","",'[12]Video Analysis'!$P$314)</f>
        <v>40.917563466355205</v>
      </c>
      <c r="D34" s="16">
        <f>IF('[12]Video Analysis'!$G$314="","",'[12]Video Analysis'!$G$314)</f>
        <v>0</v>
      </c>
      <c r="E34" s="16">
        <f>IF('[12]Video Analysis'!$H$314="","",'[12]Video Analysis'!$H$314)</f>
        <v>80</v>
      </c>
      <c r="F34" s="16">
        <f>IF('[12]Video Analysis'!$I$314="","",'[12]Video Analysis'!$I$314)</f>
        <v>20</v>
      </c>
      <c r="G34" s="16">
        <f>IF('[12]Video Analysis'!$J$314="","",'[12]Video Analysis'!$J$314)</f>
        <v>0</v>
      </c>
      <c r="H34" s="16">
        <f>IF('[12]Video Analysis'!$K$314="","",'[12]Video Analysis'!$K$314)</f>
        <v>75</v>
      </c>
      <c r="I34" s="16">
        <f>IF('[12]Video Analysis'!$L$314="","",'[12]Video Analysis'!$L$314)</f>
        <v>25</v>
      </c>
      <c r="J34" s="16">
        <f>IF('[12]Video Analysis'!$M$314="","",'[12]Video Analysis'!$M$314)</f>
        <v>0</v>
      </c>
      <c r="K34" s="16">
        <f>IF('[12]Video Analysis'!$N$314="","",'[12]Video Analysis'!$N$314)</f>
        <v>75</v>
      </c>
      <c r="L34" s="16">
        <f>IF('[12]Video Analysis'!$O$314="","",'[12]Video Analysis'!$O$314)</f>
        <v>25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-73.433499215170741</v>
      </c>
      <c r="U34" s="23">
        <f t="shared" si="4"/>
        <v>40.917563466355205</v>
      </c>
      <c r="V34" s="24">
        <f t="shared" si="5"/>
        <v>0</v>
      </c>
      <c r="W34" s="24">
        <f t="shared" si="5"/>
        <v>76.666666666666671</v>
      </c>
      <c r="X34" s="24">
        <f t="shared" si="5"/>
        <v>23.333333333333332</v>
      </c>
      <c r="Y34" s="24">
        <f t="shared" si="6"/>
        <v>0</v>
      </c>
      <c r="Z34" s="24">
        <f t="shared" si="6"/>
        <v>2.8867513459481287</v>
      </c>
      <c r="AA34" s="24">
        <f t="shared" si="6"/>
        <v>2.8867513459481353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IF('[12]Video Analysis'!$B$324="","",'[12]Video Analysis'!$B$324)</f>
        <v/>
      </c>
      <c r="B35" s="15">
        <f>IF('[12]Video Analysis'!$Q$324="","",'[12]Video Analysis'!$Q$324)</f>
        <v>-73.43336942140013</v>
      </c>
      <c r="C35" s="15">
        <f>IF('[12]Video Analysis'!$P$324="","",'[12]Video Analysis'!$P$324)</f>
        <v>40.917516150511801</v>
      </c>
      <c r="D35" s="16">
        <f>IF('[12]Video Analysis'!$G$324="","",'[12]Video Analysis'!$G$324)</f>
        <v>0</v>
      </c>
      <c r="E35" s="16">
        <f>IF('[12]Video Analysis'!$H$324="","",'[12]Video Analysis'!$H$324)</f>
        <v>88</v>
      </c>
      <c r="F35" s="16">
        <f>IF('[12]Video Analysis'!$I$324="","",'[12]Video Analysis'!$I$324)</f>
        <v>12</v>
      </c>
      <c r="G35" s="16">
        <f>IF('[12]Video Analysis'!$J$324="","",'[12]Video Analysis'!$J$324)</f>
        <v>0</v>
      </c>
      <c r="H35" s="16">
        <f>IF('[12]Video Analysis'!$K$324="","",'[12]Video Analysis'!$K$324)</f>
        <v>90</v>
      </c>
      <c r="I35" s="16">
        <f>IF('[12]Video Analysis'!$L$324="","",'[12]Video Analysis'!$L$324)</f>
        <v>10</v>
      </c>
      <c r="J35" s="16">
        <f>IF('[12]Video Analysis'!$M$324="","",'[12]Video Analysis'!$M$324)</f>
        <v>0</v>
      </c>
      <c r="K35" s="16">
        <f>IF('[12]Video Analysis'!$N$324="","",'[12]Video Analysis'!$N$324)</f>
        <v>90</v>
      </c>
      <c r="L35" s="16">
        <f>IF('[12]Video Analysis'!$O$324="","",'[12]Video Analysis'!$O$324)</f>
        <v>10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-73.43336942140013</v>
      </c>
      <c r="U35" s="23">
        <f t="shared" si="4"/>
        <v>40.917516150511801</v>
      </c>
      <c r="V35" s="24">
        <f t="shared" si="5"/>
        <v>0</v>
      </c>
      <c r="W35" s="24">
        <f t="shared" si="5"/>
        <v>89.333333333333329</v>
      </c>
      <c r="X35" s="24">
        <f t="shared" si="5"/>
        <v>10.666666666666666</v>
      </c>
      <c r="Y35" s="24">
        <f t="shared" si="6"/>
        <v>0</v>
      </c>
      <c r="Z35" s="24">
        <f t="shared" si="6"/>
        <v>1.1547005383792517</v>
      </c>
      <c r="AA35" s="24">
        <f t="shared" si="6"/>
        <v>1.1547005383792517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IF('[12]Video Analysis'!$B$334="","",'[12]Video Analysis'!$B$334)</f>
        <v/>
      </c>
      <c r="B36" s="15">
        <f>IF('[12]Video Analysis'!$Q$334="","",'[12]Video Analysis'!$Q$334)</f>
        <v>-73.43336942140013</v>
      </c>
      <c r="C36" s="15">
        <f>IF('[12]Video Analysis'!$P$334="","",'[12]Video Analysis'!$P$334)</f>
        <v>40.917516150511801</v>
      </c>
      <c r="D36" s="16">
        <f>IF('[12]Video Analysis'!$G$334="","",'[12]Video Analysis'!$G$334)</f>
        <v>0</v>
      </c>
      <c r="E36" s="16">
        <f>IF('[12]Video Analysis'!$H$334="","",'[12]Video Analysis'!$H$334)</f>
        <v>100</v>
      </c>
      <c r="F36" s="16">
        <f>IF('[12]Video Analysis'!$I$334="","",'[12]Video Analysis'!$I$334)</f>
        <v>0</v>
      </c>
      <c r="G36" s="16">
        <f>IF('[12]Video Analysis'!$J$334="","",'[12]Video Analysis'!$J$334)</f>
        <v>0</v>
      </c>
      <c r="H36" s="16">
        <f>IF('[12]Video Analysis'!$K$334="","",'[12]Video Analysis'!$K$334)</f>
        <v>98</v>
      </c>
      <c r="I36" s="16">
        <f>IF('[12]Video Analysis'!$L$334="","",'[12]Video Analysis'!$L$334)</f>
        <v>2</v>
      </c>
      <c r="J36" s="16">
        <f>IF('[12]Video Analysis'!$M$334="","",'[12]Video Analysis'!$M$334)</f>
        <v>0</v>
      </c>
      <c r="K36" s="16">
        <f>IF('[12]Video Analysis'!$N$334="","",'[12]Video Analysis'!$N$334)</f>
        <v>97</v>
      </c>
      <c r="L36" s="16">
        <f>IF('[12]Video Analysis'!$O$334="","",'[12]Video Analysis'!$O$334)</f>
        <v>3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-73.43336942140013</v>
      </c>
      <c r="U36" s="23">
        <f t="shared" si="4"/>
        <v>40.917516150511801</v>
      </c>
      <c r="V36" s="24">
        <f t="shared" si="5"/>
        <v>0</v>
      </c>
      <c r="W36" s="24">
        <f t="shared" si="5"/>
        <v>98.333333333333329</v>
      </c>
      <c r="X36" s="24">
        <f t="shared" si="5"/>
        <v>1.6666666666666667</v>
      </c>
      <c r="Y36" s="24">
        <f t="shared" si="6"/>
        <v>0</v>
      </c>
      <c r="Z36" s="24">
        <f t="shared" si="6"/>
        <v>1.5275252316519468</v>
      </c>
      <c r="AA36" s="24">
        <f t="shared" si="6"/>
        <v>1.5275252316519465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IF('[12]Video Analysis'!$B$344="","",'[12]Video Analysis'!$B$344)</f>
        <v/>
      </c>
      <c r="B37" s="15">
        <f>IF('[12]Video Analysis'!$Q$344="","",'[12]Video Analysis'!$Q$344)</f>
        <v>-73.43336942140013</v>
      </c>
      <c r="C37" s="15">
        <f>IF('[12]Video Analysis'!$P$344="","",'[12]Video Analysis'!$P$344)</f>
        <v>40.917516150511801</v>
      </c>
      <c r="D37" s="16">
        <f>IF('[12]Video Analysis'!$G$344="","",'[12]Video Analysis'!$G$344)</f>
        <v>0</v>
      </c>
      <c r="E37" s="16">
        <f>IF('[12]Video Analysis'!$H$344="","",'[12]Video Analysis'!$H$344)</f>
        <v>97</v>
      </c>
      <c r="F37" s="16">
        <f>IF('[12]Video Analysis'!$I$344="","",'[12]Video Analysis'!$I$344)</f>
        <v>3</v>
      </c>
      <c r="G37" s="16">
        <f>IF('[12]Video Analysis'!$J$344="","",'[12]Video Analysis'!$J$344)</f>
        <v>0</v>
      </c>
      <c r="H37" s="16">
        <f>IF('[12]Video Analysis'!$K$344="","",'[12]Video Analysis'!$K$344)</f>
        <v>98</v>
      </c>
      <c r="I37" s="16">
        <f>IF('[12]Video Analysis'!$L$344="","",'[12]Video Analysis'!$L$344)</f>
        <v>2</v>
      </c>
      <c r="J37" s="16">
        <f>IF('[12]Video Analysis'!$M$344="","",'[12]Video Analysis'!$M$344)</f>
        <v>0</v>
      </c>
      <c r="K37" s="16">
        <f>IF('[12]Video Analysis'!$N$344="","",'[12]Video Analysis'!$N$344)</f>
        <v>96</v>
      </c>
      <c r="L37" s="16">
        <f>IF('[12]Video Analysis'!$O$344="","",'[12]Video Analysis'!$O$344)</f>
        <v>4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-73.43336942140013</v>
      </c>
      <c r="U37" s="23">
        <f t="shared" si="4"/>
        <v>40.917516150511801</v>
      </c>
      <c r="V37" s="24">
        <f t="shared" si="5"/>
        <v>0</v>
      </c>
      <c r="W37" s="24">
        <f t="shared" si="5"/>
        <v>97</v>
      </c>
      <c r="X37" s="24">
        <f t="shared" si="5"/>
        <v>3</v>
      </c>
      <c r="Y37" s="24">
        <f t="shared" si="6"/>
        <v>0</v>
      </c>
      <c r="Z37" s="24">
        <f t="shared" si="6"/>
        <v>1</v>
      </c>
      <c r="AA37" s="24">
        <f t="shared" si="6"/>
        <v>1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IF('[12]Video Analysis'!$B$354="","",'[12]Video Analysis'!$B$354)</f>
        <v/>
      </c>
      <c r="B38" s="15">
        <f>IF('[12]Video Analysis'!$Q$354="","",'[12]Video Analysis'!$Q$354)</f>
        <v>-73.43336942140013</v>
      </c>
      <c r="C38" s="15">
        <f>IF('[12]Video Analysis'!$P$354="","",'[12]Video Analysis'!$P$354)</f>
        <v>40.917516150511801</v>
      </c>
      <c r="D38" s="16">
        <f>IF('[12]Video Analysis'!$G$354="","",'[12]Video Analysis'!$G$354)</f>
        <v>0</v>
      </c>
      <c r="E38" s="16">
        <f>IF('[12]Video Analysis'!$H$354="","",'[12]Video Analysis'!$H$354)</f>
        <v>95</v>
      </c>
      <c r="F38" s="16">
        <f>IF('[12]Video Analysis'!$I$354="","",'[12]Video Analysis'!$I$354)</f>
        <v>5</v>
      </c>
      <c r="G38" s="16">
        <f>IF('[12]Video Analysis'!$J$354="","",'[12]Video Analysis'!$J$354)</f>
        <v>0</v>
      </c>
      <c r="H38" s="16">
        <f>IF('[12]Video Analysis'!$K$354="","",'[12]Video Analysis'!$K$354)</f>
        <v>95</v>
      </c>
      <c r="I38" s="16">
        <f>IF('[12]Video Analysis'!$L$354="","",'[12]Video Analysis'!$L$354)</f>
        <v>5</v>
      </c>
      <c r="J38" s="16">
        <f>IF('[12]Video Analysis'!$M$354="","",'[12]Video Analysis'!$M$354)</f>
        <v>0</v>
      </c>
      <c r="K38" s="16">
        <f>IF('[12]Video Analysis'!$N$354="","",'[12]Video Analysis'!$N$354)</f>
        <v>95</v>
      </c>
      <c r="L38" s="16">
        <f>IF('[12]Video Analysis'!$O$354="","",'[12]Video Analysis'!$O$354)</f>
        <v>5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-73.43336942140013</v>
      </c>
      <c r="U38" s="23">
        <f t="shared" si="4"/>
        <v>40.917516150511801</v>
      </c>
      <c r="V38" s="24">
        <f t="shared" si="5"/>
        <v>0</v>
      </c>
      <c r="W38" s="24">
        <f t="shared" si="5"/>
        <v>95</v>
      </c>
      <c r="X38" s="24">
        <f t="shared" si="5"/>
        <v>5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IF('[12]Video Analysis'!$B$364="","",'[12]Video Analysis'!$B$364)</f>
        <v/>
      </c>
      <c r="B39" s="15">
        <f>IF('[12]Video Analysis'!$Q$364="","",'[12]Video Analysis'!$Q$364)</f>
        <v>-73.43336942140013</v>
      </c>
      <c r="C39" s="15">
        <f>IF('[12]Video Analysis'!$P$364="","",'[12]Video Analysis'!$P$364)</f>
        <v>40.917516150511801</v>
      </c>
      <c r="D39" s="16">
        <f>IF('[12]Video Analysis'!$G$364="","",'[12]Video Analysis'!$G$364)</f>
        <v>0</v>
      </c>
      <c r="E39" s="16">
        <f>IF('[12]Video Analysis'!$H$364="","",'[12]Video Analysis'!$H$364)</f>
        <v>60</v>
      </c>
      <c r="F39" s="16">
        <f>IF('[12]Video Analysis'!$I$364="","",'[12]Video Analysis'!$I$364)</f>
        <v>40</v>
      </c>
      <c r="G39" s="16">
        <f>IF('[12]Video Analysis'!$J$364="","",'[12]Video Analysis'!$J$364)</f>
        <v>0</v>
      </c>
      <c r="H39" s="16">
        <f>IF('[12]Video Analysis'!$K$364="","",'[12]Video Analysis'!$K$364)</f>
        <v>63</v>
      </c>
      <c r="I39" s="16">
        <f>IF('[12]Video Analysis'!$L$364="","",'[12]Video Analysis'!$L$364)</f>
        <v>37</v>
      </c>
      <c r="J39" s="16">
        <f>IF('[12]Video Analysis'!$M$364="","",'[12]Video Analysis'!$M$364)</f>
        <v>0</v>
      </c>
      <c r="K39" s="16">
        <f>IF('[12]Video Analysis'!$N$364="","",'[12]Video Analysis'!$N$364)</f>
        <v>60</v>
      </c>
      <c r="L39" s="16">
        <f>IF('[12]Video Analysis'!$O$364="","",'[12]Video Analysis'!$O$364)</f>
        <v>40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-73.43336942140013</v>
      </c>
      <c r="U39" s="23">
        <f t="shared" si="4"/>
        <v>40.917516150511801</v>
      </c>
      <c r="V39" s="24">
        <f t="shared" si="5"/>
        <v>0</v>
      </c>
      <c r="W39" s="24">
        <f t="shared" si="5"/>
        <v>61</v>
      </c>
      <c r="X39" s="24">
        <f t="shared" si="5"/>
        <v>39</v>
      </c>
      <c r="Y39" s="24">
        <f t="shared" si="6"/>
        <v>0</v>
      </c>
      <c r="Z39" s="24">
        <f t="shared" si="6"/>
        <v>1.7320508075688772</v>
      </c>
      <c r="AA39" s="24">
        <f t="shared" si="6"/>
        <v>1.7320508075688772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IF('[12]Video Analysis'!$B$374="","",'[12]Video Analysis'!$B$374)</f>
        <v/>
      </c>
      <c r="B40" s="15">
        <f>IF('[12]Video Analysis'!$Q$374="","",'[12]Video Analysis'!$Q$374)</f>
        <v>-73.43336942140013</v>
      </c>
      <c r="C40" s="15">
        <f>IF('[12]Video Analysis'!$P$374="","",'[12]Video Analysis'!$P$374)</f>
        <v>40.917516150511801</v>
      </c>
      <c r="D40" s="16">
        <f>IF('[12]Video Analysis'!$G$374="","",'[12]Video Analysis'!$G$374)</f>
        <v>0</v>
      </c>
      <c r="E40" s="16">
        <f>IF('[12]Video Analysis'!$H$374="","",'[12]Video Analysis'!$H$374)</f>
        <v>88</v>
      </c>
      <c r="F40" s="16">
        <f>IF('[12]Video Analysis'!$I$374="","",'[12]Video Analysis'!$I$374)</f>
        <v>12</v>
      </c>
      <c r="G40" s="16">
        <f>IF('[12]Video Analysis'!$J$374="","",'[12]Video Analysis'!$J$374)</f>
        <v>0</v>
      </c>
      <c r="H40" s="16">
        <f>IF('[12]Video Analysis'!$K$374="","",'[12]Video Analysis'!$K$374)</f>
        <v>85</v>
      </c>
      <c r="I40" s="16">
        <f>IF('[12]Video Analysis'!$L$374="","",'[12]Video Analysis'!$L$374)</f>
        <v>15</v>
      </c>
      <c r="J40" s="16">
        <f>IF('[12]Video Analysis'!$M$374="","",'[12]Video Analysis'!$M$374)</f>
        <v>0</v>
      </c>
      <c r="K40" s="16">
        <f>IF('[12]Video Analysis'!$N$374="","",'[12]Video Analysis'!$N$374)</f>
        <v>83</v>
      </c>
      <c r="L40" s="16">
        <f>IF('[12]Video Analysis'!$O$374="","",'[12]Video Analysis'!$O$374)</f>
        <v>17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 t="s">
        <v>19</v>
      </c>
      <c r="T40" s="23">
        <f t="shared" si="4"/>
        <v>-73.43336942140013</v>
      </c>
      <c r="U40" s="23">
        <f t="shared" si="4"/>
        <v>40.917516150511801</v>
      </c>
      <c r="V40" s="24">
        <f t="shared" si="5"/>
        <v>0</v>
      </c>
      <c r="W40" s="24">
        <f t="shared" si="5"/>
        <v>85.333333333333329</v>
      </c>
      <c r="X40" s="24">
        <f t="shared" si="5"/>
        <v>14.666666666666666</v>
      </c>
      <c r="Y40" s="24">
        <f t="shared" si="6"/>
        <v>0</v>
      </c>
      <c r="Z40" s="24">
        <f t="shared" si="6"/>
        <v>2.5166114784235836</v>
      </c>
      <c r="AA40" s="24">
        <f t="shared" si="6"/>
        <v>2.5166114784235796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>10% MS</v>
      </c>
    </row>
    <row r="41" spans="1:32" x14ac:dyDescent="0.3">
      <c r="A41" s="14" t="str">
        <f>IF('[12]Video Analysis'!$B$384="","",'[12]Video Analysis'!$B$384)</f>
        <v/>
      </c>
      <c r="B41" s="15">
        <f>IF('[12]Video Analysis'!$Q$384="","",'[12]Video Analysis'!$Q$384)</f>
        <v>-73.43336942140013</v>
      </c>
      <c r="C41" s="15">
        <f>IF('[12]Video Analysis'!$P$384="","",'[12]Video Analysis'!$P$384)</f>
        <v>40.917516150511801</v>
      </c>
      <c r="D41" s="16">
        <f>IF('[12]Video Analysis'!$G$384="","",'[12]Video Analysis'!$G$384)</f>
        <v>0</v>
      </c>
      <c r="E41" s="16">
        <f>IF('[12]Video Analysis'!$H$384="","",'[12]Video Analysis'!$H$384)</f>
        <v>84</v>
      </c>
      <c r="F41" s="16">
        <f>IF('[12]Video Analysis'!$I$384="","",'[12]Video Analysis'!$I$384)</f>
        <v>16</v>
      </c>
      <c r="G41" s="16">
        <f>IF('[12]Video Analysis'!$J$384="","",'[12]Video Analysis'!$J$384)</f>
        <v>0</v>
      </c>
      <c r="H41" s="16">
        <f>IF('[12]Video Analysis'!$K$384="","",'[12]Video Analysis'!$K$384)</f>
        <v>89</v>
      </c>
      <c r="I41" s="16">
        <f>IF('[12]Video Analysis'!$L$384="","",'[12]Video Analysis'!$L$384)</f>
        <v>11</v>
      </c>
      <c r="J41" s="16">
        <f>IF('[12]Video Analysis'!$M$384="","",'[12]Video Analysis'!$M$384)</f>
        <v>0</v>
      </c>
      <c r="K41" s="16">
        <f>IF('[12]Video Analysis'!$N$384="","",'[12]Video Analysis'!$N$384)</f>
        <v>89</v>
      </c>
      <c r="L41" s="16">
        <f>IF('[12]Video Analysis'!$O$384="","",'[12]Video Analysis'!$O$384)</f>
        <v>11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-73.43336942140013</v>
      </c>
      <c r="U41" s="23">
        <f t="shared" si="4"/>
        <v>40.917516150511801</v>
      </c>
      <c r="V41" s="24">
        <f t="shared" si="5"/>
        <v>0</v>
      </c>
      <c r="W41" s="24">
        <f t="shared" si="5"/>
        <v>87.333333333333329</v>
      </c>
      <c r="X41" s="24">
        <f t="shared" si="5"/>
        <v>12.666666666666666</v>
      </c>
      <c r="Y41" s="24">
        <f t="shared" si="6"/>
        <v>0</v>
      </c>
      <c r="Z41" s="24">
        <f t="shared" si="6"/>
        <v>2.8867513459481287</v>
      </c>
      <c r="AA41" s="24">
        <f t="shared" si="6"/>
        <v>2.8867513459481304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IF('[12]Video Analysis'!$B$394="","",'[12]Video Analysis'!$B$394)</f>
        <v/>
      </c>
      <c r="B42" s="15">
        <f>IF('[12]Video Analysis'!$Q$394="","",'[12]Video Analysis'!$Q$394)</f>
        <v>-73.433302114717662</v>
      </c>
      <c r="C42" s="15">
        <f>IF('[12]Video Analysis'!$P$394="","",'[12]Video Analysis'!$P$394)</f>
        <v>40.917455004528165</v>
      </c>
      <c r="D42" s="16">
        <f>IF('[12]Video Analysis'!$G$394="","",'[12]Video Analysis'!$G$394)</f>
        <v>0</v>
      </c>
      <c r="E42" s="16">
        <f>IF('[12]Video Analysis'!$H$394="","",'[12]Video Analysis'!$H$394)</f>
        <v>95</v>
      </c>
      <c r="F42" s="16">
        <f>IF('[12]Video Analysis'!$I$394="","",'[12]Video Analysis'!$I$394)</f>
        <v>5</v>
      </c>
      <c r="G42" s="16">
        <f>IF('[12]Video Analysis'!$J$394="","",'[12]Video Analysis'!$J$394)</f>
        <v>0</v>
      </c>
      <c r="H42" s="16">
        <f>IF('[12]Video Analysis'!$K$394="","",'[12]Video Analysis'!$K$394)</f>
        <v>94</v>
      </c>
      <c r="I42" s="16">
        <f>IF('[12]Video Analysis'!$L$394="","",'[12]Video Analysis'!$L$394)</f>
        <v>6</v>
      </c>
      <c r="J42" s="16">
        <f>IF('[12]Video Analysis'!$M$394="","",'[12]Video Analysis'!$M$394)</f>
        <v>0</v>
      </c>
      <c r="K42" s="16">
        <f>IF('[12]Video Analysis'!$N$394="","",'[12]Video Analysis'!$N$394)</f>
        <v>94</v>
      </c>
      <c r="L42" s="16">
        <f>IF('[12]Video Analysis'!$O$394="","",'[12]Video Analysis'!$O$394)</f>
        <v>6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-73.433302114717662</v>
      </c>
      <c r="U42" s="23">
        <f t="shared" si="4"/>
        <v>40.917455004528165</v>
      </c>
      <c r="V42" s="24">
        <f t="shared" si="5"/>
        <v>0</v>
      </c>
      <c r="W42" s="24">
        <f t="shared" si="5"/>
        <v>94.333333333333329</v>
      </c>
      <c r="X42" s="24">
        <f t="shared" si="5"/>
        <v>5.666666666666667</v>
      </c>
      <c r="Y42" s="24">
        <f t="shared" si="6"/>
        <v>0</v>
      </c>
      <c r="Z42" s="24">
        <f t="shared" si="6"/>
        <v>0.57735026918962573</v>
      </c>
      <c r="AA42" s="24">
        <f t="shared" si="6"/>
        <v>0.57735026918962584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IF('[12]Video Analysis'!$B$404="","",'[12]Video Analysis'!$B$404)</f>
        <v/>
      </c>
      <c r="B43" s="15" t="str">
        <f>IF('[12]Video Analysis'!$Q$404="","",'[12]Video Analysis'!$Q$404)</f>
        <v/>
      </c>
      <c r="C43" s="15" t="str">
        <f>IF('[12]Video Analysis'!$P$404="","",'[12]Video Analysis'!$P$404)</f>
        <v/>
      </c>
      <c r="D43" s="16" t="str">
        <f>IF('[12]Video Analysis'!$G$404="","",'[12]Video Analysis'!$G$404)</f>
        <v/>
      </c>
      <c r="E43" s="16" t="str">
        <f>IF('[12]Video Analysis'!$H$404="","",'[12]Video Analysis'!$H$404)</f>
        <v/>
      </c>
      <c r="F43" s="16" t="str">
        <f>IF('[12]Video Analysis'!$I$404="","",'[12]Video Analysis'!$I$404)</f>
        <v/>
      </c>
      <c r="G43" s="16" t="str">
        <f>IF('[12]Video Analysis'!$J$404="","",'[12]Video Analysis'!$J$404)</f>
        <v/>
      </c>
      <c r="H43" s="16" t="str">
        <f>IF('[12]Video Analysis'!$K$404="","",'[12]Video Analysis'!$K$404)</f>
        <v/>
      </c>
      <c r="I43" s="16" t="str">
        <f>IF('[12]Video Analysis'!$L$404="","",'[12]Video Analysis'!$L$404)</f>
        <v/>
      </c>
      <c r="J43" s="16" t="str">
        <f>IF('[12]Video Analysis'!$M$404="","",'[12]Video Analysis'!$M$404)</f>
        <v/>
      </c>
      <c r="K43" s="16" t="str">
        <f>IF('[12]Video Analysis'!$N$404="","",'[12]Video Analysis'!$N$404)</f>
        <v/>
      </c>
      <c r="L43" s="16" t="str">
        <f>IF('[12]Video Analysis'!$O$404="","",'[12]Video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IF('[12]Video Analysis'!$B$414="","",'[12]Video Analysis'!$B$414)</f>
        <v/>
      </c>
      <c r="B44" s="15" t="str">
        <f>IF('[12]Video Analysis'!$Q$414="","",'[12]Video Analysis'!$Q$414)</f>
        <v/>
      </c>
      <c r="C44" s="15" t="str">
        <f>IF('[12]Video Analysis'!$P$414="","",'[12]Video Analysis'!$P$414)</f>
        <v/>
      </c>
      <c r="D44" s="16" t="str">
        <f>IF('[12]Video Analysis'!$G$414="","",'[12]Video Analysis'!$G$414)</f>
        <v/>
      </c>
      <c r="E44" s="16" t="str">
        <f>IF('[12]Video Analysis'!$H$414="","",'[12]Video Analysis'!$H$414)</f>
        <v/>
      </c>
      <c r="F44" s="16" t="str">
        <f>IF('[12]Video Analysis'!$I$414="","",'[12]Video Analysis'!$I$414)</f>
        <v/>
      </c>
      <c r="G44" s="16" t="str">
        <f>IF('[12]Video Analysis'!$J$414="","",'[12]Video Analysis'!$J$414)</f>
        <v/>
      </c>
      <c r="H44" s="16" t="str">
        <f>IF('[12]Video Analysis'!$K$414="","",'[12]Video Analysis'!$K$414)</f>
        <v/>
      </c>
      <c r="I44" s="16" t="str">
        <f>IF('[12]Video Analysis'!$L$414="","",'[12]Video Analysis'!$L$414)</f>
        <v/>
      </c>
      <c r="J44" s="16" t="str">
        <f>IF('[12]Video Analysis'!$M$414="","",'[12]Video Analysis'!$M$414)</f>
        <v/>
      </c>
      <c r="K44" s="16" t="str">
        <f>IF('[12]Video Analysis'!$N$414="","",'[12]Video Analysis'!$N$414)</f>
        <v/>
      </c>
      <c r="L44" s="16" t="str">
        <f>IF('[12]Video Analysis'!$O$414="","",'[12]Video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IF('[12]Video Analysis'!$B$424="","",'[12]Video Analysis'!$B$424)</f>
        <v/>
      </c>
      <c r="B45" s="15" t="str">
        <f>IF('[12]Video Analysis'!$Q$424="","",'[12]Video Analysis'!$Q$424)</f>
        <v/>
      </c>
      <c r="C45" s="15" t="str">
        <f>IF('[12]Video Analysis'!$P$424="","",'[12]Video Analysis'!$P$424)</f>
        <v/>
      </c>
      <c r="D45" s="16" t="str">
        <f>IF('[12]Video Analysis'!$G$424="","",'[12]Video Analysis'!$G$424)</f>
        <v/>
      </c>
      <c r="E45" s="16" t="str">
        <f>IF('[12]Video Analysis'!$H$424="","",'[12]Video Analysis'!$H$424)</f>
        <v/>
      </c>
      <c r="F45" s="16" t="str">
        <f>IF('[12]Video Analysis'!$I$424="","",'[12]Video Analysis'!$I$424)</f>
        <v/>
      </c>
      <c r="G45" s="16" t="str">
        <f>IF('[12]Video Analysis'!$J$424="","",'[12]Video Analysis'!$J$424)</f>
        <v/>
      </c>
      <c r="H45" s="16" t="str">
        <f>IF('[12]Video Analysis'!$K$424="","",'[12]Video Analysis'!$K$424)</f>
        <v/>
      </c>
      <c r="I45" s="16" t="str">
        <f>IF('[12]Video Analysis'!$L$424="","",'[12]Video Analysis'!$L$424)</f>
        <v/>
      </c>
      <c r="J45" s="16" t="str">
        <f>IF('[12]Video Analysis'!$M$424="","",'[12]Video Analysis'!$M$424)</f>
        <v/>
      </c>
      <c r="K45" s="16" t="str">
        <f>IF('[12]Video Analysis'!$N$424="","",'[12]Video Analysis'!$N$424)</f>
        <v/>
      </c>
      <c r="L45" s="16" t="str">
        <f>IF('[12]Video Analysis'!$O$424="","",'[12]Video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IF('[12]Video Analysis'!$B$434="","",'[12]Video Analysis'!$B$434)</f>
        <v/>
      </c>
      <c r="B46" s="15" t="str">
        <f>IF('[12]Video Analysis'!$Q$434="","",'[12]Video Analysis'!$Q$434)</f>
        <v/>
      </c>
      <c r="C46" s="15" t="str">
        <f>IF('[12]Video Analysis'!$P$434="","",'[12]Video Analysis'!$P$434)</f>
        <v/>
      </c>
      <c r="D46" s="16" t="str">
        <f>IF('[12]Video Analysis'!$G$434="","",'[12]Video Analysis'!$G$434)</f>
        <v/>
      </c>
      <c r="E46" s="16" t="str">
        <f>IF('[12]Video Analysis'!$H$434="","",'[12]Video Analysis'!$H$434)</f>
        <v/>
      </c>
      <c r="F46" s="16" t="str">
        <f>IF('[12]Video Analysis'!$I$434="","",'[12]Video Analysis'!$I$434)</f>
        <v/>
      </c>
      <c r="G46" s="16" t="str">
        <f>IF('[12]Video Analysis'!$J$434="","",'[12]Video Analysis'!$J$434)</f>
        <v/>
      </c>
      <c r="H46" s="16" t="str">
        <f>IF('[12]Video Analysis'!$K$434="","",'[12]Video Analysis'!$K$434)</f>
        <v/>
      </c>
      <c r="I46" s="16" t="str">
        <f>IF('[12]Video Analysis'!$L$434="","",'[12]Video Analysis'!$L$434)</f>
        <v/>
      </c>
      <c r="J46" s="16" t="str">
        <f>IF('[12]Video Analysis'!$M$434="","",'[12]Video Analysis'!$M$434)</f>
        <v/>
      </c>
      <c r="K46" s="16" t="str">
        <f>IF('[12]Video Analysis'!$N$434="","",'[12]Video Analysis'!$N$434)</f>
        <v/>
      </c>
      <c r="L46" s="16" t="str">
        <f>IF('[12]Video Analysis'!$O$434="","",'[12]Video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IF('[12]Video Analysis'!$B$444="","",'[12]Video Analysis'!$B$444)</f>
        <v/>
      </c>
      <c r="B47" s="15" t="str">
        <f>IF('[12]Video Analysis'!$Q$444="","",'[12]Video Analysis'!$Q$444)</f>
        <v/>
      </c>
      <c r="C47" s="15" t="str">
        <f>IF('[12]Video Analysis'!$P$444="","",'[12]Video Analysis'!$P$444)</f>
        <v/>
      </c>
      <c r="D47" s="16" t="str">
        <f>IF('[12]Video Analysis'!$G$444="","",'[12]Video Analysis'!$G$444)</f>
        <v/>
      </c>
      <c r="E47" s="16" t="str">
        <f>IF('[12]Video Analysis'!$H$444="","",'[12]Video Analysis'!$H$444)</f>
        <v/>
      </c>
      <c r="F47" s="16" t="str">
        <f>IF('[12]Video Analysis'!$I$444="","",'[12]Video Analysis'!$I$444)</f>
        <v/>
      </c>
      <c r="G47" s="16" t="str">
        <f>IF('[12]Video Analysis'!$J$444="","",'[12]Video Analysis'!$J$444)</f>
        <v/>
      </c>
      <c r="H47" s="16" t="str">
        <f>IF('[12]Video Analysis'!$K$444="","",'[12]Video Analysis'!$K$444)</f>
        <v/>
      </c>
      <c r="I47" s="16" t="str">
        <f>IF('[12]Video Analysis'!$L$444="","",'[12]Video Analysis'!$L$444)</f>
        <v/>
      </c>
      <c r="J47" s="16" t="str">
        <f>IF('[12]Video Analysis'!$M$444="","",'[12]Video Analysis'!$M$444)</f>
        <v/>
      </c>
      <c r="K47" s="16" t="str">
        <f>IF('[12]Video Analysis'!$N$444="","",'[12]Video Analysis'!$N$444)</f>
        <v/>
      </c>
      <c r="L47" s="16" t="str">
        <f>IF('[12]Video Analysis'!$O$444="","",'[12]Video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IF('[12]Video Analysis'!$B$454="","",'[12]Video Analysis'!$B$454)</f>
        <v/>
      </c>
      <c r="B48" s="15" t="str">
        <f>IF('[12]Video Analysis'!$Q$454="","",'[12]Video Analysis'!$Q$454)</f>
        <v/>
      </c>
      <c r="C48" s="15" t="str">
        <f>IF('[12]Video Analysis'!$P$454="","",'[12]Video Analysis'!$P$454)</f>
        <v/>
      </c>
      <c r="D48" s="16" t="str">
        <f>IF('[12]Video Analysis'!$G$454="","",'[12]Video Analysis'!$G$454)</f>
        <v/>
      </c>
      <c r="E48" s="16" t="str">
        <f>IF('[12]Video Analysis'!$H$454="","",'[12]Video Analysis'!$H$454)</f>
        <v/>
      </c>
      <c r="F48" s="16" t="str">
        <f>IF('[12]Video Analysis'!$I$454="","",'[12]Video Analysis'!$I$454)</f>
        <v/>
      </c>
      <c r="G48" s="16" t="str">
        <f>IF('[12]Video Analysis'!$J$454="","",'[12]Video Analysis'!$J$454)</f>
        <v/>
      </c>
      <c r="H48" s="16" t="str">
        <f>IF('[12]Video Analysis'!$K$454="","",'[12]Video Analysis'!$K$454)</f>
        <v/>
      </c>
      <c r="I48" s="16" t="str">
        <f>IF('[12]Video Analysis'!$L$454="","",'[12]Video Analysis'!$L$454)</f>
        <v/>
      </c>
      <c r="J48" s="16" t="str">
        <f>IF('[12]Video Analysis'!$M$454="","",'[12]Video Analysis'!$M$454)</f>
        <v/>
      </c>
      <c r="K48" s="16" t="str">
        <f>IF('[12]Video Analysis'!$N$454="","",'[12]Video Analysis'!$N$454)</f>
        <v/>
      </c>
      <c r="L48" s="16" t="str">
        <f>IF('[12]Video Analysis'!$O$454="","",'[12]Video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IF('[12]Video Analysis'!$B$464="","",'[12]Video Analysis'!$B$464)</f>
        <v/>
      </c>
      <c r="B49" s="15" t="str">
        <f>IF('[12]Video Analysis'!$Q$464="","",'[12]Video Analysis'!$Q$464)</f>
        <v/>
      </c>
      <c r="C49" s="15" t="str">
        <f>IF('[12]Video Analysis'!$P$464="","",'[12]Video Analysis'!$P$464)</f>
        <v/>
      </c>
      <c r="D49" s="16" t="str">
        <f>IF('[12]Video Analysis'!$G$464="","",'[12]Video Analysis'!$G$464)</f>
        <v/>
      </c>
      <c r="E49" s="16" t="str">
        <f>IF('[12]Video Analysis'!$H$464="","",'[12]Video Analysis'!$H$464)</f>
        <v/>
      </c>
      <c r="F49" s="16" t="str">
        <f>IF('[12]Video Analysis'!$I$464="","",'[12]Video Analysis'!$I$464)</f>
        <v/>
      </c>
      <c r="G49" s="16" t="str">
        <f>IF('[12]Video Analysis'!$J$464="","",'[12]Video Analysis'!$J$464)</f>
        <v/>
      </c>
      <c r="H49" s="16" t="str">
        <f>IF('[12]Video Analysis'!$K$464="","",'[12]Video Analysis'!$K$464)</f>
        <v/>
      </c>
      <c r="I49" s="16" t="str">
        <f>IF('[12]Video Analysis'!$L$464="","",'[12]Video Analysis'!$L$464)</f>
        <v/>
      </c>
      <c r="J49" s="16" t="str">
        <f>IF('[12]Video Analysis'!$M$464="","",'[12]Video Analysis'!$M$464)</f>
        <v/>
      </c>
      <c r="K49" s="16" t="str">
        <f>IF('[12]Video Analysis'!$N$464="","",'[12]Video Analysis'!$N$464)</f>
        <v/>
      </c>
      <c r="L49" s="16" t="str">
        <f>IF('[12]Video Analysis'!$O$464="","",'[12]Video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IF('[12]Video Analysis'!$B$474="","",'[12]Video Analysis'!$B$474)</f>
        <v/>
      </c>
      <c r="B50" s="15" t="str">
        <f>IF('[12]Video Analysis'!$Q$474="","",'[12]Video Analysis'!$Q$474)</f>
        <v/>
      </c>
      <c r="C50" s="15" t="str">
        <f>IF('[12]Video Analysis'!$P$474="","",'[12]Video Analysis'!$P$474)</f>
        <v/>
      </c>
      <c r="D50" s="16" t="str">
        <f>IF('[12]Video Analysis'!$G$474="","",'[12]Video Analysis'!$G$474)</f>
        <v/>
      </c>
      <c r="E50" s="16" t="str">
        <f>IF('[12]Video Analysis'!$H$474="","",'[12]Video Analysis'!$H$474)</f>
        <v/>
      </c>
      <c r="F50" s="16" t="str">
        <f>IF('[12]Video Analysis'!$I$474="","",'[12]Video Analysis'!$I$474)</f>
        <v/>
      </c>
      <c r="G50" s="16" t="str">
        <f>IF('[12]Video Analysis'!$J$474="","",'[12]Video Analysis'!$J$474)</f>
        <v/>
      </c>
      <c r="H50" s="16" t="str">
        <f>IF('[12]Video Analysis'!$K$474="","",'[12]Video Analysis'!$K$474)</f>
        <v/>
      </c>
      <c r="I50" s="16" t="str">
        <f>IF('[12]Video Analysis'!$L$474="","",'[12]Video Analysis'!$L$474)</f>
        <v/>
      </c>
      <c r="J50" s="16" t="str">
        <f>IF('[12]Video Analysis'!$M$474="","",'[12]Video Analysis'!$M$474)</f>
        <v/>
      </c>
      <c r="K50" s="16" t="str">
        <f>IF('[12]Video Analysis'!$N$474="","",'[12]Video Analysis'!$N$474)</f>
        <v/>
      </c>
      <c r="L50" s="16" t="str">
        <f>IF('[12]Video Analysis'!$O$474="","",'[12]Video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IF('[12]Video Analysis'!$B$484="","",'[12]Video Analysis'!$B$484)</f>
        <v/>
      </c>
      <c r="B51" s="15" t="str">
        <f>IF('[12]Video Analysis'!$Q$484="","",'[12]Video Analysis'!$Q$484)</f>
        <v/>
      </c>
      <c r="C51" s="15" t="str">
        <f>IF('[12]Video Analysis'!$P$484="","",'[12]Video Analysis'!$P$484)</f>
        <v/>
      </c>
      <c r="D51" s="16" t="str">
        <f>IF('[12]Video Analysis'!$G$484="","",'[12]Video Analysis'!$G$484)</f>
        <v/>
      </c>
      <c r="E51" s="16" t="str">
        <f>IF('[12]Video Analysis'!$H$484="","",'[12]Video Analysis'!$H$484)</f>
        <v/>
      </c>
      <c r="F51" s="16" t="str">
        <f>IF('[12]Video Analysis'!$I$484="","",'[12]Video Analysis'!$I$484)</f>
        <v/>
      </c>
      <c r="G51" s="16" t="str">
        <f>IF('[12]Video Analysis'!$J$484="","",'[12]Video Analysis'!$J$484)</f>
        <v/>
      </c>
      <c r="H51" s="16" t="str">
        <f>IF('[12]Video Analysis'!$K$484="","",'[12]Video Analysis'!$K$484)</f>
        <v/>
      </c>
      <c r="I51" s="16" t="str">
        <f>IF('[12]Video Analysis'!$L$484="","",'[12]Video Analysis'!$L$484)</f>
        <v/>
      </c>
      <c r="J51" s="16" t="str">
        <f>IF('[12]Video Analysis'!$M$484="","",'[12]Video Analysis'!$M$484)</f>
        <v/>
      </c>
      <c r="K51" s="16" t="str">
        <f>IF('[12]Video Analysis'!$N$484="","",'[12]Video Analysis'!$N$484)</f>
        <v/>
      </c>
      <c r="L51" s="16" t="str">
        <f>IF('[12]Video Analysis'!$O$484="","",'[12]Video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IF('[12]Video Analysis'!$B$494="","",'[12]Video Analysis'!$B$494)</f>
        <v/>
      </c>
      <c r="B52" s="15" t="str">
        <f>IF('[12]Video Analysis'!$Q$494="","",'[12]Video Analysis'!$Q$494)</f>
        <v/>
      </c>
      <c r="C52" s="15" t="str">
        <f>IF('[12]Video Analysis'!$P$494="","",'[12]Video Analysis'!$P$494)</f>
        <v/>
      </c>
      <c r="D52" s="16" t="str">
        <f>IF('[12]Video Analysis'!$G$494="","",'[12]Video Analysis'!$G$494)</f>
        <v/>
      </c>
      <c r="E52" s="16" t="str">
        <f>IF('[12]Video Analysis'!$H$494="","",'[12]Video Analysis'!$H$494)</f>
        <v/>
      </c>
      <c r="F52" s="16" t="str">
        <f>IF('[12]Video Analysis'!$I$494="","",'[12]Video Analysis'!$I$494)</f>
        <v/>
      </c>
      <c r="G52" s="16" t="str">
        <f>IF('[12]Video Analysis'!$J$494="","",'[12]Video Analysis'!$J$494)</f>
        <v/>
      </c>
      <c r="H52" s="16" t="str">
        <f>IF('[12]Video Analysis'!$K$494="","",'[12]Video Analysis'!$K$494)</f>
        <v/>
      </c>
      <c r="I52" s="16" t="str">
        <f>IF('[12]Video Analysis'!$L$494="","",'[12]Video Analysis'!$L$494)</f>
        <v/>
      </c>
      <c r="J52" s="16" t="str">
        <f>IF('[12]Video Analysis'!$M$494="","",'[12]Video Analysis'!$M$494)</f>
        <v/>
      </c>
      <c r="K52" s="16" t="str">
        <f>IF('[12]Video Analysis'!$N$494="","",'[12]Video Analysis'!$N$494)</f>
        <v/>
      </c>
      <c r="L52" s="16" t="str">
        <f>IF('[12]Video Analysis'!$O$494="","",'[12]Video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IF('[12]Video Analysis'!$B$504="","",'[12]Video Analysis'!$B$504)</f>
        <v/>
      </c>
      <c r="B53" s="15" t="str">
        <f>IF('[12]Video Analysis'!$Q$504="","",'[12]Video Analysis'!$Q$504)</f>
        <v/>
      </c>
      <c r="C53" s="15" t="str">
        <f>IF('[12]Video Analysis'!$P$504="","",'[12]Video Analysis'!$P$504)</f>
        <v/>
      </c>
      <c r="D53" s="16" t="str">
        <f>IF('[12]Video Analysis'!$G$504="","",'[12]Video Analysis'!$G$504)</f>
        <v/>
      </c>
      <c r="E53" s="16" t="str">
        <f>IF('[12]Video Analysis'!$H$504="","",'[12]Video Analysis'!$H$504)</f>
        <v/>
      </c>
      <c r="F53" s="16" t="str">
        <f>IF('[12]Video Analysis'!$I$504="","",'[12]Video Analysis'!$I$504)</f>
        <v/>
      </c>
      <c r="G53" s="16" t="str">
        <f>IF('[12]Video Analysis'!$J$504="","",'[12]Video Analysis'!$J$504)</f>
        <v/>
      </c>
      <c r="H53" s="16" t="str">
        <f>IF('[12]Video Analysis'!$K$504="","",'[12]Video Analysis'!$K$504)</f>
        <v/>
      </c>
      <c r="I53" s="16" t="str">
        <f>IF('[12]Video Analysis'!$L$504="","",'[12]Video Analysis'!$L$504)</f>
        <v/>
      </c>
      <c r="J53" s="16" t="str">
        <f>IF('[12]Video Analysis'!$M$504="","",'[12]Video Analysis'!$M$504)</f>
        <v/>
      </c>
      <c r="K53" s="16" t="str">
        <f>IF('[12]Video Analysis'!$N$504="","",'[12]Video Analysis'!$N$504)</f>
        <v/>
      </c>
      <c r="L53" s="16" t="str">
        <f>IF('[12]Video Analysis'!$O$504="","",'[12]Video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IF('[12]Video Analysis'!$B$514="","",'[12]Video Analysis'!$B$514)</f>
        <v/>
      </c>
      <c r="B54" s="15" t="str">
        <f>IF('[12]Video Analysis'!$Q$514="","",'[12]Video Analysis'!$Q$514)</f>
        <v/>
      </c>
      <c r="C54" s="15" t="str">
        <f>IF('[12]Video Analysis'!$P$514="","",'[12]Video Analysis'!$P$514)</f>
        <v/>
      </c>
      <c r="D54" s="16" t="str">
        <f>IF('[12]Video Analysis'!$G$514="","",'[12]Video Analysis'!$G$514)</f>
        <v/>
      </c>
      <c r="E54" s="16" t="str">
        <f>IF('[12]Video Analysis'!$H$514="","",'[12]Video Analysis'!$H$514)</f>
        <v/>
      </c>
      <c r="F54" s="16" t="str">
        <f>IF('[12]Video Analysis'!$I$514="","",'[12]Video Analysis'!$I$514)</f>
        <v/>
      </c>
      <c r="G54" s="16" t="str">
        <f>IF('[12]Video Analysis'!$J$514="","",'[12]Video Analysis'!$J$514)</f>
        <v/>
      </c>
      <c r="H54" s="16" t="str">
        <f>IF('[12]Video Analysis'!$K$514="","",'[12]Video Analysis'!$K$514)</f>
        <v/>
      </c>
      <c r="I54" s="16" t="str">
        <f>IF('[12]Video Analysis'!$L$514="","",'[12]Video Analysis'!$L$514)</f>
        <v/>
      </c>
      <c r="J54" s="16" t="str">
        <f>IF('[12]Video Analysis'!$M$514="","",'[12]Video Analysis'!$M$514)</f>
        <v/>
      </c>
      <c r="K54" s="16" t="str">
        <f>IF('[12]Video Analysis'!$N$514="","",'[12]Video Analysis'!$N$514)</f>
        <v/>
      </c>
      <c r="L54" s="16" t="str">
        <f>IF('[12]Video Analysis'!$O$514="","",'[12]Video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IF('[12]Video Analysis'!$B$524="","",'[12]Video Analysis'!$B$524)</f>
        <v/>
      </c>
      <c r="B55" s="15" t="str">
        <f>IF('[12]Video Analysis'!$Q$524="","",'[12]Video Analysis'!$Q$524)</f>
        <v/>
      </c>
      <c r="C55" s="15" t="str">
        <f>IF('[12]Video Analysis'!$P$524="","",'[12]Video Analysis'!$P$524)</f>
        <v/>
      </c>
      <c r="D55" s="16" t="str">
        <f>IF('[12]Video Analysis'!$G$524="","",'[12]Video Analysis'!$G$524)</f>
        <v/>
      </c>
      <c r="E55" s="16" t="str">
        <f>IF('[12]Video Analysis'!$H$524="","",'[12]Video Analysis'!$H$524)</f>
        <v/>
      </c>
      <c r="F55" s="16" t="str">
        <f>IF('[12]Video Analysis'!$I$524="","",'[12]Video Analysis'!$I$524)</f>
        <v/>
      </c>
      <c r="G55" s="16" t="str">
        <f>IF('[12]Video Analysis'!$J$524="","",'[12]Video Analysis'!$J$524)</f>
        <v/>
      </c>
      <c r="H55" s="16" t="str">
        <f>IF('[12]Video Analysis'!$K$524="","",'[12]Video Analysis'!$K$524)</f>
        <v/>
      </c>
      <c r="I55" s="16" t="str">
        <f>IF('[12]Video Analysis'!$L$524="","",'[12]Video Analysis'!$L$524)</f>
        <v/>
      </c>
      <c r="J55" s="16" t="str">
        <f>IF('[12]Video Analysis'!$M$524="","",'[12]Video Analysis'!$M$524)</f>
        <v/>
      </c>
      <c r="K55" s="16" t="str">
        <f>IF('[12]Video Analysis'!$N$524="","",'[12]Video Analysis'!$N$524)</f>
        <v/>
      </c>
      <c r="L55" s="16" t="str">
        <f>IF('[12]Video Analysis'!$O$524="","",'[12]Video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IF('[12]Video Analysis'!$B$534="","",'[12]Video Analysis'!$B$534)</f>
        <v/>
      </c>
      <c r="B56" s="15" t="str">
        <f>IF('[12]Video Analysis'!$Q$534="","",'[12]Video Analysis'!$Q$534)</f>
        <v/>
      </c>
      <c r="C56" s="15" t="str">
        <f>IF('[12]Video Analysis'!$P$534="","",'[12]Video Analysis'!$P$534)</f>
        <v/>
      </c>
      <c r="D56" s="16" t="str">
        <f>IF('[12]Video Analysis'!$G$534="","",'[12]Video Analysis'!$G$534)</f>
        <v/>
      </c>
      <c r="E56" s="16" t="str">
        <f>IF('[12]Video Analysis'!$H$534="","",'[12]Video Analysis'!$H$534)</f>
        <v/>
      </c>
      <c r="F56" s="16" t="str">
        <f>IF('[12]Video Analysis'!$I$534="","",'[12]Video Analysis'!$I$534)</f>
        <v/>
      </c>
      <c r="G56" s="16" t="str">
        <f>IF('[12]Video Analysis'!$J$534="","",'[12]Video Analysis'!$J$534)</f>
        <v/>
      </c>
      <c r="H56" s="16" t="str">
        <f>IF('[12]Video Analysis'!$K$534="","",'[12]Video Analysis'!$K$534)</f>
        <v/>
      </c>
      <c r="I56" s="16" t="str">
        <f>IF('[12]Video Analysis'!$L$534="","",'[12]Video Analysis'!$L$534)</f>
        <v/>
      </c>
      <c r="J56" s="16" t="str">
        <f>IF('[12]Video Analysis'!$M$534="","",'[12]Video Analysis'!$M$534)</f>
        <v/>
      </c>
      <c r="K56" s="16" t="str">
        <f>IF('[12]Video Analysis'!$N$534="","",'[12]Video Analysis'!$N$534)</f>
        <v/>
      </c>
      <c r="L56" s="16" t="str">
        <f>IF('[12]Video Analysis'!$O$534="","",'[12]Video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IF('[12]Video Analysis'!$B$544="","",'[12]Video Analysis'!$B$544)</f>
        <v/>
      </c>
      <c r="B57" s="15" t="str">
        <f>IF('[12]Video Analysis'!$Q$544="","",'[12]Video Analysis'!$Q$544)</f>
        <v/>
      </c>
      <c r="C57" s="15" t="str">
        <f>IF('[12]Video Analysis'!$P$544="","",'[12]Video Analysis'!$P$544)</f>
        <v/>
      </c>
      <c r="D57" s="16" t="str">
        <f>IF('[12]Video Analysis'!$G$544="","",'[12]Video Analysis'!$G$544)</f>
        <v/>
      </c>
      <c r="E57" s="16" t="str">
        <f>IF('[12]Video Analysis'!$H$544="","",'[12]Video Analysis'!$H$544)</f>
        <v/>
      </c>
      <c r="F57" s="16" t="str">
        <f>IF('[12]Video Analysis'!$I$544="","",'[12]Video Analysis'!$I$544)</f>
        <v/>
      </c>
      <c r="G57" s="16" t="str">
        <f>IF('[12]Video Analysis'!$J$544="","",'[12]Video Analysis'!$J$544)</f>
        <v/>
      </c>
      <c r="H57" s="16" t="str">
        <f>IF('[12]Video Analysis'!$K$544="","",'[12]Video Analysis'!$K$544)</f>
        <v/>
      </c>
      <c r="I57" s="16" t="str">
        <f>IF('[12]Video Analysis'!$L$544="","",'[12]Video Analysis'!$L$544)</f>
        <v/>
      </c>
      <c r="J57" s="16" t="str">
        <f>IF('[12]Video Analysis'!$M$544="","",'[12]Video Analysis'!$M$544)</f>
        <v/>
      </c>
      <c r="K57" s="16" t="str">
        <f>IF('[12]Video Analysis'!$N$544="","",'[12]Video Analysis'!$N$544)</f>
        <v/>
      </c>
      <c r="L57" s="16" t="str">
        <f>IF('[12]Video Analysis'!$O$544="","",'[12]Video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IF('[12]Video Analysis'!$B$554="","",'[12]Video Analysis'!$B$554)</f>
        <v/>
      </c>
      <c r="B58" s="15" t="str">
        <f>IF('[12]Video Analysis'!$Q$554="","",'[12]Video Analysis'!$Q$554)</f>
        <v/>
      </c>
      <c r="C58" s="15" t="str">
        <f>IF('[12]Video Analysis'!$P$554="","",'[12]Video Analysis'!$P$554)</f>
        <v/>
      </c>
      <c r="D58" s="16" t="str">
        <f>IF('[12]Video Analysis'!$G$554="","",'[12]Video Analysis'!$G$554)</f>
        <v/>
      </c>
      <c r="E58" s="16" t="str">
        <f>IF('[12]Video Analysis'!$H$554="","",'[12]Video Analysis'!$H$554)</f>
        <v/>
      </c>
      <c r="F58" s="16" t="str">
        <f>IF('[12]Video Analysis'!$I$554="","",'[12]Video Analysis'!$I$554)</f>
        <v/>
      </c>
      <c r="G58" s="16" t="str">
        <f>IF('[12]Video Analysis'!$J$554="","",'[12]Video Analysis'!$J$554)</f>
        <v/>
      </c>
      <c r="H58" s="16" t="str">
        <f>IF('[12]Video Analysis'!$K$554="","",'[12]Video Analysis'!$K$554)</f>
        <v/>
      </c>
      <c r="I58" s="16" t="str">
        <f>IF('[12]Video Analysis'!$L$554="","",'[12]Video Analysis'!$L$554)</f>
        <v/>
      </c>
      <c r="J58" s="16" t="str">
        <f>IF('[12]Video Analysis'!$M$554="","",'[12]Video Analysis'!$M$554)</f>
        <v/>
      </c>
      <c r="K58" s="16" t="str">
        <f>IF('[12]Video Analysis'!$N$554="","",'[12]Video Analysis'!$N$554)</f>
        <v/>
      </c>
      <c r="L58" s="16" t="str">
        <f>IF('[12]Video Analysis'!$O$554="","",'[12]Video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IF('[12]Video Analysis'!$B$564="","",'[12]Video Analysis'!$B$564)</f>
        <v/>
      </c>
      <c r="B59" s="15" t="str">
        <f>IF('[12]Video Analysis'!$Q$564="","",'[12]Video Analysis'!$Q$564)</f>
        <v/>
      </c>
      <c r="C59" s="15" t="str">
        <f>IF('[12]Video Analysis'!$P$564="","",'[12]Video Analysis'!$P$564)</f>
        <v/>
      </c>
      <c r="D59" s="16" t="str">
        <f>IF('[12]Video Analysis'!$G$564="","",'[12]Video Analysis'!$G$564)</f>
        <v/>
      </c>
      <c r="E59" s="16" t="str">
        <f>IF('[12]Video Analysis'!$H$564="","",'[12]Video Analysis'!$H$564)</f>
        <v/>
      </c>
      <c r="F59" s="16" t="str">
        <f>IF('[12]Video Analysis'!$I$564="","",'[12]Video Analysis'!$I$564)</f>
        <v/>
      </c>
      <c r="G59" s="16" t="str">
        <f>IF('[12]Video Analysis'!$J$564="","",'[12]Video Analysis'!$J$564)</f>
        <v/>
      </c>
      <c r="H59" s="16" t="str">
        <f>IF('[12]Video Analysis'!$K$564="","",'[12]Video Analysis'!$K$564)</f>
        <v/>
      </c>
      <c r="I59" s="16" t="str">
        <f>IF('[12]Video Analysis'!$L$564="","",'[12]Video Analysis'!$L$564)</f>
        <v/>
      </c>
      <c r="J59" s="16" t="str">
        <f>IF('[12]Video Analysis'!$M$564="","",'[12]Video Analysis'!$M$564)</f>
        <v/>
      </c>
      <c r="K59" s="16" t="str">
        <f>IF('[12]Video Analysis'!$N$564="","",'[12]Video Analysis'!$N$564)</f>
        <v/>
      </c>
      <c r="L59" s="16" t="str">
        <f>IF('[12]Video Analysis'!$O$564="","",'[12]Video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IF('[12]Video Analysis'!$B$574="","",'[12]Video Analysis'!$B$574)</f>
        <v/>
      </c>
      <c r="B60" s="15" t="str">
        <f>IF('[12]Video Analysis'!$Q$574="","",'[12]Video Analysis'!$Q$574)</f>
        <v/>
      </c>
      <c r="C60" s="15" t="str">
        <f>IF('[12]Video Analysis'!$P$574="","",'[12]Video Analysis'!$P$574)</f>
        <v/>
      </c>
      <c r="D60" s="16" t="str">
        <f>IF('[12]Video Analysis'!$G$574="","",'[12]Video Analysis'!$G$574)</f>
        <v/>
      </c>
      <c r="E60" s="16" t="str">
        <f>IF('[12]Video Analysis'!$H$574="","",'[12]Video Analysis'!$H$574)</f>
        <v/>
      </c>
      <c r="F60" s="16" t="str">
        <f>IF('[12]Video Analysis'!$I$574="","",'[12]Video Analysis'!$I$574)</f>
        <v/>
      </c>
      <c r="G60" s="16" t="str">
        <f>IF('[12]Video Analysis'!$J$574="","",'[12]Video Analysis'!$J$574)</f>
        <v/>
      </c>
      <c r="H60" s="16" t="str">
        <f>IF('[12]Video Analysis'!$K$574="","",'[12]Video Analysis'!$K$574)</f>
        <v/>
      </c>
      <c r="I60" s="16" t="str">
        <f>IF('[12]Video Analysis'!$L$574="","",'[12]Video Analysis'!$L$574)</f>
        <v/>
      </c>
      <c r="J60" s="16" t="str">
        <f>IF('[12]Video Analysis'!$M$574="","",'[12]Video Analysis'!$M$574)</f>
        <v/>
      </c>
      <c r="K60" s="16" t="str">
        <f>IF('[12]Video Analysis'!$N$574="","",'[12]Video Analysis'!$N$574)</f>
        <v/>
      </c>
      <c r="L60" s="16" t="str">
        <f>IF('[12]Video Analysis'!$O$574="","",'[12]Video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IF('[12]Video Analysis'!$B$584="","",'[12]Video Analysis'!$B$584)</f>
        <v/>
      </c>
      <c r="B61" s="15" t="str">
        <f>IF('[12]Video Analysis'!$Q$584="","",'[12]Video Analysis'!$Q$584)</f>
        <v/>
      </c>
      <c r="C61" s="15" t="str">
        <f>IF('[12]Video Analysis'!$P$584="","",'[12]Video Analysis'!$P$584)</f>
        <v/>
      </c>
      <c r="D61" s="16" t="str">
        <f>IF('[12]Video Analysis'!$G$584="","",'[12]Video Analysis'!$G$584)</f>
        <v/>
      </c>
      <c r="E61" s="16" t="str">
        <f>IF('[12]Video Analysis'!$H$584="","",'[12]Video Analysis'!$H$584)</f>
        <v/>
      </c>
      <c r="F61" s="16" t="str">
        <f>IF('[12]Video Analysis'!$I$584="","",'[12]Video Analysis'!$I$584)</f>
        <v/>
      </c>
      <c r="G61" s="16" t="str">
        <f>IF('[12]Video Analysis'!$J$584="","",'[12]Video Analysis'!$J$584)</f>
        <v/>
      </c>
      <c r="H61" s="16" t="str">
        <f>IF('[12]Video Analysis'!$K$584="","",'[12]Video Analysis'!$K$584)</f>
        <v/>
      </c>
      <c r="I61" s="16" t="str">
        <f>IF('[12]Video Analysis'!$L$584="","",'[12]Video Analysis'!$L$584)</f>
        <v/>
      </c>
      <c r="J61" s="16" t="str">
        <f>IF('[12]Video Analysis'!$M$584="","",'[12]Video Analysis'!$M$584)</f>
        <v/>
      </c>
      <c r="K61" s="16" t="str">
        <f>IF('[12]Video Analysis'!$N$584="","",'[12]Video Analysis'!$N$584)</f>
        <v/>
      </c>
      <c r="L61" s="16" t="str">
        <f>IF('[12]Video Analysis'!$O$584="","",'[12]Video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IF('[12]Video Analysis'!$B$594="","",'[12]Video Analysis'!$B$594)</f>
        <v/>
      </c>
      <c r="B62" s="15" t="str">
        <f>IF('[12]Video Analysis'!$Q$594="","",'[12]Video Analysis'!$Q$594)</f>
        <v/>
      </c>
      <c r="C62" s="15" t="str">
        <f>IF('[12]Video Analysis'!$P$594="","",'[12]Video Analysis'!$P$594)</f>
        <v/>
      </c>
      <c r="D62" s="16" t="str">
        <f>IF('[12]Video Analysis'!$G$594="","",'[12]Video Analysis'!$G$594)</f>
        <v/>
      </c>
      <c r="E62" s="16" t="str">
        <f>IF('[12]Video Analysis'!$H$594="","",'[12]Video Analysis'!$H$594)</f>
        <v/>
      </c>
      <c r="F62" s="16" t="str">
        <f>IF('[12]Video Analysis'!$I$594="","",'[12]Video Analysis'!$I$594)</f>
        <v/>
      </c>
      <c r="G62" s="16" t="str">
        <f>IF('[12]Video Analysis'!$J$594="","",'[12]Video Analysis'!$J$594)</f>
        <v/>
      </c>
      <c r="H62" s="16" t="str">
        <f>IF('[12]Video Analysis'!$K$594="","",'[12]Video Analysis'!$K$594)</f>
        <v/>
      </c>
      <c r="I62" s="16" t="str">
        <f>IF('[12]Video Analysis'!$L$594="","",'[12]Video Analysis'!$L$594)</f>
        <v/>
      </c>
      <c r="J62" s="16" t="str">
        <f>IF('[12]Video Analysis'!$M$594="","",'[12]Video Analysis'!$M$594)</f>
        <v/>
      </c>
      <c r="K62" s="16" t="str">
        <f>IF('[12]Video Analysis'!$N$594="","",'[12]Video Analysis'!$N$594)</f>
        <v/>
      </c>
      <c r="L62" s="16" t="str">
        <f>IF('[12]Video Analysis'!$O$594="","",'[12]Video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IF('[12]Video Analysis'!$B$604="","",'[12]Video Analysis'!$B$604)</f>
        <v/>
      </c>
      <c r="B63" s="15" t="str">
        <f>IF('[12]Video Analysis'!$Q$604="","",'[12]Video Analysis'!$Q$604)</f>
        <v/>
      </c>
      <c r="C63" s="15" t="str">
        <f>IF('[12]Video Analysis'!$P$604="","",'[12]Video Analysis'!$P$604)</f>
        <v/>
      </c>
      <c r="D63" s="16" t="str">
        <f>IF('[12]Video Analysis'!$G$604="","",'[12]Video Analysis'!$G$604)</f>
        <v/>
      </c>
      <c r="E63" s="16" t="str">
        <f>IF('[12]Video Analysis'!$H$604="","",'[12]Video Analysis'!$H$604)</f>
        <v/>
      </c>
      <c r="F63" s="16" t="str">
        <f>IF('[12]Video Analysis'!$I$604="","",'[12]Video Analysis'!$I$604)</f>
        <v/>
      </c>
      <c r="G63" s="16" t="str">
        <f>IF('[12]Video Analysis'!$J$604="","",'[12]Video Analysis'!$J$604)</f>
        <v/>
      </c>
      <c r="H63" s="16" t="str">
        <f>IF('[12]Video Analysis'!$K$604="","",'[12]Video Analysis'!$K$604)</f>
        <v/>
      </c>
      <c r="I63" s="16" t="str">
        <f>IF('[12]Video Analysis'!$L$604="","",'[12]Video Analysis'!$L$604)</f>
        <v/>
      </c>
      <c r="J63" s="16" t="str">
        <f>IF('[12]Video Analysis'!$M$604="","",'[12]Video Analysis'!$M$604)</f>
        <v/>
      </c>
      <c r="K63" s="16" t="str">
        <f>IF('[12]Video Analysis'!$N$604="","",'[12]Video Analysis'!$N$604)</f>
        <v/>
      </c>
      <c r="L63" s="16" t="str">
        <f>IF('[12]Video Analysis'!$O$604="","",'[12]Video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IF('[12]Video Analysis'!$B$614="","",'[12]Video Analysis'!$B$614)</f>
        <v/>
      </c>
      <c r="B64" s="15" t="str">
        <f>IF('[12]Video Analysis'!$Q$614="","",'[12]Video Analysis'!$Q$614)</f>
        <v/>
      </c>
      <c r="C64" s="15" t="str">
        <f>IF('[12]Video Analysis'!$P$614="","",'[12]Video Analysis'!$P$614)</f>
        <v/>
      </c>
      <c r="D64" s="16" t="str">
        <f>IF('[12]Video Analysis'!$G$614="","",'[12]Video Analysis'!$G$614)</f>
        <v/>
      </c>
      <c r="E64" s="16" t="str">
        <f>IF('[12]Video Analysis'!$H$614="","",'[12]Video Analysis'!$H$614)</f>
        <v/>
      </c>
      <c r="F64" s="16" t="str">
        <f>IF('[12]Video Analysis'!$I$614="","",'[12]Video Analysis'!$I$614)</f>
        <v/>
      </c>
      <c r="G64" s="16" t="str">
        <f>IF('[12]Video Analysis'!$J$614="","",'[12]Video Analysis'!$J$614)</f>
        <v/>
      </c>
      <c r="H64" s="16" t="str">
        <f>IF('[12]Video Analysis'!$K$614="","",'[12]Video Analysis'!$K$614)</f>
        <v/>
      </c>
      <c r="I64" s="16" t="str">
        <f>IF('[12]Video Analysis'!$L$614="","",'[12]Video Analysis'!$L$614)</f>
        <v/>
      </c>
      <c r="J64" s="16" t="str">
        <f>IF('[12]Video Analysis'!$M$614="","",'[12]Video Analysis'!$M$614)</f>
        <v/>
      </c>
      <c r="K64" s="16" t="str">
        <f>IF('[12]Video Analysis'!$N$614="","",'[12]Video Analysis'!$N$614)</f>
        <v/>
      </c>
      <c r="L64" s="16" t="str">
        <f>IF('[12]Video Analysis'!$O$614="","",'[12]Video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IF('[12]Video Analysis'!$B$624="","",'[12]Video Analysis'!$B$624)</f>
        <v/>
      </c>
      <c r="B65" s="15" t="str">
        <f>IF('[12]Video Analysis'!$Q$624="","",'[12]Video Analysis'!$Q$624)</f>
        <v/>
      </c>
      <c r="C65" s="15" t="str">
        <f>IF('[12]Video Analysis'!$P$624="","",'[12]Video Analysis'!$P$624)</f>
        <v/>
      </c>
      <c r="D65" s="16" t="str">
        <f>IF('[12]Video Analysis'!$G$624="","",'[12]Video Analysis'!$G$624)</f>
        <v/>
      </c>
      <c r="E65" s="16" t="str">
        <f>IF('[12]Video Analysis'!$H$624="","",'[12]Video Analysis'!$H$624)</f>
        <v/>
      </c>
      <c r="F65" s="16" t="str">
        <f>IF('[12]Video Analysis'!$I$624="","",'[12]Video Analysis'!$I$624)</f>
        <v/>
      </c>
      <c r="G65" s="16" t="str">
        <f>IF('[12]Video Analysis'!$J$624="","",'[12]Video Analysis'!$J$624)</f>
        <v/>
      </c>
      <c r="H65" s="16" t="str">
        <f>IF('[12]Video Analysis'!$K$624="","",'[12]Video Analysis'!$K$624)</f>
        <v/>
      </c>
      <c r="I65" s="16" t="str">
        <f>IF('[12]Video Analysis'!$L$624="","",'[12]Video Analysis'!$L$624)</f>
        <v/>
      </c>
      <c r="J65" s="16" t="str">
        <f>IF('[12]Video Analysis'!$M$624="","",'[12]Video Analysis'!$M$624)</f>
        <v/>
      </c>
      <c r="K65" s="16" t="str">
        <f>IF('[12]Video Analysis'!$N$624="","",'[12]Video Analysis'!$N$624)</f>
        <v/>
      </c>
      <c r="L65" s="16" t="str">
        <f>IF('[12]Video Analysis'!$O$624="","",'[12]Video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IF('[12]Video Analysis'!$B$634="","",'[12]Video Analysis'!$B$634)</f>
        <v/>
      </c>
      <c r="B66" s="15" t="str">
        <f>IF('[12]Video Analysis'!$Q$634="","",'[12]Video Analysis'!$Q$634)</f>
        <v/>
      </c>
      <c r="C66" s="15" t="str">
        <f>IF('[12]Video Analysis'!$P$634="","",'[12]Video Analysis'!$P$634)</f>
        <v/>
      </c>
      <c r="D66" s="16" t="str">
        <f>IF('[12]Video Analysis'!$G$634="","",'[12]Video Analysis'!$G$634)</f>
        <v/>
      </c>
      <c r="E66" s="16" t="str">
        <f>IF('[12]Video Analysis'!$H$634="","",'[12]Video Analysis'!$H$634)</f>
        <v/>
      </c>
      <c r="F66" s="16" t="str">
        <f>IF('[12]Video Analysis'!$I$634="","",'[12]Video Analysis'!$I$634)</f>
        <v/>
      </c>
      <c r="G66" s="16" t="str">
        <f>IF('[12]Video Analysis'!$J$634="","",'[12]Video Analysis'!$J$634)</f>
        <v/>
      </c>
      <c r="H66" s="16" t="str">
        <f>IF('[12]Video Analysis'!$K$634="","",'[12]Video Analysis'!$K$634)</f>
        <v/>
      </c>
      <c r="I66" s="16" t="str">
        <f>IF('[12]Video Analysis'!$L$634="","",'[12]Video Analysis'!$L$634)</f>
        <v/>
      </c>
      <c r="J66" s="16" t="str">
        <f>IF('[12]Video Analysis'!$M$634="","",'[12]Video Analysis'!$M$634)</f>
        <v/>
      </c>
      <c r="K66" s="16" t="str">
        <f>IF('[12]Video Analysis'!$N$634="","",'[12]Video Analysis'!$N$634)</f>
        <v/>
      </c>
      <c r="L66" s="16" t="str">
        <f>IF('[12]Video Analysis'!$O$634="","",'[12]Video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IF('[12]Video Analysis'!$B$644="","",'[12]Video Analysis'!$B$644)</f>
        <v/>
      </c>
      <c r="B67" s="15" t="str">
        <f>IF('[12]Video Analysis'!$Q$644="","",'[12]Video Analysis'!$Q$644)</f>
        <v/>
      </c>
      <c r="C67" s="15" t="str">
        <f>IF('[12]Video Analysis'!$P$644="","",'[12]Video Analysis'!$P$644)</f>
        <v/>
      </c>
      <c r="D67" s="16" t="str">
        <f>IF('[12]Video Analysis'!$G$644="","",'[12]Video Analysis'!$G$644)</f>
        <v/>
      </c>
      <c r="E67" s="16" t="str">
        <f>IF('[12]Video Analysis'!$H$644="","",'[12]Video Analysis'!$H$644)</f>
        <v/>
      </c>
      <c r="F67" s="16" t="str">
        <f>IF('[12]Video Analysis'!$I$644="","",'[12]Video Analysis'!$I$644)</f>
        <v/>
      </c>
      <c r="G67" s="16" t="str">
        <f>IF('[12]Video Analysis'!$J$644="","",'[12]Video Analysis'!$J$644)</f>
        <v/>
      </c>
      <c r="H67" s="16" t="str">
        <f>IF('[12]Video Analysis'!$K$644="","",'[12]Video Analysis'!$K$644)</f>
        <v/>
      </c>
      <c r="I67" s="16" t="str">
        <f>IF('[12]Video Analysis'!$L$644="","",'[12]Video Analysis'!$L$644)</f>
        <v/>
      </c>
      <c r="J67" s="16" t="str">
        <f>IF('[12]Video Analysis'!$M$644="","",'[12]Video Analysis'!$M$644)</f>
        <v/>
      </c>
      <c r="K67" s="16" t="str">
        <f>IF('[12]Video Analysis'!$N$644="","",'[12]Video Analysis'!$N$644)</f>
        <v/>
      </c>
      <c r="L67" s="16" t="str">
        <f>IF('[12]Video Analysis'!$O$644="","",'[12]Video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IF('[12]Video Analysis'!$B$654="","",'[12]Video Analysis'!$B$654)</f>
        <v/>
      </c>
      <c r="B68" s="15" t="str">
        <f>IF('[12]Video Analysis'!$Q$654="","",'[12]Video Analysis'!$Q$654)</f>
        <v/>
      </c>
      <c r="C68" s="15" t="str">
        <f>IF('[12]Video Analysis'!$P$654="","",'[12]Video Analysis'!$P$654)</f>
        <v/>
      </c>
      <c r="D68" s="16" t="str">
        <f>IF('[12]Video Analysis'!$G$654="","",'[12]Video Analysis'!$G$654)</f>
        <v/>
      </c>
      <c r="E68" s="16" t="str">
        <f>IF('[12]Video Analysis'!$H$654="","",'[12]Video Analysis'!$H$654)</f>
        <v/>
      </c>
      <c r="F68" s="16" t="str">
        <f>IF('[12]Video Analysis'!$I$654="","",'[12]Video Analysis'!$I$654)</f>
        <v/>
      </c>
      <c r="G68" s="16" t="str">
        <f>IF('[12]Video Analysis'!$J$654="","",'[12]Video Analysis'!$J$654)</f>
        <v/>
      </c>
      <c r="H68" s="16" t="str">
        <f>IF('[12]Video Analysis'!$K$654="","",'[12]Video Analysis'!$K$654)</f>
        <v/>
      </c>
      <c r="I68" s="16" t="str">
        <f>IF('[12]Video Analysis'!$L$654="","",'[12]Video Analysis'!$L$654)</f>
        <v/>
      </c>
      <c r="J68" s="16" t="str">
        <f>IF('[12]Video Analysis'!$M$654="","",'[12]Video Analysis'!$M$654)</f>
        <v/>
      </c>
      <c r="K68" s="16" t="str">
        <f>IF('[12]Video Analysis'!$N$654="","",'[12]Video Analysis'!$N$654)</f>
        <v/>
      </c>
      <c r="L68" s="16" t="str">
        <f>IF('[12]Video Analysis'!$O$654="","",'[12]Video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IF('[12]Video Analysis'!$B$664="","",'[12]Video Analysis'!$B$664)</f>
        <v/>
      </c>
      <c r="B69" s="15" t="str">
        <f>IF('[12]Video Analysis'!$Q$664="","",'[12]Video Analysis'!$Q$664)</f>
        <v/>
      </c>
      <c r="C69" s="15" t="str">
        <f>IF('[12]Video Analysis'!$P$664="","",'[12]Video Analysis'!$P$664)</f>
        <v/>
      </c>
      <c r="D69" s="16" t="str">
        <f>IF('[12]Video Analysis'!$G$664="","",'[12]Video Analysis'!$G$664)</f>
        <v/>
      </c>
      <c r="E69" s="16" t="str">
        <f>IF('[12]Video Analysis'!$H$664="","",'[12]Video Analysis'!$H$664)</f>
        <v/>
      </c>
      <c r="F69" s="16" t="str">
        <f>IF('[12]Video Analysis'!$I$664="","",'[12]Video Analysis'!$I$664)</f>
        <v/>
      </c>
      <c r="G69" s="16" t="str">
        <f>IF('[12]Video Analysis'!$J$664="","",'[12]Video Analysis'!$J$664)</f>
        <v/>
      </c>
      <c r="H69" s="16" t="str">
        <f>IF('[12]Video Analysis'!$K$664="","",'[12]Video Analysis'!$K$664)</f>
        <v/>
      </c>
      <c r="I69" s="16" t="str">
        <f>IF('[12]Video Analysis'!$L$664="","",'[12]Video Analysis'!$L$664)</f>
        <v/>
      </c>
      <c r="J69" s="16" t="str">
        <f>IF('[12]Video Analysis'!$M$664="","",'[12]Video Analysis'!$M$664)</f>
        <v/>
      </c>
      <c r="K69" s="16" t="str">
        <f>IF('[12]Video Analysis'!$N$664="","",'[12]Video Analysis'!$N$664)</f>
        <v/>
      </c>
      <c r="L69" s="16" t="str">
        <f>IF('[12]Video Analysis'!$O$664="","",'[12]Video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IF('[12]Video Analysis'!$B$674="","",'[12]Video Analysis'!$B$674)</f>
        <v/>
      </c>
      <c r="B70" s="15" t="str">
        <f>IF('[12]Video Analysis'!$Q$674="","",'[12]Video Analysis'!$Q$674)</f>
        <v/>
      </c>
      <c r="C70" s="15" t="str">
        <f>IF('[12]Video Analysis'!$P$674="","",'[12]Video Analysis'!$P$674)</f>
        <v/>
      </c>
      <c r="D70" s="16" t="str">
        <f>IF('[12]Video Analysis'!$G$674="","",'[12]Video Analysis'!$G$674)</f>
        <v/>
      </c>
      <c r="E70" s="16" t="str">
        <f>IF('[12]Video Analysis'!$H$674="","",'[12]Video Analysis'!$H$674)</f>
        <v/>
      </c>
      <c r="F70" s="16" t="str">
        <f>IF('[12]Video Analysis'!$I$674="","",'[12]Video Analysis'!$I$674)</f>
        <v/>
      </c>
      <c r="G70" s="16" t="str">
        <f>IF('[12]Video Analysis'!$J$674="","",'[12]Video Analysis'!$J$674)</f>
        <v/>
      </c>
      <c r="H70" s="16" t="str">
        <f>IF('[12]Video Analysis'!$K$674="","",'[12]Video Analysis'!$K$674)</f>
        <v/>
      </c>
      <c r="I70" s="16" t="str">
        <f>IF('[12]Video Analysis'!$L$674="","",'[12]Video Analysis'!$L$674)</f>
        <v/>
      </c>
      <c r="J70" s="16" t="str">
        <f>IF('[12]Video Analysis'!$M$674="","",'[12]Video Analysis'!$M$674)</f>
        <v/>
      </c>
      <c r="K70" s="16" t="str">
        <f>IF('[12]Video Analysis'!$N$674="","",'[12]Video Analysis'!$N$674)</f>
        <v/>
      </c>
      <c r="L70" s="16" t="str">
        <f>IF('[12]Video Analysis'!$O$674="","",'[12]Video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IF('[12]Video Analysis'!$B$684="","",'[12]Video Analysis'!$B$684)</f>
        <v/>
      </c>
      <c r="B71" s="15" t="str">
        <f>IF('[12]Video Analysis'!$Q$684="","",'[12]Video Analysis'!$Q$684)</f>
        <v/>
      </c>
      <c r="C71" s="15" t="str">
        <f>IF('[12]Video Analysis'!$P$684="","",'[12]Video Analysis'!$P$684)</f>
        <v/>
      </c>
      <c r="D71" s="16" t="str">
        <f>IF('[12]Video Analysis'!$G$684="","",'[12]Video Analysis'!$G$684)</f>
        <v/>
      </c>
      <c r="E71" s="16" t="str">
        <f>IF('[12]Video Analysis'!$H$684="","",'[12]Video Analysis'!$H$684)</f>
        <v/>
      </c>
      <c r="F71" s="16" t="str">
        <f>IF('[12]Video Analysis'!$I$684="","",'[12]Video Analysis'!$I$684)</f>
        <v/>
      </c>
      <c r="G71" s="16" t="str">
        <f>IF('[12]Video Analysis'!$J$684="","",'[12]Video Analysis'!$J$684)</f>
        <v/>
      </c>
      <c r="H71" s="16" t="str">
        <f>IF('[12]Video Analysis'!$K$684="","",'[12]Video Analysis'!$K$684)</f>
        <v/>
      </c>
      <c r="I71" s="16" t="str">
        <f>IF('[12]Video Analysis'!$L$684="","",'[12]Video Analysis'!$L$684)</f>
        <v/>
      </c>
      <c r="J71" s="16" t="str">
        <f>IF('[12]Video Analysis'!$M$684="","",'[12]Video Analysis'!$M$684)</f>
        <v/>
      </c>
      <c r="K71" s="16" t="str">
        <f>IF('[12]Video Analysis'!$N$684="","",'[12]Video Analysis'!$N$684)</f>
        <v/>
      </c>
      <c r="L71" s="16" t="str">
        <f>IF('[12]Video Analysis'!$O$684="","",'[12]Video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IF('[12]Video Analysis'!$B$694="","",'[12]Video Analysis'!$B$694)</f>
        <v/>
      </c>
      <c r="B72" s="15" t="str">
        <f>IF('[12]Video Analysis'!$Q$694="","",'[12]Video Analysis'!$Q$694)</f>
        <v/>
      </c>
      <c r="C72" s="15" t="str">
        <f>IF('[12]Video Analysis'!$P$694="","",'[12]Video Analysis'!$P$694)</f>
        <v/>
      </c>
      <c r="D72" s="16" t="str">
        <f>IF('[12]Video Analysis'!$G$694="","",'[12]Video Analysis'!$G$694)</f>
        <v/>
      </c>
      <c r="E72" s="16" t="str">
        <f>IF('[12]Video Analysis'!$H$694="","",'[12]Video Analysis'!$H$694)</f>
        <v/>
      </c>
      <c r="F72" s="16" t="str">
        <f>IF('[12]Video Analysis'!$I$694="","",'[12]Video Analysis'!$I$694)</f>
        <v/>
      </c>
      <c r="G72" s="16" t="str">
        <f>IF('[12]Video Analysis'!$J$694="","",'[12]Video Analysis'!$J$694)</f>
        <v/>
      </c>
      <c r="H72" s="16" t="str">
        <f>IF('[12]Video Analysis'!$K$694="","",'[12]Video Analysis'!$K$694)</f>
        <v/>
      </c>
      <c r="I72" s="16" t="str">
        <f>IF('[12]Video Analysis'!$L$694="","",'[12]Video Analysis'!$L$694)</f>
        <v/>
      </c>
      <c r="J72" s="16" t="str">
        <f>IF('[12]Video Analysis'!$M$694="","",'[12]Video Analysis'!$M$694)</f>
        <v/>
      </c>
      <c r="K72" s="16" t="str">
        <f>IF('[12]Video Analysis'!$N$694="","",'[12]Video Analysis'!$N$694)</f>
        <v/>
      </c>
      <c r="L72" s="16" t="str">
        <f>IF('[12]Video Analysis'!$O$694="","",'[12]Video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0CFFC-5761-4448-BF1D-891AD9B0B80A}">
  <dimension ref="A1:AF102"/>
  <sheetViews>
    <sheetView workbookViewId="0">
      <selection activeCell="F32" sqref="F32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'[13]Video Analysis'!$A$1</f>
        <v>HNC_HUH_01_2021_08_03</v>
      </c>
      <c r="B1" s="2"/>
      <c r="C1" s="2"/>
      <c r="D1" s="3" t="str">
        <f>IF('[13]Video Analysis'!$G$2="","",'[13]Video Analysis'!$G$2)</f>
        <v>Utter</v>
      </c>
      <c r="E1" s="3" t="str">
        <f>IF('[13]Video Analysis'!$H$2="","",'[13]Video Analysis'!$H$2)</f>
        <v>Utter</v>
      </c>
      <c r="F1" s="3" t="str">
        <f>IF('[13]Video Analysis'!$I$2="","",'[13]Video Analysis'!$I$2)</f>
        <v>Utter</v>
      </c>
      <c r="G1" s="3" t="str">
        <f>IF('[13]Video Analysis'!$J$2="","",'[13]Video Analysis'!$J$2)</f>
        <v>Utter</v>
      </c>
      <c r="H1" s="3" t="str">
        <f>IF('[13]Video Analysis'!$K$2="","",'[13]Video Analysis'!$K$2)</f>
        <v>Utter</v>
      </c>
      <c r="I1" s="3" t="str">
        <f>IF('[13]Video Analysis'!$L$2="","",'[13]Video Analysis'!$L$2)</f>
        <v>Utter</v>
      </c>
      <c r="J1" s="3" t="str">
        <f>IF('[13]Video Analysis'!$M$2="","",'[13]Video Analysis'!$M$2)</f>
        <v>Utter</v>
      </c>
      <c r="K1" s="3" t="str">
        <f>IF('[13]Video Analysis'!$N$2="","",'[13]Video Analysis'!$N$2)</f>
        <v>Utter</v>
      </c>
      <c r="L1" s="3" t="str">
        <f>IF('[13]Video Analysis'!$O$2="","",'[13]Video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IF('[13]Video Analysis'!$G$3="","",'[13]Video Analysis'!$G$3)</f>
        <v>eelgrass</v>
      </c>
      <c r="E2" s="3" t="str">
        <f>IF('[13]Video Analysis'!$H$3="","",'[13]Video Analysis'!$H$3)</f>
        <v>macroalgae</v>
      </c>
      <c r="F2" s="3" t="str">
        <f>IF('[13]Video Analysis'!$I$3="","",'[13]Video Analysis'!$I$3)</f>
        <v>bare</v>
      </c>
      <c r="G2" s="3" t="str">
        <f>IF('[13]Video Analysis'!$J$3="","",'[13]Video Analysis'!$J$3)</f>
        <v>eelgrass</v>
      </c>
      <c r="H2" s="3" t="str">
        <f>IF('[13]Video Analysis'!$K$3="","",'[13]Video Analysis'!$K$3)</f>
        <v>macroalgae</v>
      </c>
      <c r="I2" s="3" t="str">
        <f>IF('[13]Video Analysis'!$L$3="","",'[13]Video Analysis'!$L$3)</f>
        <v>bare</v>
      </c>
      <c r="J2" s="3" t="str">
        <f>IF('[13]Video Analysis'!$M$3="","",'[13]Video Analysis'!$M$3)</f>
        <v>eelgrass</v>
      </c>
      <c r="K2" s="3" t="str">
        <f>IF('[13]Video Analysis'!$N$3="","",'[13]Video Analysis'!$N$3)</f>
        <v>macroalgae</v>
      </c>
      <c r="L2" s="3" t="str">
        <f>IF('[13]Video Analysis'!$O$3="","",'[13]Video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HNC_HUH_01_2021_08_03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IF('[13]Video Analysis'!$B$4="","",'[13]Video Analysis'!$B$4)</f>
        <v/>
      </c>
      <c r="B3" s="15">
        <f>IF('[13]Video Analysis'!$Q$4="","",'[13]Video Analysis'!$Q$4)</f>
        <v>-73.418075046502054</v>
      </c>
      <c r="C3" s="15">
        <f>IF('[13]Video Analysis'!$P$4="","",'[13]Video Analysis'!$P$4)</f>
        <v>40.887380777858198</v>
      </c>
      <c r="D3" s="16">
        <f>IF('[13]Video Analysis'!$G$4="","",'[13]Video Analysis'!$G$4)</f>
        <v>0</v>
      </c>
      <c r="E3" s="16">
        <f>IF('[13]Video Analysis'!$H$4="","",'[13]Video Analysis'!$H$4)</f>
        <v>0</v>
      </c>
      <c r="F3" s="16">
        <f>IF('[13]Video Analysis'!$I$4="","",'[13]Video Analysis'!$I$4)</f>
        <v>100</v>
      </c>
      <c r="G3" s="16">
        <f>IF('[13]Video Analysis'!$J$4="","",'[13]Video Analysis'!$J$4)</f>
        <v>0</v>
      </c>
      <c r="H3" s="16">
        <f>IF('[13]Video Analysis'!$K$4="","",'[13]Video Analysis'!$K$4)</f>
        <v>0</v>
      </c>
      <c r="I3" s="16">
        <f>IF('[13]Video Analysis'!$L$4="","",'[13]Video Analysis'!$L$4)</f>
        <v>100</v>
      </c>
      <c r="J3" s="16">
        <f>IF('[13]Video Analysis'!$M$4="","",'[13]Video Analysis'!$M$4)</f>
        <v>0</v>
      </c>
      <c r="K3" s="16">
        <f>IF('[13]Video Analysis'!$N$4="","",'[13]Video Analysis'!$N$4)</f>
        <v>0</v>
      </c>
      <c r="L3" s="16">
        <f>IF('[13]Video Analysis'!$O$4="","",'[13]Video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-73.418075046502054</v>
      </c>
      <c r="U3" s="19">
        <f>IF(C3="","",C3)</f>
        <v>40.887380777858198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IF('[13]Video Analysis'!$B$14="","",'[13]Video Analysis'!$B$14)</f>
        <v/>
      </c>
      <c r="B4" s="15">
        <f>IF('[13]Video Analysis'!$Q$14="","",'[13]Video Analysis'!$Q$14)</f>
        <v>-73.418075046502054</v>
      </c>
      <c r="C4" s="15">
        <f>IF('[13]Video Analysis'!$P$14="","",'[13]Video Analysis'!$P$14)</f>
        <v>40.887380777858198</v>
      </c>
      <c r="D4" s="16">
        <f>IF('[13]Video Analysis'!$G$14="","",'[13]Video Analysis'!$G$14)</f>
        <v>0</v>
      </c>
      <c r="E4" s="16">
        <f>IF('[13]Video Analysis'!$H$14="","",'[13]Video Analysis'!$H$14)</f>
        <v>0</v>
      </c>
      <c r="F4" s="16">
        <f>IF('[13]Video Analysis'!$I$14="","",'[13]Video Analysis'!$I$14)</f>
        <v>100</v>
      </c>
      <c r="G4" s="16">
        <f>IF('[13]Video Analysis'!$J$14="","",'[13]Video Analysis'!$J$14)</f>
        <v>0</v>
      </c>
      <c r="H4" s="16">
        <f>IF('[13]Video Analysis'!$K$14="","",'[13]Video Analysis'!$K$14)</f>
        <v>0</v>
      </c>
      <c r="I4" s="16">
        <f>IF('[13]Video Analysis'!$L$14="","",'[13]Video Analysis'!$L$14)</f>
        <v>100</v>
      </c>
      <c r="J4" s="16">
        <f>IF('[13]Video Analysis'!$M$14="","",'[13]Video Analysis'!$M$14)</f>
        <v>0</v>
      </c>
      <c r="K4" s="16">
        <f>IF('[13]Video Analysis'!$N$14="","",'[13]Video Analysis'!$N$14)</f>
        <v>0</v>
      </c>
      <c r="L4" s="16">
        <f>IF('[13]Video Analysis'!$O$14="","",'[13]Video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-73.418075046502054</v>
      </c>
      <c r="U4" s="23">
        <f t="shared" si="4"/>
        <v>40.887380777858198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IF('[13]Video Analysis'!$B$24="","",'[13]Video Analysis'!$B$24)</f>
        <v/>
      </c>
      <c r="B5" s="15">
        <f>IF('[13]Video Analysis'!$Q$24="","",'[13]Video Analysis'!$Q$24)</f>
        <v>-73.418202828615904</v>
      </c>
      <c r="C5" s="15">
        <f>IF('[13]Video Analysis'!$P$24="","",'[13]Video Analysis'!$P$24)</f>
        <v>40.887526371516287</v>
      </c>
      <c r="D5" s="16">
        <f>IF('[13]Video Analysis'!$G$24="","",'[13]Video Analysis'!$G$24)</f>
        <v>0</v>
      </c>
      <c r="E5" s="16">
        <f>IF('[13]Video Analysis'!$H$24="","",'[13]Video Analysis'!$H$24)</f>
        <v>0</v>
      </c>
      <c r="F5" s="16">
        <f>IF('[13]Video Analysis'!$I$24="","",'[13]Video Analysis'!$I$24)</f>
        <v>100</v>
      </c>
      <c r="G5" s="16">
        <f>IF('[13]Video Analysis'!$J$24="","",'[13]Video Analysis'!$J$24)</f>
        <v>0</v>
      </c>
      <c r="H5" s="16">
        <f>IF('[13]Video Analysis'!$K$24="","",'[13]Video Analysis'!$K$24)</f>
        <v>0</v>
      </c>
      <c r="I5" s="16">
        <f>IF('[13]Video Analysis'!$L$24="","",'[13]Video Analysis'!$L$24)</f>
        <v>100</v>
      </c>
      <c r="J5" s="16">
        <f>IF('[13]Video Analysis'!$M$24="","",'[13]Video Analysis'!$M$24)</f>
        <v>0</v>
      </c>
      <c r="K5" s="16">
        <f>IF('[13]Video Analysis'!$N$24="","",'[13]Video Analysis'!$N$24)</f>
        <v>0</v>
      </c>
      <c r="L5" s="16">
        <f>IF('[13]Video Analysis'!$O$24="","",'[13]Video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-73.418202828615904</v>
      </c>
      <c r="U5" s="23">
        <f t="shared" si="4"/>
        <v>40.887526371516287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IF('[13]Video Analysis'!$B$34="","",'[13]Video Analysis'!$B$34)</f>
        <v/>
      </c>
      <c r="B6" s="15">
        <f>IF('[13]Video Analysis'!$Q$34="","",'[13]Video Analysis'!$Q$34)</f>
        <v>-73.418202828615904</v>
      </c>
      <c r="C6" s="15">
        <f>IF('[13]Video Analysis'!$P$34="","",'[13]Video Analysis'!$P$34)</f>
        <v>40.887526371516287</v>
      </c>
      <c r="D6" s="16">
        <f>IF('[13]Video Analysis'!$G$34="","",'[13]Video Analysis'!$G$34)</f>
        <v>0</v>
      </c>
      <c r="E6" s="16">
        <f>IF('[13]Video Analysis'!$H$34="","",'[13]Video Analysis'!$H$34)</f>
        <v>0</v>
      </c>
      <c r="F6" s="16">
        <f>IF('[13]Video Analysis'!$I$34="","",'[13]Video Analysis'!$I$34)</f>
        <v>100</v>
      </c>
      <c r="G6" s="16">
        <f>IF('[13]Video Analysis'!$J$34="","",'[13]Video Analysis'!$J$34)</f>
        <v>0</v>
      </c>
      <c r="H6" s="16">
        <f>IF('[13]Video Analysis'!$K$34="","",'[13]Video Analysis'!$K$34)</f>
        <v>0</v>
      </c>
      <c r="I6" s="16">
        <f>IF('[13]Video Analysis'!$L$34="","",'[13]Video Analysis'!$L$34)</f>
        <v>100</v>
      </c>
      <c r="J6" s="16">
        <f>IF('[13]Video Analysis'!$M$34="","",'[13]Video Analysis'!$M$34)</f>
        <v>0</v>
      </c>
      <c r="K6" s="16">
        <f>IF('[13]Video Analysis'!$N$34="","",'[13]Video Analysis'!$N$34)</f>
        <v>0</v>
      </c>
      <c r="L6" s="16">
        <f>IF('[13]Video Analysis'!$O$34="","",'[13]Video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-73.418202828615904</v>
      </c>
      <c r="U6" s="23">
        <f t="shared" si="4"/>
        <v>40.887526371516287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IF('[13]Video Analysis'!$B$44="","",'[13]Video Analysis'!$B$44)</f>
        <v/>
      </c>
      <c r="B7" s="15">
        <f>IF('[13]Video Analysis'!$Q$44="","",'[13]Video Analysis'!$Q$44)</f>
        <v>-73.418223783373833</v>
      </c>
      <c r="C7" s="15">
        <f>IF('[13]Video Analysis'!$P$44="","",'[13]Video Analysis'!$P$44)</f>
        <v>40.88754921220243</v>
      </c>
      <c r="D7" s="16">
        <f>IF('[13]Video Analysis'!$G$44="","",'[13]Video Analysis'!$G$44)</f>
        <v>0</v>
      </c>
      <c r="E7" s="16">
        <f>IF('[13]Video Analysis'!$H$44="","",'[13]Video Analysis'!$H$44)</f>
        <v>0</v>
      </c>
      <c r="F7" s="16">
        <f>IF('[13]Video Analysis'!$I$44="","",'[13]Video Analysis'!$I$44)</f>
        <v>100</v>
      </c>
      <c r="G7" s="16">
        <f>IF('[13]Video Analysis'!$J$44="","",'[13]Video Analysis'!$J$44)</f>
        <v>0</v>
      </c>
      <c r="H7" s="16">
        <f>IF('[13]Video Analysis'!$K$44="","",'[13]Video Analysis'!$K$44)</f>
        <v>0</v>
      </c>
      <c r="I7" s="16">
        <f>IF('[13]Video Analysis'!$L$44="","",'[13]Video Analysis'!$L$44)</f>
        <v>100</v>
      </c>
      <c r="J7" s="16">
        <f>IF('[13]Video Analysis'!$M$44="","",'[13]Video Analysis'!$M$44)</f>
        <v>0</v>
      </c>
      <c r="K7" s="16">
        <f>IF('[13]Video Analysis'!$N$44="","",'[13]Video Analysis'!$N$44)</f>
        <v>0</v>
      </c>
      <c r="L7" s="16">
        <f>IF('[13]Video Analysis'!$O$44="","",'[13]Video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-73.418223783373833</v>
      </c>
      <c r="U7" s="23">
        <f t="shared" si="4"/>
        <v>40.88754921220243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IF('[13]Video Analysis'!$B$54="","",'[13]Video Analysis'!$B$54)</f>
        <v/>
      </c>
      <c r="B8" s="15">
        <f>IF('[13]Video Analysis'!$Q$54="","",'[13]Video Analysis'!$Q$54)</f>
        <v>-73.418223783373833</v>
      </c>
      <c r="C8" s="15">
        <f>IF('[13]Video Analysis'!$P$54="","",'[13]Video Analysis'!$P$54)</f>
        <v>40.88754921220243</v>
      </c>
      <c r="D8" s="16">
        <f>IF('[13]Video Analysis'!$G$54="","",'[13]Video Analysis'!$G$54)</f>
        <v>0</v>
      </c>
      <c r="E8" s="16">
        <f>IF('[13]Video Analysis'!$H$54="","",'[13]Video Analysis'!$H$54)</f>
        <v>0</v>
      </c>
      <c r="F8" s="16">
        <f>IF('[13]Video Analysis'!$I$54="","",'[13]Video Analysis'!$I$54)</f>
        <v>100</v>
      </c>
      <c r="G8" s="16">
        <f>IF('[13]Video Analysis'!$J$54="","",'[13]Video Analysis'!$J$54)</f>
        <v>0</v>
      </c>
      <c r="H8" s="16">
        <f>IF('[13]Video Analysis'!$K$54="","",'[13]Video Analysis'!$K$54)</f>
        <v>0</v>
      </c>
      <c r="I8" s="16">
        <f>IF('[13]Video Analysis'!$L$54="","",'[13]Video Analysis'!$L$54)</f>
        <v>100</v>
      </c>
      <c r="J8" s="16">
        <f>IF('[13]Video Analysis'!$M$54="","",'[13]Video Analysis'!$M$54)</f>
        <v>0</v>
      </c>
      <c r="K8" s="16">
        <f>IF('[13]Video Analysis'!$N$54="","",'[13]Video Analysis'!$N$54)</f>
        <v>0</v>
      </c>
      <c r="L8" s="16">
        <f>IF('[13]Video Analysis'!$O$54="","",'[13]Video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-73.418223783373833</v>
      </c>
      <c r="U8" s="23">
        <f t="shared" si="4"/>
        <v>40.88754921220243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IF('[13]Video Analysis'!$B$64="","",'[13]Video Analysis'!$B$64)</f>
        <v/>
      </c>
      <c r="B9" s="15">
        <f>IF('[13]Video Analysis'!$Q$64="","",'[13]Video Analysis'!$Q$64)</f>
        <v>-73.418223783373833</v>
      </c>
      <c r="C9" s="15">
        <f>IF('[13]Video Analysis'!$P$64="","",'[13]Video Analysis'!$P$64)</f>
        <v>40.88754921220243</v>
      </c>
      <c r="D9" s="16">
        <f>IF('[13]Video Analysis'!$G$64="","",'[13]Video Analysis'!$G$64)</f>
        <v>0</v>
      </c>
      <c r="E9" s="16">
        <f>IF('[13]Video Analysis'!$H$64="","",'[13]Video Analysis'!$H$64)</f>
        <v>0</v>
      </c>
      <c r="F9" s="16">
        <f>IF('[13]Video Analysis'!$I$64="","",'[13]Video Analysis'!$I$64)</f>
        <v>100</v>
      </c>
      <c r="G9" s="16">
        <f>IF('[13]Video Analysis'!$J$64="","",'[13]Video Analysis'!$J$64)</f>
        <v>0</v>
      </c>
      <c r="H9" s="16">
        <f>IF('[13]Video Analysis'!$K$64="","",'[13]Video Analysis'!$K$64)</f>
        <v>0</v>
      </c>
      <c r="I9" s="16">
        <f>IF('[13]Video Analysis'!$L$64="","",'[13]Video Analysis'!$L$64)</f>
        <v>100</v>
      </c>
      <c r="J9" s="16">
        <f>IF('[13]Video Analysis'!$M$64="","",'[13]Video Analysis'!$M$64)</f>
        <v>0</v>
      </c>
      <c r="K9" s="16">
        <f>IF('[13]Video Analysis'!$N$64="","",'[13]Video Analysis'!$N$64)</f>
        <v>0</v>
      </c>
      <c r="L9" s="16">
        <f>IF('[13]Video Analysis'!$O$64="","",'[13]Video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-73.418223783373833</v>
      </c>
      <c r="U9" s="23">
        <f t="shared" si="4"/>
        <v>40.88754921220243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IF('[13]Video Analysis'!$B$74="","",'[13]Video Analysis'!$B$74)</f>
        <v/>
      </c>
      <c r="B10" s="15">
        <f>IF('[13]Video Analysis'!$Q$74="","",'[13]Video Analysis'!$Q$74)</f>
        <v>-73.41821561101824</v>
      </c>
      <c r="C10" s="15">
        <f>IF('[13]Video Analysis'!$P$74="","",'[13]Video Analysis'!$P$74)</f>
        <v>40.887579303234816</v>
      </c>
      <c r="D10" s="16">
        <f>IF('[13]Video Analysis'!$G$74="","",'[13]Video Analysis'!$G$74)</f>
        <v>0</v>
      </c>
      <c r="E10" s="16">
        <f>IF('[13]Video Analysis'!$H$74="","",'[13]Video Analysis'!$H$74)</f>
        <v>0</v>
      </c>
      <c r="F10" s="16">
        <f>IF('[13]Video Analysis'!$I$74="","",'[13]Video Analysis'!$I$74)</f>
        <v>100</v>
      </c>
      <c r="G10" s="16">
        <f>IF('[13]Video Analysis'!$J$74="","",'[13]Video Analysis'!$J$74)</f>
        <v>0</v>
      </c>
      <c r="H10" s="16">
        <f>IF('[13]Video Analysis'!$K$74="","",'[13]Video Analysis'!$K$74)</f>
        <v>0</v>
      </c>
      <c r="I10" s="16">
        <f>IF('[13]Video Analysis'!$L$74="","",'[13]Video Analysis'!$L$74)</f>
        <v>100</v>
      </c>
      <c r="J10" s="16">
        <f>IF('[13]Video Analysis'!$M$74="","",'[13]Video Analysis'!$M$74)</f>
        <v>0</v>
      </c>
      <c r="K10" s="16">
        <f>IF('[13]Video Analysis'!$N$74="","",'[13]Video Analysis'!$N$74)</f>
        <v>0</v>
      </c>
      <c r="L10" s="16">
        <f>IF('[13]Video Analysis'!$O$74="","",'[13]Video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-73.41821561101824</v>
      </c>
      <c r="U10" s="23">
        <f t="shared" si="4"/>
        <v>40.887579303234816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IF('[13]Video Analysis'!$B$84="","",'[13]Video Analysis'!$B$84)</f>
        <v/>
      </c>
      <c r="B11" s="15">
        <f>IF('[13]Video Analysis'!$Q$84="","",'[13]Video Analysis'!$Q$84)</f>
        <v>-73.41821561101824</v>
      </c>
      <c r="C11" s="15">
        <f>IF('[13]Video Analysis'!$P$84="","",'[13]Video Analysis'!$P$84)</f>
        <v>40.887579303234816</v>
      </c>
      <c r="D11" s="16">
        <f>IF('[13]Video Analysis'!$G$84="","",'[13]Video Analysis'!$G$84)</f>
        <v>0</v>
      </c>
      <c r="E11" s="16">
        <f>IF('[13]Video Analysis'!$H$84="","",'[13]Video Analysis'!$H$84)</f>
        <v>0</v>
      </c>
      <c r="F11" s="16">
        <f>IF('[13]Video Analysis'!$I$84="","",'[13]Video Analysis'!$I$84)</f>
        <v>100</v>
      </c>
      <c r="G11" s="16">
        <f>IF('[13]Video Analysis'!$J$84="","",'[13]Video Analysis'!$J$84)</f>
        <v>0</v>
      </c>
      <c r="H11" s="16">
        <f>IF('[13]Video Analysis'!$K$84="","",'[13]Video Analysis'!$K$84)</f>
        <v>0</v>
      </c>
      <c r="I11" s="16">
        <f>IF('[13]Video Analysis'!$L$84="","",'[13]Video Analysis'!$L$84)</f>
        <v>100</v>
      </c>
      <c r="J11" s="16">
        <f>IF('[13]Video Analysis'!$M$84="","",'[13]Video Analysis'!$M$84)</f>
        <v>0</v>
      </c>
      <c r="K11" s="16">
        <f>IF('[13]Video Analysis'!$N$84="","",'[13]Video Analysis'!$N$84)</f>
        <v>0</v>
      </c>
      <c r="L11" s="16">
        <f>IF('[13]Video Analysis'!$O$84="","",'[13]Video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 t="s">
        <v>19</v>
      </c>
      <c r="T11" s="23">
        <f t="shared" si="4"/>
        <v>-73.41821561101824</v>
      </c>
      <c r="U11" s="23">
        <f t="shared" si="4"/>
        <v>40.887579303234816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>10% MS</v>
      </c>
    </row>
    <row r="12" spans="1:32" x14ac:dyDescent="0.3">
      <c r="A12" s="14" t="str">
        <f>IF('[13]Video Analysis'!$B$94="","",'[13]Video Analysis'!$B$94)</f>
        <v/>
      </c>
      <c r="B12" s="15">
        <f>IF('[13]Video Analysis'!$Q$94="","",'[13]Video Analysis'!$Q$94)</f>
        <v>-73.41821561101824</v>
      </c>
      <c r="C12" s="15">
        <f>IF('[13]Video Analysis'!$P$94="","",'[13]Video Analysis'!$P$94)</f>
        <v>40.887579303234816</v>
      </c>
      <c r="D12" s="16">
        <f>IF('[13]Video Analysis'!$G$94="","",'[13]Video Analysis'!$G$94)</f>
        <v>0</v>
      </c>
      <c r="E12" s="16">
        <f>IF('[13]Video Analysis'!$H$94="","",'[13]Video Analysis'!$H$94)</f>
        <v>0</v>
      </c>
      <c r="F12" s="16">
        <f>IF('[13]Video Analysis'!$I$94="","",'[13]Video Analysis'!$I$94)</f>
        <v>100</v>
      </c>
      <c r="G12" s="16">
        <f>IF('[13]Video Analysis'!$J$94="","",'[13]Video Analysis'!$J$94)</f>
        <v>0</v>
      </c>
      <c r="H12" s="16">
        <f>IF('[13]Video Analysis'!$K$94="","",'[13]Video Analysis'!$K$94)</f>
        <v>0</v>
      </c>
      <c r="I12" s="16">
        <f>IF('[13]Video Analysis'!$L$94="","",'[13]Video Analysis'!$L$94)</f>
        <v>100</v>
      </c>
      <c r="J12" s="16">
        <f>IF('[13]Video Analysis'!$M$94="","",'[13]Video Analysis'!$M$94)</f>
        <v>0</v>
      </c>
      <c r="K12" s="16">
        <f>IF('[13]Video Analysis'!$N$94="","",'[13]Video Analysis'!$N$94)</f>
        <v>0</v>
      </c>
      <c r="L12" s="16">
        <f>IF('[13]Video Analysis'!$O$94="","",'[13]Video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-73.41821561101824</v>
      </c>
      <c r="U12" s="23">
        <f t="shared" si="4"/>
        <v>40.887579303234816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IF('[13]Video Analysis'!$B$104="","",'[13]Video Analysis'!$B$104)</f>
        <v/>
      </c>
      <c r="B13" s="15">
        <f>IF('[13]Video Analysis'!$Q$104="","",'[13]Video Analysis'!$Q$104)</f>
        <v>-73.418116704560816</v>
      </c>
      <c r="C13" s="15">
        <f>IF('[13]Video Analysis'!$P$104="","",'[13]Video Analysis'!$P$104)</f>
        <v>40.887690363451838</v>
      </c>
      <c r="D13" s="16">
        <f>IF('[13]Video Analysis'!$G$104="","",'[13]Video Analysis'!$G$104)</f>
        <v>0</v>
      </c>
      <c r="E13" s="16">
        <f>IF('[13]Video Analysis'!$H$104="","",'[13]Video Analysis'!$H$104)</f>
        <v>0</v>
      </c>
      <c r="F13" s="16">
        <f>IF('[13]Video Analysis'!$I$104="","",'[13]Video Analysis'!$I$104)</f>
        <v>100</v>
      </c>
      <c r="G13" s="16">
        <f>IF('[13]Video Analysis'!$J$104="","",'[13]Video Analysis'!$J$104)</f>
        <v>0</v>
      </c>
      <c r="H13" s="16">
        <f>IF('[13]Video Analysis'!$K$104="","",'[13]Video Analysis'!$K$104)</f>
        <v>0</v>
      </c>
      <c r="I13" s="16">
        <f>IF('[13]Video Analysis'!$L$104="","",'[13]Video Analysis'!$L$104)</f>
        <v>100</v>
      </c>
      <c r="J13" s="16">
        <f>IF('[13]Video Analysis'!$M$104="","",'[13]Video Analysis'!$M$104)</f>
        <v>0</v>
      </c>
      <c r="K13" s="16">
        <f>IF('[13]Video Analysis'!$N$104="","",'[13]Video Analysis'!$N$104)</f>
        <v>0</v>
      </c>
      <c r="L13" s="16">
        <f>IF('[13]Video Analysis'!$O$104="","",'[13]Video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-73.418116704560816</v>
      </c>
      <c r="U13" s="23">
        <f t="shared" si="4"/>
        <v>40.887690363451838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IF('[13]Video Analysis'!$B$114="","",'[13]Video Analysis'!$B$114)</f>
        <v/>
      </c>
      <c r="B14" s="15">
        <f>IF('[13]Video Analysis'!$Q$114="","",'[13]Video Analysis'!$Q$114)</f>
        <v>-73.418116704560816</v>
      </c>
      <c r="C14" s="15">
        <f>IF('[13]Video Analysis'!$P$114="","",'[13]Video Analysis'!$P$114)</f>
        <v>40.887690363451838</v>
      </c>
      <c r="D14" s="16">
        <f>IF('[13]Video Analysis'!$G$114="","",'[13]Video Analysis'!$G$114)</f>
        <v>0</v>
      </c>
      <c r="E14" s="16">
        <f>IF('[13]Video Analysis'!$H$114="","",'[13]Video Analysis'!$H$114)</f>
        <v>0</v>
      </c>
      <c r="F14" s="16">
        <f>IF('[13]Video Analysis'!$I$114="","",'[13]Video Analysis'!$I$114)</f>
        <v>100</v>
      </c>
      <c r="G14" s="16">
        <f>IF('[13]Video Analysis'!$J$114="","",'[13]Video Analysis'!$J$114)</f>
        <v>0</v>
      </c>
      <c r="H14" s="16">
        <f>IF('[13]Video Analysis'!$K$114="","",'[13]Video Analysis'!$K$114)</f>
        <v>0</v>
      </c>
      <c r="I14" s="16">
        <f>IF('[13]Video Analysis'!$L$114="","",'[13]Video Analysis'!$L$114)</f>
        <v>100</v>
      </c>
      <c r="J14" s="16">
        <f>IF('[13]Video Analysis'!$M$114="","",'[13]Video Analysis'!$M$114)</f>
        <v>0</v>
      </c>
      <c r="K14" s="16">
        <f>IF('[13]Video Analysis'!$N$114="","",'[13]Video Analysis'!$N$114)</f>
        <v>0</v>
      </c>
      <c r="L14" s="16">
        <f>IF('[13]Video Analysis'!$O$114="","",'[13]Video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-73.418116704560816</v>
      </c>
      <c r="U14" s="23">
        <f t="shared" si="4"/>
        <v>40.887690363451838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IF('[13]Video Analysis'!$B$124="","",'[13]Video Analysis'!$B$124)</f>
        <v/>
      </c>
      <c r="B15" s="15">
        <f>IF('[13]Video Analysis'!$Q$124="","",'[13]Video Analysis'!$Q$124)</f>
        <v>-73.418040219694376</v>
      </c>
      <c r="C15" s="15">
        <f>IF('[13]Video Analysis'!$P$124="","",'[13]Video Analysis'!$P$124)</f>
        <v>40.887711569666862</v>
      </c>
      <c r="D15" s="16">
        <f>IF('[13]Video Analysis'!$G$124="","",'[13]Video Analysis'!$G$124)</f>
        <v>0</v>
      </c>
      <c r="E15" s="16">
        <f>IF('[13]Video Analysis'!$H$124="","",'[13]Video Analysis'!$H$124)</f>
        <v>0</v>
      </c>
      <c r="F15" s="16">
        <f>IF('[13]Video Analysis'!$I$124="","",'[13]Video Analysis'!$I$124)</f>
        <v>100</v>
      </c>
      <c r="G15" s="16">
        <f>IF('[13]Video Analysis'!$J$124="","",'[13]Video Analysis'!$J$124)</f>
        <v>0</v>
      </c>
      <c r="H15" s="16">
        <f>IF('[13]Video Analysis'!$K$124="","",'[13]Video Analysis'!$K$124)</f>
        <v>0</v>
      </c>
      <c r="I15" s="16">
        <f>IF('[13]Video Analysis'!$L$124="","",'[13]Video Analysis'!$L$124)</f>
        <v>100</v>
      </c>
      <c r="J15" s="16">
        <f>IF('[13]Video Analysis'!$M$124="","",'[13]Video Analysis'!$M$124)</f>
        <v>0</v>
      </c>
      <c r="K15" s="16">
        <f>IF('[13]Video Analysis'!$N$124="","",'[13]Video Analysis'!$N$124)</f>
        <v>0</v>
      </c>
      <c r="L15" s="16">
        <f>IF('[13]Video Analysis'!$O$124="","",'[13]Video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-73.418040219694376</v>
      </c>
      <c r="U15" s="23">
        <f t="shared" si="4"/>
        <v>40.887711569666862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IF('[13]Video Analysis'!$B$134="","",'[13]Video Analysis'!$B$134)</f>
        <v/>
      </c>
      <c r="B16" s="15">
        <f>IF('[13]Video Analysis'!$Q$134="","",'[13]Video Analysis'!$Q$134)</f>
        <v>-73.418040219694376</v>
      </c>
      <c r="C16" s="15">
        <f>IF('[13]Video Analysis'!$P$134="","",'[13]Video Analysis'!$P$134)</f>
        <v>40.887711569666862</v>
      </c>
      <c r="D16" s="16">
        <f>IF('[13]Video Analysis'!$G$134="","",'[13]Video Analysis'!$G$134)</f>
        <v>0</v>
      </c>
      <c r="E16" s="16">
        <f>IF('[13]Video Analysis'!$H$134="","",'[13]Video Analysis'!$H$134)</f>
        <v>0</v>
      </c>
      <c r="F16" s="16">
        <f>IF('[13]Video Analysis'!$I$134="","",'[13]Video Analysis'!$I$134)</f>
        <v>100</v>
      </c>
      <c r="G16" s="16">
        <f>IF('[13]Video Analysis'!$J$134="","",'[13]Video Analysis'!$J$134)</f>
        <v>0</v>
      </c>
      <c r="H16" s="16">
        <f>IF('[13]Video Analysis'!$K$134="","",'[13]Video Analysis'!$K$134)</f>
        <v>0</v>
      </c>
      <c r="I16" s="16">
        <f>IF('[13]Video Analysis'!$L$134="","",'[13]Video Analysis'!$L$134)</f>
        <v>100</v>
      </c>
      <c r="J16" s="16">
        <f>IF('[13]Video Analysis'!$M$134="","",'[13]Video Analysis'!$M$134)</f>
        <v>0</v>
      </c>
      <c r="K16" s="16">
        <f>IF('[13]Video Analysis'!$N$134="","",'[13]Video Analysis'!$N$134)</f>
        <v>0</v>
      </c>
      <c r="L16" s="16">
        <f>IF('[13]Video Analysis'!$O$134="","",'[13]Video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-73.418040219694376</v>
      </c>
      <c r="U16" s="23">
        <f t="shared" si="4"/>
        <v>40.887711569666862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IF('[13]Video Analysis'!$B$144="","",'[13]Video Analysis'!$B$144)</f>
        <v/>
      </c>
      <c r="B17" s="15">
        <f>IF('[13]Video Analysis'!$Q$144="","",'[13]Video Analysis'!$Q$144)</f>
        <v>-73.418040219694376</v>
      </c>
      <c r="C17" s="15">
        <f>IF('[13]Video Analysis'!$P$144="","",'[13]Video Analysis'!$P$144)</f>
        <v>40.887711569666862</v>
      </c>
      <c r="D17" s="16">
        <f>IF('[13]Video Analysis'!$G$144="","",'[13]Video Analysis'!$G$144)</f>
        <v>0</v>
      </c>
      <c r="E17" s="16">
        <f>IF('[13]Video Analysis'!$H$144="","",'[13]Video Analysis'!$H$144)</f>
        <v>0</v>
      </c>
      <c r="F17" s="16">
        <f>IF('[13]Video Analysis'!$I$144="","",'[13]Video Analysis'!$I$144)</f>
        <v>100</v>
      </c>
      <c r="G17" s="16">
        <f>IF('[13]Video Analysis'!$J$144="","",'[13]Video Analysis'!$J$144)</f>
        <v>0</v>
      </c>
      <c r="H17" s="16">
        <f>IF('[13]Video Analysis'!$K$144="","",'[13]Video Analysis'!$K$144)</f>
        <v>0</v>
      </c>
      <c r="I17" s="16">
        <f>IF('[13]Video Analysis'!$L$144="","",'[13]Video Analysis'!$L$144)</f>
        <v>100</v>
      </c>
      <c r="J17" s="16">
        <f>IF('[13]Video Analysis'!$M$144="","",'[13]Video Analysis'!$M$144)</f>
        <v>0</v>
      </c>
      <c r="K17" s="16">
        <f>IF('[13]Video Analysis'!$N$144="","",'[13]Video Analysis'!$N$144)</f>
        <v>0</v>
      </c>
      <c r="L17" s="16">
        <f>IF('[13]Video Analysis'!$O$144="","",'[13]Video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-73.418040219694376</v>
      </c>
      <c r="U17" s="23">
        <f t="shared" si="4"/>
        <v>40.887711569666862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IF('[13]Video Analysis'!$B$154="","",'[13]Video Analysis'!$B$154)</f>
        <v/>
      </c>
      <c r="B18" s="15">
        <f>IF('[13]Video Analysis'!$Q$154="","",'[13]Video Analysis'!$Q$154)</f>
        <v>-73.417987371794879</v>
      </c>
      <c r="C18" s="15">
        <f>IF('[13]Video Analysis'!$P$154="","",'[13]Video Analysis'!$P$154)</f>
        <v>40.887683322653174</v>
      </c>
      <c r="D18" s="16">
        <f>IF('[13]Video Analysis'!$G$154="","",'[13]Video Analysis'!$G$154)</f>
        <v>0</v>
      </c>
      <c r="E18" s="16">
        <f>IF('[13]Video Analysis'!$H$154="","",'[13]Video Analysis'!$H$154)</f>
        <v>0</v>
      </c>
      <c r="F18" s="16">
        <f>IF('[13]Video Analysis'!$I$154="","",'[13]Video Analysis'!$I$154)</f>
        <v>100</v>
      </c>
      <c r="G18" s="16">
        <f>IF('[13]Video Analysis'!$J$154="","",'[13]Video Analysis'!$J$154)</f>
        <v>0</v>
      </c>
      <c r="H18" s="16">
        <f>IF('[13]Video Analysis'!$K$154="","",'[13]Video Analysis'!$K$154)</f>
        <v>0</v>
      </c>
      <c r="I18" s="16">
        <f>IF('[13]Video Analysis'!$L$154="","",'[13]Video Analysis'!$L$154)</f>
        <v>100</v>
      </c>
      <c r="J18" s="16">
        <f>IF('[13]Video Analysis'!$M$154="","",'[13]Video Analysis'!$M$154)</f>
        <v>0</v>
      </c>
      <c r="K18" s="16">
        <f>IF('[13]Video Analysis'!$N$154="","",'[13]Video Analysis'!$N$154)</f>
        <v>0</v>
      </c>
      <c r="L18" s="16">
        <f>IF('[13]Video Analysis'!$O$154="","",'[13]Video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-73.417987371794879</v>
      </c>
      <c r="U18" s="23">
        <f t="shared" si="4"/>
        <v>40.887683322653174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IF('[13]Video Analysis'!$B$164="","",'[13]Video Analysis'!$B$164)</f>
        <v/>
      </c>
      <c r="B19" s="15">
        <f>IF('[13]Video Analysis'!$Q$164="","",'[13]Video Analysis'!$Q$164)</f>
        <v>-73.417987371794879</v>
      </c>
      <c r="C19" s="15">
        <f>IF('[13]Video Analysis'!$P$164="","",'[13]Video Analysis'!$P$164)</f>
        <v>40.887683322653174</v>
      </c>
      <c r="D19" s="16">
        <f>IF('[13]Video Analysis'!$G$164="","",'[13]Video Analysis'!$G$164)</f>
        <v>0</v>
      </c>
      <c r="E19" s="16">
        <f>IF('[13]Video Analysis'!$H$164="","",'[13]Video Analysis'!$H$164)</f>
        <v>0</v>
      </c>
      <c r="F19" s="16">
        <f>IF('[13]Video Analysis'!$I$164="","",'[13]Video Analysis'!$I$164)</f>
        <v>100</v>
      </c>
      <c r="G19" s="16">
        <f>IF('[13]Video Analysis'!$J$164="","",'[13]Video Analysis'!$J$164)</f>
        <v>0</v>
      </c>
      <c r="H19" s="16">
        <f>IF('[13]Video Analysis'!$K$164="","",'[13]Video Analysis'!$K$164)</f>
        <v>0</v>
      </c>
      <c r="I19" s="16">
        <f>IF('[13]Video Analysis'!$L$164="","",'[13]Video Analysis'!$L$164)</f>
        <v>100</v>
      </c>
      <c r="J19" s="16">
        <f>IF('[13]Video Analysis'!$M$164="","",'[13]Video Analysis'!$M$164)</f>
        <v>0</v>
      </c>
      <c r="K19" s="16">
        <f>IF('[13]Video Analysis'!$N$164="","",'[13]Video Analysis'!$N$164)</f>
        <v>0</v>
      </c>
      <c r="L19" s="16">
        <f>IF('[13]Video Analysis'!$O$164="","",'[13]Video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-73.417987371794879</v>
      </c>
      <c r="U19" s="23">
        <f t="shared" si="4"/>
        <v>40.887683322653174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IF('[13]Video Analysis'!$B$174="","",'[13]Video Analysis'!$B$174)</f>
        <v/>
      </c>
      <c r="B20" s="15">
        <f>IF('[13]Video Analysis'!$Q$174="","",'[13]Video Analysis'!$Q$174)</f>
        <v>-73.417968680150807</v>
      </c>
      <c r="C20" s="15">
        <f>IF('[13]Video Analysis'!$P$174="","",'[13]Video Analysis'!$P$174)</f>
        <v>40.887625445611775</v>
      </c>
      <c r="D20" s="16">
        <f>IF('[13]Video Analysis'!$G$174="","",'[13]Video Analysis'!$G$174)</f>
        <v>0</v>
      </c>
      <c r="E20" s="16">
        <f>IF('[13]Video Analysis'!$H$174="","",'[13]Video Analysis'!$H$174)</f>
        <v>0</v>
      </c>
      <c r="F20" s="16">
        <f>IF('[13]Video Analysis'!$I$174="","",'[13]Video Analysis'!$I$174)</f>
        <v>100</v>
      </c>
      <c r="G20" s="16">
        <f>IF('[13]Video Analysis'!$J$174="","",'[13]Video Analysis'!$J$174)</f>
        <v>0</v>
      </c>
      <c r="H20" s="16">
        <f>IF('[13]Video Analysis'!$K$174="","",'[13]Video Analysis'!$K$174)</f>
        <v>0</v>
      </c>
      <c r="I20" s="16">
        <f>IF('[13]Video Analysis'!$L$174="","",'[13]Video Analysis'!$L$174)</f>
        <v>100</v>
      </c>
      <c r="J20" s="16">
        <f>IF('[13]Video Analysis'!$M$174="","",'[13]Video Analysis'!$M$174)</f>
        <v>0</v>
      </c>
      <c r="K20" s="16">
        <f>IF('[13]Video Analysis'!$N$174="","",'[13]Video Analysis'!$N$174)</f>
        <v>0</v>
      </c>
      <c r="L20" s="16">
        <f>IF('[13]Video Analysis'!$O$174="","",'[13]Video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-73.417968680150807</v>
      </c>
      <c r="U20" s="23">
        <f t="shared" si="4"/>
        <v>40.887625445611775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IF('[13]Video Analysis'!$B$184="","",'[13]Video Analysis'!$B$184)</f>
        <v/>
      </c>
      <c r="B21" s="15">
        <f>IF('[13]Video Analysis'!$Q$184="","",'[13]Video Analysis'!$Q$184)</f>
        <v>-73.417968680150807</v>
      </c>
      <c r="C21" s="15">
        <f>IF('[13]Video Analysis'!$P$184="","",'[13]Video Analysis'!$P$184)</f>
        <v>40.887625445611775</v>
      </c>
      <c r="D21" s="16">
        <f>IF('[13]Video Analysis'!$G$184="","",'[13]Video Analysis'!$G$184)</f>
        <v>0</v>
      </c>
      <c r="E21" s="16">
        <f>IF('[13]Video Analysis'!$H$184="","",'[13]Video Analysis'!$H$184)</f>
        <v>0</v>
      </c>
      <c r="F21" s="16">
        <f>IF('[13]Video Analysis'!$I$184="","",'[13]Video Analysis'!$I$184)</f>
        <v>100</v>
      </c>
      <c r="G21" s="16">
        <f>IF('[13]Video Analysis'!$J$184="","",'[13]Video Analysis'!$J$184)</f>
        <v>0</v>
      </c>
      <c r="H21" s="16">
        <f>IF('[13]Video Analysis'!$K$184="","",'[13]Video Analysis'!$K$184)</f>
        <v>0</v>
      </c>
      <c r="I21" s="16">
        <f>IF('[13]Video Analysis'!$L$184="","",'[13]Video Analysis'!$L$184)</f>
        <v>100</v>
      </c>
      <c r="J21" s="16">
        <f>IF('[13]Video Analysis'!$M$184="","",'[13]Video Analysis'!$M$184)</f>
        <v>0</v>
      </c>
      <c r="K21" s="16">
        <f>IF('[13]Video Analysis'!$N$184="","",'[13]Video Analysis'!$N$184)</f>
        <v>0</v>
      </c>
      <c r="L21" s="16">
        <f>IF('[13]Video Analysis'!$O$184="","",'[13]Video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 t="s">
        <v>19</v>
      </c>
      <c r="T21" s="23">
        <f t="shared" si="4"/>
        <v>-73.417968680150807</v>
      </c>
      <c r="U21" s="23">
        <f t="shared" si="4"/>
        <v>40.887625445611775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>10% MS</v>
      </c>
    </row>
    <row r="22" spans="1:32" x14ac:dyDescent="0.3">
      <c r="A22" s="14" t="str">
        <f>IF('[13]Video Analysis'!$B$194="","",'[13]Video Analysis'!$B$194)</f>
        <v/>
      </c>
      <c r="B22" s="15">
        <f>IF('[13]Video Analysis'!$Q$194="","",'[13]Video Analysis'!$Q$194)</f>
        <v>-73.417968680150807</v>
      </c>
      <c r="C22" s="15">
        <f>IF('[13]Video Analysis'!$P$194="","",'[13]Video Analysis'!$P$194)</f>
        <v>40.887625445611775</v>
      </c>
      <c r="D22" s="16">
        <f>IF('[13]Video Analysis'!$G$194="","",'[13]Video Analysis'!$G$194)</f>
        <v>0</v>
      </c>
      <c r="E22" s="16">
        <f>IF('[13]Video Analysis'!$H$194="","",'[13]Video Analysis'!$H$194)</f>
        <v>0</v>
      </c>
      <c r="F22" s="16">
        <f>IF('[13]Video Analysis'!$I$194="","",'[13]Video Analysis'!$I$194)</f>
        <v>100</v>
      </c>
      <c r="G22" s="16">
        <f>IF('[13]Video Analysis'!$J$194="","",'[13]Video Analysis'!$J$194)</f>
        <v>0</v>
      </c>
      <c r="H22" s="16">
        <f>IF('[13]Video Analysis'!$K$194="","",'[13]Video Analysis'!$K$194)</f>
        <v>0</v>
      </c>
      <c r="I22" s="16">
        <f>IF('[13]Video Analysis'!$L$194="","",'[13]Video Analysis'!$L$194)</f>
        <v>100</v>
      </c>
      <c r="J22" s="16">
        <f>IF('[13]Video Analysis'!$M$194="","",'[13]Video Analysis'!$M$194)</f>
        <v>0</v>
      </c>
      <c r="K22" s="16">
        <f>IF('[13]Video Analysis'!$N$194="","",'[13]Video Analysis'!$N$194)</f>
        <v>0</v>
      </c>
      <c r="L22" s="16">
        <f>IF('[13]Video Analysis'!$O$194="","",'[13]Video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-73.417968680150807</v>
      </c>
      <c r="U22" s="23">
        <f t="shared" si="4"/>
        <v>40.887625445611775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IF('[13]Video Analysis'!$B$204="","",'[13]Video Analysis'!$B$204)</f>
        <v/>
      </c>
      <c r="B23" s="15">
        <f>IF('[13]Video Analysis'!$Q$204="","",'[13]Video Analysis'!$Q$204)</f>
        <v>-73.417965662665665</v>
      </c>
      <c r="C23" s="15">
        <f>IF('[13]Video Analysis'!$P$204="","",'[13]Video Analysis'!$P$204)</f>
        <v>40.887563126161695</v>
      </c>
      <c r="D23" s="16">
        <f>IF('[13]Video Analysis'!$G$204="","",'[13]Video Analysis'!$G$204)</f>
        <v>0</v>
      </c>
      <c r="E23" s="16">
        <f>IF('[13]Video Analysis'!$H$204="","",'[13]Video Analysis'!$H$204)</f>
        <v>0</v>
      </c>
      <c r="F23" s="16">
        <f>IF('[13]Video Analysis'!$I$204="","",'[13]Video Analysis'!$I$204)</f>
        <v>100</v>
      </c>
      <c r="G23" s="16">
        <f>IF('[13]Video Analysis'!$J$204="","",'[13]Video Analysis'!$J$204)</f>
        <v>0</v>
      </c>
      <c r="H23" s="16">
        <f>IF('[13]Video Analysis'!$K$204="","",'[13]Video Analysis'!$K$204)</f>
        <v>0</v>
      </c>
      <c r="I23" s="16">
        <f>IF('[13]Video Analysis'!$L$204="","",'[13]Video Analysis'!$L$204)</f>
        <v>100</v>
      </c>
      <c r="J23" s="16">
        <f>IF('[13]Video Analysis'!$M$204="","",'[13]Video Analysis'!$M$204)</f>
        <v>0</v>
      </c>
      <c r="K23" s="16">
        <f>IF('[13]Video Analysis'!$N$204="","",'[13]Video Analysis'!$N$204)</f>
        <v>0</v>
      </c>
      <c r="L23" s="16">
        <f>IF('[13]Video Analysis'!$O$204="","",'[13]Video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-73.417965662665665</v>
      </c>
      <c r="U23" s="23">
        <f t="shared" si="4"/>
        <v>40.887563126161695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IF('[13]Video Analysis'!$B$214="","",'[13]Video Analysis'!$B$214)</f>
        <v/>
      </c>
      <c r="B24" s="15">
        <f>IF('[13]Video Analysis'!$Q$214="","",'[13]Video Analysis'!$Q$214)</f>
        <v>-73.417967758141458</v>
      </c>
      <c r="C24" s="15">
        <f>IF('[13]Video Analysis'!$P$214="","",'[13]Video Analysis'!$P$214)</f>
        <v>40.887507009319961</v>
      </c>
      <c r="D24" s="16">
        <f>IF('[13]Video Analysis'!$G$214="","",'[13]Video Analysis'!$G$214)</f>
        <v>0</v>
      </c>
      <c r="E24" s="16">
        <f>IF('[13]Video Analysis'!$H$214="","",'[13]Video Analysis'!$H$214)</f>
        <v>0</v>
      </c>
      <c r="F24" s="16">
        <f>IF('[13]Video Analysis'!$I$214="","",'[13]Video Analysis'!$I$214)</f>
        <v>100</v>
      </c>
      <c r="G24" s="16">
        <f>IF('[13]Video Analysis'!$J$214="","",'[13]Video Analysis'!$J$214)</f>
        <v>0</v>
      </c>
      <c r="H24" s="16">
        <f>IF('[13]Video Analysis'!$K$214="","",'[13]Video Analysis'!$K$214)</f>
        <v>0</v>
      </c>
      <c r="I24" s="16">
        <f>IF('[13]Video Analysis'!$L$214="","",'[13]Video Analysis'!$L$214)</f>
        <v>100</v>
      </c>
      <c r="J24" s="16">
        <f>IF('[13]Video Analysis'!$M$214="","",'[13]Video Analysis'!$M$214)</f>
        <v>0</v>
      </c>
      <c r="K24" s="16">
        <f>IF('[13]Video Analysis'!$N$214="","",'[13]Video Analysis'!$N$214)</f>
        <v>0</v>
      </c>
      <c r="L24" s="16">
        <f>IF('[13]Video Analysis'!$O$214="","",'[13]Video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-73.417967758141458</v>
      </c>
      <c r="U24" s="23">
        <f t="shared" si="4"/>
        <v>40.887507009319961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IF('[13]Video Analysis'!$B$224="","",'[13]Video Analysis'!$B$224)</f>
        <v/>
      </c>
      <c r="B25" s="15">
        <f>IF('[13]Video Analysis'!$Q$224="","",'[13]Video Analysis'!$Q$224)</f>
        <v>-73.417991269379854</v>
      </c>
      <c r="C25" s="15">
        <f>IF('[13]Video Analysis'!$P$224="","",'[13]Video Analysis'!$P$224)</f>
        <v>40.887469206936657</v>
      </c>
      <c r="D25" s="16">
        <f>IF('[13]Video Analysis'!$G$224="","",'[13]Video Analysis'!$G$224)</f>
        <v>0</v>
      </c>
      <c r="E25" s="16">
        <f>IF('[13]Video Analysis'!$H$224="","",'[13]Video Analysis'!$H$224)</f>
        <v>0</v>
      </c>
      <c r="F25" s="16">
        <f>IF('[13]Video Analysis'!$I$224="","",'[13]Video Analysis'!$I$224)</f>
        <v>100</v>
      </c>
      <c r="G25" s="16">
        <f>IF('[13]Video Analysis'!$J$224="","",'[13]Video Analysis'!$J$224)</f>
        <v>0</v>
      </c>
      <c r="H25" s="16">
        <f>IF('[13]Video Analysis'!$K$224="","",'[13]Video Analysis'!$K$224)</f>
        <v>0</v>
      </c>
      <c r="I25" s="16">
        <f>IF('[13]Video Analysis'!$L$224="","",'[13]Video Analysis'!$L$224)</f>
        <v>100</v>
      </c>
      <c r="J25" s="16">
        <f>IF('[13]Video Analysis'!$M$224="","",'[13]Video Analysis'!$M$224)</f>
        <v>0</v>
      </c>
      <c r="K25" s="16">
        <f>IF('[13]Video Analysis'!$N$224="","",'[13]Video Analysis'!$N$224)</f>
        <v>0</v>
      </c>
      <c r="L25" s="16">
        <f>IF('[13]Video Analysis'!$O$224="","",'[13]Video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-73.417991269379854</v>
      </c>
      <c r="U25" s="23">
        <f t="shared" si="4"/>
        <v>40.887469206936657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IF('[13]Video Analysis'!$B$234="","",'[13]Video Analysis'!$B$234)</f>
        <v/>
      </c>
      <c r="B26" s="15">
        <f>IF('[13]Video Analysis'!$Q$234="","",'[13]Video Analysis'!$Q$234)</f>
        <v>-73.417991269379854</v>
      </c>
      <c r="C26" s="15">
        <f>IF('[13]Video Analysis'!$P$234="","",'[13]Video Analysis'!$P$234)</f>
        <v>40.887469206936657</v>
      </c>
      <c r="D26" s="16">
        <f>IF('[13]Video Analysis'!$G$234="","",'[13]Video Analysis'!$G$234)</f>
        <v>0</v>
      </c>
      <c r="E26" s="16">
        <f>IF('[13]Video Analysis'!$H$234="","",'[13]Video Analysis'!$H$234)</f>
        <v>0</v>
      </c>
      <c r="F26" s="16">
        <f>IF('[13]Video Analysis'!$I$234="","",'[13]Video Analysis'!$I$234)</f>
        <v>100</v>
      </c>
      <c r="G26" s="16">
        <f>IF('[13]Video Analysis'!$J$234="","",'[13]Video Analysis'!$J$234)</f>
        <v>0</v>
      </c>
      <c r="H26" s="16">
        <f>IF('[13]Video Analysis'!$K$234="","",'[13]Video Analysis'!$K$234)</f>
        <v>0</v>
      </c>
      <c r="I26" s="16">
        <f>IF('[13]Video Analysis'!$L$234="","",'[13]Video Analysis'!$L$234)</f>
        <v>100</v>
      </c>
      <c r="J26" s="16">
        <f>IF('[13]Video Analysis'!$M$234="","",'[13]Video Analysis'!$M$234)</f>
        <v>0</v>
      </c>
      <c r="K26" s="16">
        <f>IF('[13]Video Analysis'!$N$234="","",'[13]Video Analysis'!$N$234)</f>
        <v>0</v>
      </c>
      <c r="L26" s="16">
        <f>IF('[13]Video Analysis'!$O$234="","",'[13]Video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-73.417991269379854</v>
      </c>
      <c r="U26" s="23">
        <f t="shared" si="4"/>
        <v>40.887469206936657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IF('[13]Video Analysis'!$B$244="","",'[13]Video Analysis'!$B$244)</f>
        <v/>
      </c>
      <c r="B27" s="15">
        <f>IF('[13]Video Analysis'!$Q$244="","",'[13]Video Analysis'!$Q$244)</f>
        <v>-73.418037788942456</v>
      </c>
      <c r="C27" s="15">
        <f>IF('[13]Video Analysis'!$P$244="","",'[13]Video Analysis'!$P$244)</f>
        <v>40.887465937994421</v>
      </c>
      <c r="D27" s="16">
        <f>IF('[13]Video Analysis'!$G$244="","",'[13]Video Analysis'!$G$244)</f>
        <v>0</v>
      </c>
      <c r="E27" s="16">
        <f>IF('[13]Video Analysis'!$H$244="","",'[13]Video Analysis'!$H$244)</f>
        <v>0</v>
      </c>
      <c r="F27" s="16">
        <f>IF('[13]Video Analysis'!$I$244="","",'[13]Video Analysis'!$I$244)</f>
        <v>100</v>
      </c>
      <c r="G27" s="16">
        <f>IF('[13]Video Analysis'!$J$244="","",'[13]Video Analysis'!$J$244)</f>
        <v>0</v>
      </c>
      <c r="H27" s="16">
        <f>IF('[13]Video Analysis'!$K$244="","",'[13]Video Analysis'!$K$244)</f>
        <v>0</v>
      </c>
      <c r="I27" s="16">
        <f>IF('[13]Video Analysis'!$L$244="","",'[13]Video Analysis'!$L$244)</f>
        <v>100</v>
      </c>
      <c r="J27" s="16">
        <f>IF('[13]Video Analysis'!$M$244="","",'[13]Video Analysis'!$M$244)</f>
        <v>0</v>
      </c>
      <c r="K27" s="16">
        <f>IF('[13]Video Analysis'!$N$244="","",'[13]Video Analysis'!$N$244)</f>
        <v>0</v>
      </c>
      <c r="L27" s="16">
        <f>IF('[13]Video Analysis'!$O$244="","",'[13]Video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-73.418037788942456</v>
      </c>
      <c r="U27" s="23">
        <f t="shared" si="4"/>
        <v>40.887465937994421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IF('[13]Video Analysis'!$B$254="","",'[13]Video Analysis'!$B$254)</f>
        <v/>
      </c>
      <c r="B28" s="15">
        <f>IF('[13]Video Analysis'!$Q$254="","",'[13]Video Analysis'!$Q$254)</f>
        <v>-73.418037788942456</v>
      </c>
      <c r="C28" s="15">
        <f>IF('[13]Video Analysis'!$P$254="","",'[13]Video Analysis'!$P$254)</f>
        <v>40.887465937994421</v>
      </c>
      <c r="D28" s="16">
        <f>IF('[13]Video Analysis'!$G$254="","",'[13]Video Analysis'!$G$254)</f>
        <v>0</v>
      </c>
      <c r="E28" s="16">
        <f>IF('[13]Video Analysis'!$H$254="","",'[13]Video Analysis'!$H$254)</f>
        <v>0</v>
      </c>
      <c r="F28" s="16">
        <f>IF('[13]Video Analysis'!$I$254="","",'[13]Video Analysis'!$I$254)</f>
        <v>100</v>
      </c>
      <c r="G28" s="16">
        <f>IF('[13]Video Analysis'!$J$254="","",'[13]Video Analysis'!$J$254)</f>
        <v>0</v>
      </c>
      <c r="H28" s="16">
        <f>IF('[13]Video Analysis'!$K$254="","",'[13]Video Analysis'!$K$254)</f>
        <v>0</v>
      </c>
      <c r="I28" s="16">
        <f>IF('[13]Video Analysis'!$L$254="","",'[13]Video Analysis'!$L$254)</f>
        <v>100</v>
      </c>
      <c r="J28" s="16">
        <f>IF('[13]Video Analysis'!$M$254="","",'[13]Video Analysis'!$M$254)</f>
        <v>0</v>
      </c>
      <c r="K28" s="16">
        <f>IF('[13]Video Analysis'!$N$254="","",'[13]Video Analysis'!$N$254)</f>
        <v>0</v>
      </c>
      <c r="L28" s="16">
        <f>IF('[13]Video Analysis'!$O$254="","",'[13]Video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-73.418037788942456</v>
      </c>
      <c r="U28" s="23">
        <f t="shared" si="4"/>
        <v>40.887465937994421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IF('[13]Video Analysis'!$B$264="","",'[13]Video Analysis'!$B$264)</f>
        <v/>
      </c>
      <c r="B29" s="15">
        <f>IF('[13]Video Analysis'!$Q$264="","",'[13]Video Analysis'!$Q$264)</f>
        <v>-73.418068676255643</v>
      </c>
      <c r="C29" s="15">
        <f>IF('[13]Video Analysis'!$P$264="","",'[13]Video Analysis'!$P$264)</f>
        <v>40.887499465607107</v>
      </c>
      <c r="D29" s="16">
        <f>IF('[13]Video Analysis'!$G$264="","",'[13]Video Analysis'!$G$264)</f>
        <v>0</v>
      </c>
      <c r="E29" s="16">
        <f>IF('[13]Video Analysis'!$H$264="","",'[13]Video Analysis'!$H$264)</f>
        <v>0</v>
      </c>
      <c r="F29" s="16">
        <f>IF('[13]Video Analysis'!$I$264="","",'[13]Video Analysis'!$I$264)</f>
        <v>100</v>
      </c>
      <c r="G29" s="16">
        <f>IF('[13]Video Analysis'!$J$264="","",'[13]Video Analysis'!$J$264)</f>
        <v>0</v>
      </c>
      <c r="H29" s="16">
        <f>IF('[13]Video Analysis'!$K$264="","",'[13]Video Analysis'!$K$264)</f>
        <v>0</v>
      </c>
      <c r="I29" s="16">
        <f>IF('[13]Video Analysis'!$L$264="","",'[13]Video Analysis'!$L$264)</f>
        <v>100</v>
      </c>
      <c r="J29" s="16">
        <f>IF('[13]Video Analysis'!$M$264="","",'[13]Video Analysis'!$M$264)</f>
        <v>0</v>
      </c>
      <c r="K29" s="16">
        <f>IF('[13]Video Analysis'!$N$264="","",'[13]Video Analysis'!$N$264)</f>
        <v>0</v>
      </c>
      <c r="L29" s="16">
        <f>IF('[13]Video Analysis'!$O$264="","",'[13]Video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-73.418068676255643</v>
      </c>
      <c r="U29" s="23">
        <f t="shared" si="4"/>
        <v>40.887499465607107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IF('[13]Video Analysis'!$B$274="","",'[13]Video Analysis'!$B$274)</f>
        <v/>
      </c>
      <c r="B30" s="15">
        <f>IF('[13]Video Analysis'!$Q$274="","",'[13]Video Analysis'!$Q$274)</f>
        <v>-73.418068676255643</v>
      </c>
      <c r="C30" s="15">
        <f>IF('[13]Video Analysis'!$P$274="","",'[13]Video Analysis'!$P$274)</f>
        <v>40.887499465607107</v>
      </c>
      <c r="D30" s="16">
        <f>IF('[13]Video Analysis'!$G$274="","",'[13]Video Analysis'!$G$274)</f>
        <v>0</v>
      </c>
      <c r="E30" s="16">
        <f>IF('[13]Video Analysis'!$H$274="","",'[13]Video Analysis'!$H$274)</f>
        <v>0</v>
      </c>
      <c r="F30" s="16">
        <f>IF('[13]Video Analysis'!$I$274="","",'[13]Video Analysis'!$I$274)</f>
        <v>100</v>
      </c>
      <c r="G30" s="16">
        <f>IF('[13]Video Analysis'!$J$274="","",'[13]Video Analysis'!$J$274)</f>
        <v>0</v>
      </c>
      <c r="H30" s="16">
        <f>IF('[13]Video Analysis'!$K$274="","",'[13]Video Analysis'!$K$274)</f>
        <v>0</v>
      </c>
      <c r="I30" s="16">
        <f>IF('[13]Video Analysis'!$L$274="","",'[13]Video Analysis'!$L$274)</f>
        <v>100</v>
      </c>
      <c r="J30" s="16">
        <f>IF('[13]Video Analysis'!$M$274="","",'[13]Video Analysis'!$M$274)</f>
        <v>0</v>
      </c>
      <c r="K30" s="16">
        <f>IF('[13]Video Analysis'!$N$274="","",'[13]Video Analysis'!$N$274)</f>
        <v>0</v>
      </c>
      <c r="L30" s="16">
        <f>IF('[13]Video Analysis'!$O$274="","",'[13]Video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-73.418068676255643</v>
      </c>
      <c r="U30" s="23">
        <f t="shared" si="4"/>
        <v>40.887499465607107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IF('[13]Video Analysis'!$B$284="","",'[13]Video Analysis'!$B$284)</f>
        <v/>
      </c>
      <c r="B31" s="15">
        <f>IF('[13]Video Analysis'!$Q$284="","",'[13]Video Analysis'!$Q$284)</f>
        <v>-73.418232835829258</v>
      </c>
      <c r="C31" s="15">
        <f>IF('[13]Video Analysis'!$P$284="","",'[13]Video Analysis'!$P$284)</f>
        <v>40.887584122829139</v>
      </c>
      <c r="D31" s="16">
        <f>IF('[13]Video Analysis'!$G$284="","",'[13]Video Analysis'!$G$284)</f>
        <v>0</v>
      </c>
      <c r="E31" s="16">
        <f>IF('[13]Video Analysis'!$H$284="","",'[13]Video Analysis'!$H$284)</f>
        <v>0</v>
      </c>
      <c r="F31" s="16">
        <f>IF('[13]Video Analysis'!$I$284="","",'[13]Video Analysis'!$I$284)</f>
        <v>100</v>
      </c>
      <c r="G31" s="16">
        <f>IF('[13]Video Analysis'!$J$284="","",'[13]Video Analysis'!$J$284)</f>
        <v>0</v>
      </c>
      <c r="H31" s="16">
        <f>IF('[13]Video Analysis'!$K$284="","",'[13]Video Analysis'!$K$284)</f>
        <v>0</v>
      </c>
      <c r="I31" s="16">
        <f>IF('[13]Video Analysis'!$L$284="","",'[13]Video Analysis'!$L$284)</f>
        <v>100</v>
      </c>
      <c r="J31" s="16">
        <f>IF('[13]Video Analysis'!$M$284="","",'[13]Video Analysis'!$M$284)</f>
        <v>0</v>
      </c>
      <c r="K31" s="16">
        <f>IF('[13]Video Analysis'!$N$284="","",'[13]Video Analysis'!$N$284)</f>
        <v>0</v>
      </c>
      <c r="L31" s="16">
        <f>IF('[13]Video Analysis'!$O$284="","",'[13]Video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 t="s">
        <v>19</v>
      </c>
      <c r="T31" s="23">
        <f t="shared" si="4"/>
        <v>-73.418232835829258</v>
      </c>
      <c r="U31" s="23">
        <f t="shared" si="4"/>
        <v>40.887584122829139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>10% MS</v>
      </c>
    </row>
    <row r="32" spans="1:32" x14ac:dyDescent="0.3">
      <c r="A32" s="14" t="str">
        <f>IF('[13]Video Analysis'!$B$294="","",'[13]Video Analysis'!$B$294)</f>
        <v/>
      </c>
      <c r="B32" s="15">
        <f>IF('[13]Video Analysis'!$Q$294="","",'[13]Video Analysis'!$Q$294)</f>
        <v>-73.418299094773829</v>
      </c>
      <c r="C32" s="15">
        <f>IF('[13]Video Analysis'!$P$294="","",'[13]Video Analysis'!$P$294)</f>
        <v>40.887559605762362</v>
      </c>
      <c r="D32" s="16">
        <f>IF('[13]Video Analysis'!$G$294="","",'[13]Video Analysis'!$G$294)</f>
        <v>0</v>
      </c>
      <c r="E32" s="16">
        <f>IF('[13]Video Analysis'!$H$294="","",'[13]Video Analysis'!$H$294)</f>
        <v>0</v>
      </c>
      <c r="F32" s="16">
        <f>IF('[13]Video Analysis'!$I$294="","",'[13]Video Analysis'!$I$294)</f>
        <v>100</v>
      </c>
      <c r="G32" s="16">
        <f>IF('[13]Video Analysis'!$J$294="","",'[13]Video Analysis'!$J$294)</f>
        <v>0</v>
      </c>
      <c r="H32" s="16">
        <f>IF('[13]Video Analysis'!$K$294="","",'[13]Video Analysis'!$K$294)</f>
        <v>0</v>
      </c>
      <c r="I32" s="16">
        <f>IF('[13]Video Analysis'!$L$294="","",'[13]Video Analysis'!$L$294)</f>
        <v>100</v>
      </c>
      <c r="J32" s="16">
        <f>IF('[13]Video Analysis'!$M$294="","",'[13]Video Analysis'!$M$294)</f>
        <v>0</v>
      </c>
      <c r="K32" s="16">
        <f>IF('[13]Video Analysis'!$N$294="","",'[13]Video Analysis'!$N$294)</f>
        <v>0</v>
      </c>
      <c r="L32" s="16">
        <f>IF('[13]Video Analysis'!$O$294="","",'[13]Video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-73.418299094773829</v>
      </c>
      <c r="U32" s="23">
        <f t="shared" si="4"/>
        <v>40.887559605762362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IF('[13]Video Analysis'!$B$304="","",'[13]Video Analysis'!$B$304)</f>
        <v/>
      </c>
      <c r="B33" s="15">
        <f>IF('[13]Video Analysis'!$Q$304="","",'[13]Video Analysis'!$Q$304)</f>
        <v>-73.418297879397869</v>
      </c>
      <c r="C33" s="15">
        <f>IF('[13]Video Analysis'!$P$304="","",'[13]Video Analysis'!$P$304)</f>
        <v>40.887471847236156</v>
      </c>
      <c r="D33" s="16">
        <f>IF('[13]Video Analysis'!$G$304="","",'[13]Video Analysis'!$G$304)</f>
        <v>0</v>
      </c>
      <c r="E33" s="16">
        <f>IF('[13]Video Analysis'!$H$304="","",'[13]Video Analysis'!$H$304)</f>
        <v>0</v>
      </c>
      <c r="F33" s="16">
        <f>IF('[13]Video Analysis'!$I$304="","",'[13]Video Analysis'!$I$304)</f>
        <v>100</v>
      </c>
      <c r="G33" s="16">
        <f>IF('[13]Video Analysis'!$J$304="","",'[13]Video Analysis'!$J$304)</f>
        <v>0</v>
      </c>
      <c r="H33" s="16">
        <f>IF('[13]Video Analysis'!$K$304="","",'[13]Video Analysis'!$K$304)</f>
        <v>0</v>
      </c>
      <c r="I33" s="16">
        <f>IF('[13]Video Analysis'!$L$304="","",'[13]Video Analysis'!$L$304)</f>
        <v>100</v>
      </c>
      <c r="J33" s="16">
        <f>IF('[13]Video Analysis'!$M$304="","",'[13]Video Analysis'!$M$304)</f>
        <v>0</v>
      </c>
      <c r="K33" s="16">
        <f>IF('[13]Video Analysis'!$N$304="","",'[13]Video Analysis'!$N$304)</f>
        <v>0</v>
      </c>
      <c r="L33" s="16">
        <f>IF('[13]Video Analysis'!$O$304="","",'[13]Video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-73.418297879397869</v>
      </c>
      <c r="U33" s="23">
        <f t="shared" si="4"/>
        <v>40.887471847236156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IF('[13]Video Analysis'!$B$314="","",'[13]Video Analysis'!$B$314)</f>
        <v/>
      </c>
      <c r="B34" s="15">
        <f>IF('[13]Video Analysis'!$Q$314="","",'[13]Video Analysis'!$Q$314)</f>
        <v>-73.418244360946119</v>
      </c>
      <c r="C34" s="15">
        <f>IF('[13]Video Analysis'!$P$314="","",'[13]Video Analysis'!$P$314)</f>
        <v>40.887440331280231</v>
      </c>
      <c r="D34" s="16">
        <f>IF('[13]Video Analysis'!$G$314="","",'[13]Video Analysis'!$G$314)</f>
        <v>0</v>
      </c>
      <c r="E34" s="16">
        <f>IF('[13]Video Analysis'!$H$314="","",'[13]Video Analysis'!$H$314)</f>
        <v>0</v>
      </c>
      <c r="F34" s="16">
        <f>IF('[13]Video Analysis'!$I$314="","",'[13]Video Analysis'!$I$314)</f>
        <v>100</v>
      </c>
      <c r="G34" s="16">
        <f>IF('[13]Video Analysis'!$J$314="","",'[13]Video Analysis'!$J$314)</f>
        <v>0</v>
      </c>
      <c r="H34" s="16">
        <f>IF('[13]Video Analysis'!$K$314="","",'[13]Video Analysis'!$K$314)</f>
        <v>0</v>
      </c>
      <c r="I34" s="16">
        <f>IF('[13]Video Analysis'!$L$314="","",'[13]Video Analysis'!$L$314)</f>
        <v>100</v>
      </c>
      <c r="J34" s="16">
        <f>IF('[13]Video Analysis'!$M$314="","",'[13]Video Analysis'!$M$314)</f>
        <v>0</v>
      </c>
      <c r="K34" s="16">
        <f>IF('[13]Video Analysis'!$N$314="","",'[13]Video Analysis'!$N$314)</f>
        <v>0</v>
      </c>
      <c r="L34" s="16">
        <f>IF('[13]Video Analysis'!$O$314="","",'[13]Video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-73.418244360946119</v>
      </c>
      <c r="U34" s="23">
        <f t="shared" si="4"/>
        <v>40.887440331280231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IF('[13]Video Analysis'!$B$324="","",'[13]Video Analysis'!$B$324)</f>
        <v/>
      </c>
      <c r="B35" s="15">
        <f>IF('[13]Video Analysis'!$Q$324="","",'[13]Video Analysis'!$Q$324)</f>
        <v>-73.418244360946119</v>
      </c>
      <c r="C35" s="15">
        <f>IF('[13]Video Analysis'!$P$324="","",'[13]Video Analysis'!$P$324)</f>
        <v>40.887440331280231</v>
      </c>
      <c r="D35" s="16">
        <f>IF('[13]Video Analysis'!$G$324="","",'[13]Video Analysis'!$G$324)</f>
        <v>0</v>
      </c>
      <c r="E35" s="16">
        <f>IF('[13]Video Analysis'!$H$324="","",'[13]Video Analysis'!$H$324)</f>
        <v>0</v>
      </c>
      <c r="F35" s="16">
        <f>IF('[13]Video Analysis'!$I$324="","",'[13]Video Analysis'!$I$324)</f>
        <v>100</v>
      </c>
      <c r="G35" s="16">
        <f>IF('[13]Video Analysis'!$J$324="","",'[13]Video Analysis'!$J$324)</f>
        <v>0</v>
      </c>
      <c r="H35" s="16">
        <f>IF('[13]Video Analysis'!$K$324="","",'[13]Video Analysis'!$K$324)</f>
        <v>0</v>
      </c>
      <c r="I35" s="16">
        <f>IF('[13]Video Analysis'!$L$324="","",'[13]Video Analysis'!$L$324)</f>
        <v>100</v>
      </c>
      <c r="J35" s="16">
        <f>IF('[13]Video Analysis'!$M$324="","",'[13]Video Analysis'!$M$324)</f>
        <v>0</v>
      </c>
      <c r="K35" s="16">
        <f>IF('[13]Video Analysis'!$N$324="","",'[13]Video Analysis'!$N$324)</f>
        <v>0</v>
      </c>
      <c r="L35" s="16">
        <f>IF('[13]Video Analysis'!$O$324="","",'[13]Video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-73.418244360946119</v>
      </c>
      <c r="U35" s="23">
        <f t="shared" si="4"/>
        <v>40.887440331280231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IF('[13]Video Analysis'!$B$334="","",'[13]Video Analysis'!$B$334)</f>
        <v/>
      </c>
      <c r="B36" s="15">
        <f>IF('[13]Video Analysis'!$Q$334="","",'[13]Video Analysis'!$Q$334)</f>
        <v>-73.418177389539778</v>
      </c>
      <c r="C36" s="15">
        <f>IF('[13]Video Analysis'!$P$334="","",'[13]Video Analysis'!$P$334)</f>
        <v>40.887412796728313</v>
      </c>
      <c r="D36" s="16">
        <f>IF('[13]Video Analysis'!$G$334="","",'[13]Video Analysis'!$G$334)</f>
        <v>0</v>
      </c>
      <c r="E36" s="16">
        <f>IF('[13]Video Analysis'!$H$334="","",'[13]Video Analysis'!$H$334)</f>
        <v>0</v>
      </c>
      <c r="F36" s="16">
        <f>IF('[13]Video Analysis'!$I$334="","",'[13]Video Analysis'!$I$334)</f>
        <v>100</v>
      </c>
      <c r="G36" s="16">
        <f>IF('[13]Video Analysis'!$J$334="","",'[13]Video Analysis'!$J$334)</f>
        <v>0</v>
      </c>
      <c r="H36" s="16">
        <f>IF('[13]Video Analysis'!$K$334="","",'[13]Video Analysis'!$K$334)</f>
        <v>0</v>
      </c>
      <c r="I36" s="16">
        <f>IF('[13]Video Analysis'!$L$334="","",'[13]Video Analysis'!$L$334)</f>
        <v>100</v>
      </c>
      <c r="J36" s="16">
        <f>IF('[13]Video Analysis'!$M$334="","",'[13]Video Analysis'!$M$334)</f>
        <v>0</v>
      </c>
      <c r="K36" s="16">
        <f>IF('[13]Video Analysis'!$N$334="","",'[13]Video Analysis'!$N$334)</f>
        <v>0</v>
      </c>
      <c r="L36" s="16">
        <f>IF('[13]Video Analysis'!$O$334="","",'[13]Video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-73.418177389539778</v>
      </c>
      <c r="U36" s="23">
        <f t="shared" si="4"/>
        <v>40.887412796728313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IF('[13]Video Analysis'!$B$344="","",'[13]Video Analysis'!$B$344)</f>
        <v/>
      </c>
      <c r="B37" s="15">
        <f>IF('[13]Video Analysis'!$Q$344="","",'[13]Video Analysis'!$Q$344)</f>
        <v>-73.418118255212903</v>
      </c>
      <c r="C37" s="15">
        <f>IF('[13]Video Analysis'!$P$344="","",'[13]Video Analysis'!$P$344)</f>
        <v>40.887380023486912</v>
      </c>
      <c r="D37" s="16">
        <f>IF('[13]Video Analysis'!$G$344="","",'[13]Video Analysis'!$G$344)</f>
        <v>0</v>
      </c>
      <c r="E37" s="16">
        <f>IF('[13]Video Analysis'!$H$344="","",'[13]Video Analysis'!$H$344)</f>
        <v>0</v>
      </c>
      <c r="F37" s="16">
        <f>IF('[13]Video Analysis'!$I$344="","",'[13]Video Analysis'!$I$344)</f>
        <v>100</v>
      </c>
      <c r="G37" s="16">
        <f>IF('[13]Video Analysis'!$J$344="","",'[13]Video Analysis'!$J$344)</f>
        <v>0</v>
      </c>
      <c r="H37" s="16">
        <f>IF('[13]Video Analysis'!$K$344="","",'[13]Video Analysis'!$K$344)</f>
        <v>0</v>
      </c>
      <c r="I37" s="16">
        <f>IF('[13]Video Analysis'!$L$344="","",'[13]Video Analysis'!$L$344)</f>
        <v>100</v>
      </c>
      <c r="J37" s="16">
        <f>IF('[13]Video Analysis'!$M$344="","",'[13]Video Analysis'!$M$344)</f>
        <v>0</v>
      </c>
      <c r="K37" s="16">
        <f>IF('[13]Video Analysis'!$N$344="","",'[13]Video Analysis'!$N$344)</f>
        <v>0</v>
      </c>
      <c r="L37" s="16">
        <f>IF('[13]Video Analysis'!$O$344="","",'[13]Video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-73.418118255212903</v>
      </c>
      <c r="U37" s="23">
        <f t="shared" si="4"/>
        <v>40.887380023486912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IF('[13]Video Analysis'!$B$354="","",'[13]Video Analysis'!$B$354)</f>
        <v/>
      </c>
      <c r="B38" s="15">
        <f>IF('[13]Video Analysis'!$Q$354="","",'[13]Video Analysis'!$Q$354)</f>
        <v>-73.418118255212903</v>
      </c>
      <c r="C38" s="15">
        <f>IF('[13]Video Analysis'!$P$354="","",'[13]Video Analysis'!$P$354)</f>
        <v>40.887380023486912</v>
      </c>
      <c r="D38" s="16">
        <f>IF('[13]Video Analysis'!$G$354="","",'[13]Video Analysis'!$G$354)</f>
        <v>0</v>
      </c>
      <c r="E38" s="16">
        <f>IF('[13]Video Analysis'!$H$354="","",'[13]Video Analysis'!$H$354)</f>
        <v>0</v>
      </c>
      <c r="F38" s="16">
        <f>IF('[13]Video Analysis'!$I$354="","",'[13]Video Analysis'!$I$354)</f>
        <v>100</v>
      </c>
      <c r="G38" s="16">
        <f>IF('[13]Video Analysis'!$J$354="","",'[13]Video Analysis'!$J$354)</f>
        <v>0</v>
      </c>
      <c r="H38" s="16">
        <f>IF('[13]Video Analysis'!$K$354="","",'[13]Video Analysis'!$K$354)</f>
        <v>0</v>
      </c>
      <c r="I38" s="16">
        <f>IF('[13]Video Analysis'!$L$354="","",'[13]Video Analysis'!$L$354)</f>
        <v>100</v>
      </c>
      <c r="J38" s="16">
        <f>IF('[13]Video Analysis'!$M$354="","",'[13]Video Analysis'!$M$354)</f>
        <v>0</v>
      </c>
      <c r="K38" s="16">
        <f>IF('[13]Video Analysis'!$N$354="","",'[13]Video Analysis'!$N$354)</f>
        <v>0</v>
      </c>
      <c r="L38" s="16">
        <f>IF('[13]Video Analysis'!$O$354="","",'[13]Video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-73.418118255212903</v>
      </c>
      <c r="U38" s="23">
        <f t="shared" si="4"/>
        <v>40.887380023486912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IF('[13]Video Analysis'!$B$364="","",'[13]Video Analysis'!$B$364)</f>
        <v/>
      </c>
      <c r="B39" s="15">
        <f>IF('[13]Video Analysis'!$Q$364="","",'[13]Video Analysis'!$Q$364)</f>
        <v>-73.418071735650301</v>
      </c>
      <c r="C39" s="15">
        <f>IF('[13]Video Analysis'!$P$364="","",'[13]Video Analysis'!$P$364)</f>
        <v>40.887348130345345</v>
      </c>
      <c r="D39" s="16">
        <f>IF('[13]Video Analysis'!$G$364="","",'[13]Video Analysis'!$G$364)</f>
        <v>0</v>
      </c>
      <c r="E39" s="16">
        <f>IF('[13]Video Analysis'!$H$364="","",'[13]Video Analysis'!$H$364)</f>
        <v>0</v>
      </c>
      <c r="F39" s="16">
        <f>IF('[13]Video Analysis'!$I$364="","",'[13]Video Analysis'!$I$364)</f>
        <v>100</v>
      </c>
      <c r="G39" s="16">
        <f>IF('[13]Video Analysis'!$J$364="","",'[13]Video Analysis'!$J$364)</f>
        <v>0</v>
      </c>
      <c r="H39" s="16">
        <f>IF('[13]Video Analysis'!$K$364="","",'[13]Video Analysis'!$K$364)</f>
        <v>0</v>
      </c>
      <c r="I39" s="16">
        <f>IF('[13]Video Analysis'!$L$364="","",'[13]Video Analysis'!$L$364)</f>
        <v>100</v>
      </c>
      <c r="J39" s="16">
        <f>IF('[13]Video Analysis'!$M$364="","",'[13]Video Analysis'!$M$364)</f>
        <v>0</v>
      </c>
      <c r="K39" s="16">
        <f>IF('[13]Video Analysis'!$N$364="","",'[13]Video Analysis'!$N$364)</f>
        <v>0</v>
      </c>
      <c r="L39" s="16">
        <f>IF('[13]Video Analysis'!$O$364="","",'[13]Video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-73.418071735650301</v>
      </c>
      <c r="U39" s="23">
        <f t="shared" si="4"/>
        <v>40.887348130345345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IF('[13]Video Analysis'!$B$374="","",'[13]Video Analysis'!$B$374)</f>
        <v/>
      </c>
      <c r="B40" s="15">
        <f>IF('[13]Video Analysis'!$Q$374="","",'[13]Video Analysis'!$Q$374)</f>
        <v>-73.418071735650301</v>
      </c>
      <c r="C40" s="15">
        <f>IF('[13]Video Analysis'!$P$374="","",'[13]Video Analysis'!$P$374)</f>
        <v>40.887348130345345</v>
      </c>
      <c r="D40" s="16">
        <f>IF('[13]Video Analysis'!$G$374="","",'[13]Video Analysis'!$G$374)</f>
        <v>0</v>
      </c>
      <c r="E40" s="16">
        <f>IF('[13]Video Analysis'!$H$374="","",'[13]Video Analysis'!$H$374)</f>
        <v>0</v>
      </c>
      <c r="F40" s="16">
        <f>IF('[13]Video Analysis'!$I$374="","",'[13]Video Analysis'!$I$374)</f>
        <v>100</v>
      </c>
      <c r="G40" s="16">
        <f>IF('[13]Video Analysis'!$J$374="","",'[13]Video Analysis'!$J$374)</f>
        <v>0</v>
      </c>
      <c r="H40" s="16">
        <f>IF('[13]Video Analysis'!$K$374="","",'[13]Video Analysis'!$K$374)</f>
        <v>0</v>
      </c>
      <c r="I40" s="16">
        <f>IF('[13]Video Analysis'!$L$374="","",'[13]Video Analysis'!$L$374)</f>
        <v>100</v>
      </c>
      <c r="J40" s="16">
        <f>IF('[13]Video Analysis'!$M$374="","",'[13]Video Analysis'!$M$374)</f>
        <v>0</v>
      </c>
      <c r="K40" s="16">
        <f>IF('[13]Video Analysis'!$N$374="","",'[13]Video Analysis'!$N$374)</f>
        <v>0</v>
      </c>
      <c r="L40" s="16">
        <f>IF('[13]Video Analysis'!$O$374="","",'[13]Video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-73.418071735650301</v>
      </c>
      <c r="U40" s="23">
        <f t="shared" si="4"/>
        <v>40.887348130345345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IF('[13]Video Analysis'!$B$384="","",'[13]Video Analysis'!$B$384)</f>
        <v/>
      </c>
      <c r="B41" s="15">
        <f>IF('[13]Video Analysis'!$Q$384="","",'[13]Video Analysis'!$Q$384)</f>
        <v>-73.417982971295714</v>
      </c>
      <c r="C41" s="15">
        <f>IF('[13]Video Analysis'!$P$384="","",'[13]Video Analysis'!$P$384)</f>
        <v>40.887352991849184</v>
      </c>
      <c r="D41" s="16">
        <f>IF('[13]Video Analysis'!$G$384="","",'[13]Video Analysis'!$G$384)</f>
        <v>0</v>
      </c>
      <c r="E41" s="16">
        <f>IF('[13]Video Analysis'!$H$384="","",'[13]Video Analysis'!$H$384)</f>
        <v>0</v>
      </c>
      <c r="F41" s="16">
        <f>IF('[13]Video Analysis'!$I$384="","",'[13]Video Analysis'!$I$384)</f>
        <v>100</v>
      </c>
      <c r="G41" s="16">
        <f>IF('[13]Video Analysis'!$J$384="","",'[13]Video Analysis'!$J$384)</f>
        <v>0</v>
      </c>
      <c r="H41" s="16">
        <f>IF('[13]Video Analysis'!$K$384="","",'[13]Video Analysis'!$K$384)</f>
        <v>0</v>
      </c>
      <c r="I41" s="16">
        <f>IF('[13]Video Analysis'!$L$384="","",'[13]Video Analysis'!$L$384)</f>
        <v>100</v>
      </c>
      <c r="J41" s="16">
        <f>IF('[13]Video Analysis'!$M$384="","",'[13]Video Analysis'!$M$384)</f>
        <v>0</v>
      </c>
      <c r="K41" s="16">
        <f>IF('[13]Video Analysis'!$N$384="","",'[13]Video Analysis'!$N$384)</f>
        <v>0</v>
      </c>
      <c r="L41" s="16">
        <f>IF('[13]Video Analysis'!$O$384="","",'[13]Video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 t="s">
        <v>19</v>
      </c>
      <c r="T41" s="23">
        <f t="shared" si="4"/>
        <v>-73.417982971295714</v>
      </c>
      <c r="U41" s="23">
        <f t="shared" si="4"/>
        <v>40.887352991849184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>10% MS</v>
      </c>
    </row>
    <row r="42" spans="1:32" x14ac:dyDescent="0.3">
      <c r="A42" s="14" t="str">
        <f>IF('[13]Video Analysis'!$B$394="","",'[13]Video Analysis'!$B$394)</f>
        <v/>
      </c>
      <c r="B42" s="15">
        <f>IF('[13]Video Analysis'!$Q$394="","",'[13]Video Analysis'!$Q$394)</f>
        <v>-73.418015660718083</v>
      </c>
      <c r="C42" s="15">
        <f>IF('[13]Video Analysis'!$P$394="","",'[13]Video Analysis'!$P$394)</f>
        <v>40.887343939393759</v>
      </c>
      <c r="D42" s="16">
        <f>IF('[13]Video Analysis'!$G$394="","",'[13]Video Analysis'!$G$394)</f>
        <v>0</v>
      </c>
      <c r="E42" s="16">
        <f>IF('[13]Video Analysis'!$H$394="","",'[13]Video Analysis'!$H$394)</f>
        <v>0</v>
      </c>
      <c r="F42" s="16">
        <f>IF('[13]Video Analysis'!$I$394="","",'[13]Video Analysis'!$I$394)</f>
        <v>100</v>
      </c>
      <c r="G42" s="16">
        <f>IF('[13]Video Analysis'!$J$394="","",'[13]Video Analysis'!$J$394)</f>
        <v>0</v>
      </c>
      <c r="H42" s="16">
        <f>IF('[13]Video Analysis'!$K$394="","",'[13]Video Analysis'!$K$394)</f>
        <v>0</v>
      </c>
      <c r="I42" s="16">
        <f>IF('[13]Video Analysis'!$L$394="","",'[13]Video Analysis'!$L$394)</f>
        <v>100</v>
      </c>
      <c r="J42" s="16">
        <f>IF('[13]Video Analysis'!$M$394="","",'[13]Video Analysis'!$M$394)</f>
        <v>0</v>
      </c>
      <c r="K42" s="16">
        <f>IF('[13]Video Analysis'!$N$394="","",'[13]Video Analysis'!$N$394)</f>
        <v>0</v>
      </c>
      <c r="L42" s="16">
        <f>IF('[13]Video Analysis'!$O$394="","",'[13]Video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-73.418015660718083</v>
      </c>
      <c r="U42" s="23">
        <f t="shared" si="4"/>
        <v>40.887343939393759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IF('[13]Video Analysis'!$B$404="","",'[13]Video Analysis'!$B$404)</f>
        <v/>
      </c>
      <c r="B43" s="15" t="str">
        <f>IF('[13]Video Analysis'!$Q$404="","",'[13]Video Analysis'!$Q$404)</f>
        <v/>
      </c>
      <c r="C43" s="15" t="str">
        <f>IF('[13]Video Analysis'!$P$404="","",'[13]Video Analysis'!$P$404)</f>
        <v/>
      </c>
      <c r="D43" s="16" t="str">
        <f>IF('[13]Video Analysis'!$G$404="","",'[13]Video Analysis'!$G$404)</f>
        <v/>
      </c>
      <c r="E43" s="16" t="str">
        <f>IF('[13]Video Analysis'!$H$404="","",'[13]Video Analysis'!$H$404)</f>
        <v/>
      </c>
      <c r="F43" s="16" t="str">
        <f>IF('[13]Video Analysis'!$I$404="","",'[13]Video Analysis'!$I$404)</f>
        <v/>
      </c>
      <c r="G43" s="16" t="str">
        <f>IF('[13]Video Analysis'!$J$404="","",'[13]Video Analysis'!$J$404)</f>
        <v/>
      </c>
      <c r="H43" s="16" t="str">
        <f>IF('[13]Video Analysis'!$K$404="","",'[13]Video Analysis'!$K$404)</f>
        <v/>
      </c>
      <c r="I43" s="16" t="str">
        <f>IF('[13]Video Analysis'!$L$404="","",'[13]Video Analysis'!$L$404)</f>
        <v/>
      </c>
      <c r="J43" s="16" t="str">
        <f>IF('[13]Video Analysis'!$M$404="","",'[13]Video Analysis'!$M$404)</f>
        <v/>
      </c>
      <c r="K43" s="16" t="str">
        <f>IF('[13]Video Analysis'!$N$404="","",'[13]Video Analysis'!$N$404)</f>
        <v/>
      </c>
      <c r="L43" s="16" t="str">
        <f>IF('[13]Video Analysis'!$O$404="","",'[13]Video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IF('[13]Video Analysis'!$B$414="","",'[13]Video Analysis'!$B$414)</f>
        <v/>
      </c>
      <c r="B44" s="15" t="str">
        <f>IF('[13]Video Analysis'!$Q$414="","",'[13]Video Analysis'!$Q$414)</f>
        <v/>
      </c>
      <c r="C44" s="15" t="str">
        <f>IF('[13]Video Analysis'!$P$414="","",'[13]Video Analysis'!$P$414)</f>
        <v/>
      </c>
      <c r="D44" s="16" t="str">
        <f>IF('[13]Video Analysis'!$G$414="","",'[13]Video Analysis'!$G$414)</f>
        <v/>
      </c>
      <c r="E44" s="16" t="str">
        <f>IF('[13]Video Analysis'!$H$414="","",'[13]Video Analysis'!$H$414)</f>
        <v/>
      </c>
      <c r="F44" s="16" t="str">
        <f>IF('[13]Video Analysis'!$I$414="","",'[13]Video Analysis'!$I$414)</f>
        <v/>
      </c>
      <c r="G44" s="16" t="str">
        <f>IF('[13]Video Analysis'!$J$414="","",'[13]Video Analysis'!$J$414)</f>
        <v/>
      </c>
      <c r="H44" s="16" t="str">
        <f>IF('[13]Video Analysis'!$K$414="","",'[13]Video Analysis'!$K$414)</f>
        <v/>
      </c>
      <c r="I44" s="16" t="str">
        <f>IF('[13]Video Analysis'!$L$414="","",'[13]Video Analysis'!$L$414)</f>
        <v/>
      </c>
      <c r="J44" s="16" t="str">
        <f>IF('[13]Video Analysis'!$M$414="","",'[13]Video Analysis'!$M$414)</f>
        <v/>
      </c>
      <c r="K44" s="16" t="str">
        <f>IF('[13]Video Analysis'!$N$414="","",'[13]Video Analysis'!$N$414)</f>
        <v/>
      </c>
      <c r="L44" s="16" t="str">
        <f>IF('[13]Video Analysis'!$O$414="","",'[13]Video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IF('[13]Video Analysis'!$B$424="","",'[13]Video Analysis'!$B$424)</f>
        <v/>
      </c>
      <c r="B45" s="15" t="str">
        <f>IF('[13]Video Analysis'!$Q$424="","",'[13]Video Analysis'!$Q$424)</f>
        <v/>
      </c>
      <c r="C45" s="15" t="str">
        <f>IF('[13]Video Analysis'!$P$424="","",'[13]Video Analysis'!$P$424)</f>
        <v/>
      </c>
      <c r="D45" s="16" t="str">
        <f>IF('[13]Video Analysis'!$G$424="","",'[13]Video Analysis'!$G$424)</f>
        <v/>
      </c>
      <c r="E45" s="16" t="str">
        <f>IF('[13]Video Analysis'!$H$424="","",'[13]Video Analysis'!$H$424)</f>
        <v/>
      </c>
      <c r="F45" s="16" t="str">
        <f>IF('[13]Video Analysis'!$I$424="","",'[13]Video Analysis'!$I$424)</f>
        <v/>
      </c>
      <c r="G45" s="16" t="str">
        <f>IF('[13]Video Analysis'!$J$424="","",'[13]Video Analysis'!$J$424)</f>
        <v/>
      </c>
      <c r="H45" s="16" t="str">
        <f>IF('[13]Video Analysis'!$K$424="","",'[13]Video Analysis'!$K$424)</f>
        <v/>
      </c>
      <c r="I45" s="16" t="str">
        <f>IF('[13]Video Analysis'!$L$424="","",'[13]Video Analysis'!$L$424)</f>
        <v/>
      </c>
      <c r="J45" s="16" t="str">
        <f>IF('[13]Video Analysis'!$M$424="","",'[13]Video Analysis'!$M$424)</f>
        <v/>
      </c>
      <c r="K45" s="16" t="str">
        <f>IF('[13]Video Analysis'!$N$424="","",'[13]Video Analysis'!$N$424)</f>
        <v/>
      </c>
      <c r="L45" s="16" t="str">
        <f>IF('[13]Video Analysis'!$O$424="","",'[13]Video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IF('[13]Video Analysis'!$B$434="","",'[13]Video Analysis'!$B$434)</f>
        <v/>
      </c>
      <c r="B46" s="15" t="str">
        <f>IF('[13]Video Analysis'!$Q$434="","",'[13]Video Analysis'!$Q$434)</f>
        <v/>
      </c>
      <c r="C46" s="15" t="str">
        <f>IF('[13]Video Analysis'!$P$434="","",'[13]Video Analysis'!$P$434)</f>
        <v/>
      </c>
      <c r="D46" s="16" t="str">
        <f>IF('[13]Video Analysis'!$G$434="","",'[13]Video Analysis'!$G$434)</f>
        <v/>
      </c>
      <c r="E46" s="16" t="str">
        <f>IF('[13]Video Analysis'!$H$434="","",'[13]Video Analysis'!$H$434)</f>
        <v/>
      </c>
      <c r="F46" s="16" t="str">
        <f>IF('[13]Video Analysis'!$I$434="","",'[13]Video Analysis'!$I$434)</f>
        <v/>
      </c>
      <c r="G46" s="16" t="str">
        <f>IF('[13]Video Analysis'!$J$434="","",'[13]Video Analysis'!$J$434)</f>
        <v/>
      </c>
      <c r="H46" s="16" t="str">
        <f>IF('[13]Video Analysis'!$K$434="","",'[13]Video Analysis'!$K$434)</f>
        <v/>
      </c>
      <c r="I46" s="16" t="str">
        <f>IF('[13]Video Analysis'!$L$434="","",'[13]Video Analysis'!$L$434)</f>
        <v/>
      </c>
      <c r="J46" s="16" t="str">
        <f>IF('[13]Video Analysis'!$M$434="","",'[13]Video Analysis'!$M$434)</f>
        <v/>
      </c>
      <c r="K46" s="16" t="str">
        <f>IF('[13]Video Analysis'!$N$434="","",'[13]Video Analysis'!$N$434)</f>
        <v/>
      </c>
      <c r="L46" s="16" t="str">
        <f>IF('[13]Video Analysis'!$O$434="","",'[13]Video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IF('[13]Video Analysis'!$B$444="","",'[13]Video Analysis'!$B$444)</f>
        <v/>
      </c>
      <c r="B47" s="15" t="str">
        <f>IF('[13]Video Analysis'!$Q$444="","",'[13]Video Analysis'!$Q$444)</f>
        <v/>
      </c>
      <c r="C47" s="15" t="str">
        <f>IF('[13]Video Analysis'!$P$444="","",'[13]Video Analysis'!$P$444)</f>
        <v/>
      </c>
      <c r="D47" s="16" t="str">
        <f>IF('[13]Video Analysis'!$G$444="","",'[13]Video Analysis'!$G$444)</f>
        <v/>
      </c>
      <c r="E47" s="16" t="str">
        <f>IF('[13]Video Analysis'!$H$444="","",'[13]Video Analysis'!$H$444)</f>
        <v/>
      </c>
      <c r="F47" s="16" t="str">
        <f>IF('[13]Video Analysis'!$I$444="","",'[13]Video Analysis'!$I$444)</f>
        <v/>
      </c>
      <c r="G47" s="16" t="str">
        <f>IF('[13]Video Analysis'!$J$444="","",'[13]Video Analysis'!$J$444)</f>
        <v/>
      </c>
      <c r="H47" s="16" t="str">
        <f>IF('[13]Video Analysis'!$K$444="","",'[13]Video Analysis'!$K$444)</f>
        <v/>
      </c>
      <c r="I47" s="16" t="str">
        <f>IF('[13]Video Analysis'!$L$444="","",'[13]Video Analysis'!$L$444)</f>
        <v/>
      </c>
      <c r="J47" s="16" t="str">
        <f>IF('[13]Video Analysis'!$M$444="","",'[13]Video Analysis'!$M$444)</f>
        <v/>
      </c>
      <c r="K47" s="16" t="str">
        <f>IF('[13]Video Analysis'!$N$444="","",'[13]Video Analysis'!$N$444)</f>
        <v/>
      </c>
      <c r="L47" s="16" t="str">
        <f>IF('[13]Video Analysis'!$O$444="","",'[13]Video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IF('[13]Video Analysis'!$B$454="","",'[13]Video Analysis'!$B$454)</f>
        <v/>
      </c>
      <c r="B48" s="15" t="str">
        <f>IF('[13]Video Analysis'!$Q$454="","",'[13]Video Analysis'!$Q$454)</f>
        <v/>
      </c>
      <c r="C48" s="15" t="str">
        <f>IF('[13]Video Analysis'!$P$454="","",'[13]Video Analysis'!$P$454)</f>
        <v/>
      </c>
      <c r="D48" s="16" t="str">
        <f>IF('[13]Video Analysis'!$G$454="","",'[13]Video Analysis'!$G$454)</f>
        <v/>
      </c>
      <c r="E48" s="16" t="str">
        <f>IF('[13]Video Analysis'!$H$454="","",'[13]Video Analysis'!$H$454)</f>
        <v/>
      </c>
      <c r="F48" s="16" t="str">
        <f>IF('[13]Video Analysis'!$I$454="","",'[13]Video Analysis'!$I$454)</f>
        <v/>
      </c>
      <c r="G48" s="16" t="str">
        <f>IF('[13]Video Analysis'!$J$454="","",'[13]Video Analysis'!$J$454)</f>
        <v/>
      </c>
      <c r="H48" s="16" t="str">
        <f>IF('[13]Video Analysis'!$K$454="","",'[13]Video Analysis'!$K$454)</f>
        <v/>
      </c>
      <c r="I48" s="16" t="str">
        <f>IF('[13]Video Analysis'!$L$454="","",'[13]Video Analysis'!$L$454)</f>
        <v/>
      </c>
      <c r="J48" s="16" t="str">
        <f>IF('[13]Video Analysis'!$M$454="","",'[13]Video Analysis'!$M$454)</f>
        <v/>
      </c>
      <c r="K48" s="16" t="str">
        <f>IF('[13]Video Analysis'!$N$454="","",'[13]Video Analysis'!$N$454)</f>
        <v/>
      </c>
      <c r="L48" s="16" t="str">
        <f>IF('[13]Video Analysis'!$O$454="","",'[13]Video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IF('[13]Video Analysis'!$B$464="","",'[13]Video Analysis'!$B$464)</f>
        <v/>
      </c>
      <c r="B49" s="15" t="str">
        <f>IF('[13]Video Analysis'!$Q$464="","",'[13]Video Analysis'!$Q$464)</f>
        <v/>
      </c>
      <c r="C49" s="15" t="str">
        <f>IF('[13]Video Analysis'!$P$464="","",'[13]Video Analysis'!$P$464)</f>
        <v/>
      </c>
      <c r="D49" s="16" t="str">
        <f>IF('[13]Video Analysis'!$G$464="","",'[13]Video Analysis'!$G$464)</f>
        <v/>
      </c>
      <c r="E49" s="16" t="str">
        <f>IF('[13]Video Analysis'!$H$464="","",'[13]Video Analysis'!$H$464)</f>
        <v/>
      </c>
      <c r="F49" s="16" t="str">
        <f>IF('[13]Video Analysis'!$I$464="","",'[13]Video Analysis'!$I$464)</f>
        <v/>
      </c>
      <c r="G49" s="16" t="str">
        <f>IF('[13]Video Analysis'!$J$464="","",'[13]Video Analysis'!$J$464)</f>
        <v/>
      </c>
      <c r="H49" s="16" t="str">
        <f>IF('[13]Video Analysis'!$K$464="","",'[13]Video Analysis'!$K$464)</f>
        <v/>
      </c>
      <c r="I49" s="16" t="str">
        <f>IF('[13]Video Analysis'!$L$464="","",'[13]Video Analysis'!$L$464)</f>
        <v/>
      </c>
      <c r="J49" s="16" t="str">
        <f>IF('[13]Video Analysis'!$M$464="","",'[13]Video Analysis'!$M$464)</f>
        <v/>
      </c>
      <c r="K49" s="16" t="str">
        <f>IF('[13]Video Analysis'!$N$464="","",'[13]Video Analysis'!$N$464)</f>
        <v/>
      </c>
      <c r="L49" s="16" t="str">
        <f>IF('[13]Video Analysis'!$O$464="","",'[13]Video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IF('[13]Video Analysis'!$B$474="","",'[13]Video Analysis'!$B$474)</f>
        <v/>
      </c>
      <c r="B50" s="15" t="str">
        <f>IF('[13]Video Analysis'!$Q$474="","",'[13]Video Analysis'!$Q$474)</f>
        <v/>
      </c>
      <c r="C50" s="15" t="str">
        <f>IF('[13]Video Analysis'!$P$474="","",'[13]Video Analysis'!$P$474)</f>
        <v/>
      </c>
      <c r="D50" s="16" t="str">
        <f>IF('[13]Video Analysis'!$G$474="","",'[13]Video Analysis'!$G$474)</f>
        <v/>
      </c>
      <c r="E50" s="16" t="str">
        <f>IF('[13]Video Analysis'!$H$474="","",'[13]Video Analysis'!$H$474)</f>
        <v/>
      </c>
      <c r="F50" s="16" t="str">
        <f>IF('[13]Video Analysis'!$I$474="","",'[13]Video Analysis'!$I$474)</f>
        <v/>
      </c>
      <c r="G50" s="16" t="str">
        <f>IF('[13]Video Analysis'!$J$474="","",'[13]Video Analysis'!$J$474)</f>
        <v/>
      </c>
      <c r="H50" s="16" t="str">
        <f>IF('[13]Video Analysis'!$K$474="","",'[13]Video Analysis'!$K$474)</f>
        <v/>
      </c>
      <c r="I50" s="16" t="str">
        <f>IF('[13]Video Analysis'!$L$474="","",'[13]Video Analysis'!$L$474)</f>
        <v/>
      </c>
      <c r="J50" s="16" t="str">
        <f>IF('[13]Video Analysis'!$M$474="","",'[13]Video Analysis'!$M$474)</f>
        <v/>
      </c>
      <c r="K50" s="16" t="str">
        <f>IF('[13]Video Analysis'!$N$474="","",'[13]Video Analysis'!$N$474)</f>
        <v/>
      </c>
      <c r="L50" s="16" t="str">
        <f>IF('[13]Video Analysis'!$O$474="","",'[13]Video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IF('[13]Video Analysis'!$B$484="","",'[13]Video Analysis'!$B$484)</f>
        <v/>
      </c>
      <c r="B51" s="15" t="str">
        <f>IF('[13]Video Analysis'!$Q$484="","",'[13]Video Analysis'!$Q$484)</f>
        <v/>
      </c>
      <c r="C51" s="15" t="str">
        <f>IF('[13]Video Analysis'!$P$484="","",'[13]Video Analysis'!$P$484)</f>
        <v/>
      </c>
      <c r="D51" s="16" t="str">
        <f>IF('[13]Video Analysis'!$G$484="","",'[13]Video Analysis'!$G$484)</f>
        <v/>
      </c>
      <c r="E51" s="16" t="str">
        <f>IF('[13]Video Analysis'!$H$484="","",'[13]Video Analysis'!$H$484)</f>
        <v/>
      </c>
      <c r="F51" s="16" t="str">
        <f>IF('[13]Video Analysis'!$I$484="","",'[13]Video Analysis'!$I$484)</f>
        <v/>
      </c>
      <c r="G51" s="16" t="str">
        <f>IF('[13]Video Analysis'!$J$484="","",'[13]Video Analysis'!$J$484)</f>
        <v/>
      </c>
      <c r="H51" s="16" t="str">
        <f>IF('[13]Video Analysis'!$K$484="","",'[13]Video Analysis'!$K$484)</f>
        <v/>
      </c>
      <c r="I51" s="16" t="str">
        <f>IF('[13]Video Analysis'!$L$484="","",'[13]Video Analysis'!$L$484)</f>
        <v/>
      </c>
      <c r="J51" s="16" t="str">
        <f>IF('[13]Video Analysis'!$M$484="","",'[13]Video Analysis'!$M$484)</f>
        <v/>
      </c>
      <c r="K51" s="16" t="str">
        <f>IF('[13]Video Analysis'!$N$484="","",'[13]Video Analysis'!$N$484)</f>
        <v/>
      </c>
      <c r="L51" s="16" t="str">
        <f>IF('[13]Video Analysis'!$O$484="","",'[13]Video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IF('[13]Video Analysis'!$B$494="","",'[13]Video Analysis'!$B$494)</f>
        <v/>
      </c>
      <c r="B52" s="15" t="str">
        <f>IF('[13]Video Analysis'!$Q$494="","",'[13]Video Analysis'!$Q$494)</f>
        <v/>
      </c>
      <c r="C52" s="15" t="str">
        <f>IF('[13]Video Analysis'!$P$494="","",'[13]Video Analysis'!$P$494)</f>
        <v/>
      </c>
      <c r="D52" s="16" t="str">
        <f>IF('[13]Video Analysis'!$G$494="","",'[13]Video Analysis'!$G$494)</f>
        <v/>
      </c>
      <c r="E52" s="16" t="str">
        <f>IF('[13]Video Analysis'!$H$494="","",'[13]Video Analysis'!$H$494)</f>
        <v/>
      </c>
      <c r="F52" s="16" t="str">
        <f>IF('[13]Video Analysis'!$I$494="","",'[13]Video Analysis'!$I$494)</f>
        <v/>
      </c>
      <c r="G52" s="16" t="str">
        <f>IF('[13]Video Analysis'!$J$494="","",'[13]Video Analysis'!$J$494)</f>
        <v/>
      </c>
      <c r="H52" s="16" t="str">
        <f>IF('[13]Video Analysis'!$K$494="","",'[13]Video Analysis'!$K$494)</f>
        <v/>
      </c>
      <c r="I52" s="16" t="str">
        <f>IF('[13]Video Analysis'!$L$494="","",'[13]Video Analysis'!$L$494)</f>
        <v/>
      </c>
      <c r="J52" s="16" t="str">
        <f>IF('[13]Video Analysis'!$M$494="","",'[13]Video Analysis'!$M$494)</f>
        <v/>
      </c>
      <c r="K52" s="16" t="str">
        <f>IF('[13]Video Analysis'!$N$494="","",'[13]Video Analysis'!$N$494)</f>
        <v/>
      </c>
      <c r="L52" s="16" t="str">
        <f>IF('[13]Video Analysis'!$O$494="","",'[13]Video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IF('[13]Video Analysis'!$B$504="","",'[13]Video Analysis'!$B$504)</f>
        <v/>
      </c>
      <c r="B53" s="15" t="str">
        <f>IF('[13]Video Analysis'!$Q$504="","",'[13]Video Analysis'!$Q$504)</f>
        <v/>
      </c>
      <c r="C53" s="15" t="str">
        <f>IF('[13]Video Analysis'!$P$504="","",'[13]Video Analysis'!$P$504)</f>
        <v/>
      </c>
      <c r="D53" s="16" t="str">
        <f>IF('[13]Video Analysis'!$G$504="","",'[13]Video Analysis'!$G$504)</f>
        <v/>
      </c>
      <c r="E53" s="16" t="str">
        <f>IF('[13]Video Analysis'!$H$504="","",'[13]Video Analysis'!$H$504)</f>
        <v/>
      </c>
      <c r="F53" s="16" t="str">
        <f>IF('[13]Video Analysis'!$I$504="","",'[13]Video Analysis'!$I$504)</f>
        <v/>
      </c>
      <c r="G53" s="16" t="str">
        <f>IF('[13]Video Analysis'!$J$504="","",'[13]Video Analysis'!$J$504)</f>
        <v/>
      </c>
      <c r="H53" s="16" t="str">
        <f>IF('[13]Video Analysis'!$K$504="","",'[13]Video Analysis'!$K$504)</f>
        <v/>
      </c>
      <c r="I53" s="16" t="str">
        <f>IF('[13]Video Analysis'!$L$504="","",'[13]Video Analysis'!$L$504)</f>
        <v/>
      </c>
      <c r="J53" s="16" t="str">
        <f>IF('[13]Video Analysis'!$M$504="","",'[13]Video Analysis'!$M$504)</f>
        <v/>
      </c>
      <c r="K53" s="16" t="str">
        <f>IF('[13]Video Analysis'!$N$504="","",'[13]Video Analysis'!$N$504)</f>
        <v/>
      </c>
      <c r="L53" s="16" t="str">
        <f>IF('[13]Video Analysis'!$O$504="","",'[13]Video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IF('[13]Video Analysis'!$B$514="","",'[13]Video Analysis'!$B$514)</f>
        <v/>
      </c>
      <c r="B54" s="15" t="str">
        <f>IF('[13]Video Analysis'!$Q$514="","",'[13]Video Analysis'!$Q$514)</f>
        <v/>
      </c>
      <c r="C54" s="15" t="str">
        <f>IF('[13]Video Analysis'!$P$514="","",'[13]Video Analysis'!$P$514)</f>
        <v/>
      </c>
      <c r="D54" s="16" t="str">
        <f>IF('[13]Video Analysis'!$G$514="","",'[13]Video Analysis'!$G$514)</f>
        <v/>
      </c>
      <c r="E54" s="16" t="str">
        <f>IF('[13]Video Analysis'!$H$514="","",'[13]Video Analysis'!$H$514)</f>
        <v/>
      </c>
      <c r="F54" s="16" t="str">
        <f>IF('[13]Video Analysis'!$I$514="","",'[13]Video Analysis'!$I$514)</f>
        <v/>
      </c>
      <c r="G54" s="16" t="str">
        <f>IF('[13]Video Analysis'!$J$514="","",'[13]Video Analysis'!$J$514)</f>
        <v/>
      </c>
      <c r="H54" s="16" t="str">
        <f>IF('[13]Video Analysis'!$K$514="","",'[13]Video Analysis'!$K$514)</f>
        <v/>
      </c>
      <c r="I54" s="16" t="str">
        <f>IF('[13]Video Analysis'!$L$514="","",'[13]Video Analysis'!$L$514)</f>
        <v/>
      </c>
      <c r="J54" s="16" t="str">
        <f>IF('[13]Video Analysis'!$M$514="","",'[13]Video Analysis'!$M$514)</f>
        <v/>
      </c>
      <c r="K54" s="16" t="str">
        <f>IF('[13]Video Analysis'!$N$514="","",'[13]Video Analysis'!$N$514)</f>
        <v/>
      </c>
      <c r="L54" s="16" t="str">
        <f>IF('[13]Video Analysis'!$O$514="","",'[13]Video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IF('[13]Video Analysis'!$B$524="","",'[13]Video Analysis'!$B$524)</f>
        <v/>
      </c>
      <c r="B55" s="15" t="str">
        <f>IF('[13]Video Analysis'!$Q$524="","",'[13]Video Analysis'!$Q$524)</f>
        <v/>
      </c>
      <c r="C55" s="15" t="str">
        <f>IF('[13]Video Analysis'!$P$524="","",'[13]Video Analysis'!$P$524)</f>
        <v/>
      </c>
      <c r="D55" s="16" t="str">
        <f>IF('[13]Video Analysis'!$G$524="","",'[13]Video Analysis'!$G$524)</f>
        <v/>
      </c>
      <c r="E55" s="16" t="str">
        <f>IF('[13]Video Analysis'!$H$524="","",'[13]Video Analysis'!$H$524)</f>
        <v/>
      </c>
      <c r="F55" s="16" t="str">
        <f>IF('[13]Video Analysis'!$I$524="","",'[13]Video Analysis'!$I$524)</f>
        <v/>
      </c>
      <c r="G55" s="16" t="str">
        <f>IF('[13]Video Analysis'!$J$524="","",'[13]Video Analysis'!$J$524)</f>
        <v/>
      </c>
      <c r="H55" s="16" t="str">
        <f>IF('[13]Video Analysis'!$K$524="","",'[13]Video Analysis'!$K$524)</f>
        <v/>
      </c>
      <c r="I55" s="16" t="str">
        <f>IF('[13]Video Analysis'!$L$524="","",'[13]Video Analysis'!$L$524)</f>
        <v/>
      </c>
      <c r="J55" s="16" t="str">
        <f>IF('[13]Video Analysis'!$M$524="","",'[13]Video Analysis'!$M$524)</f>
        <v/>
      </c>
      <c r="K55" s="16" t="str">
        <f>IF('[13]Video Analysis'!$N$524="","",'[13]Video Analysis'!$N$524)</f>
        <v/>
      </c>
      <c r="L55" s="16" t="str">
        <f>IF('[13]Video Analysis'!$O$524="","",'[13]Video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IF('[13]Video Analysis'!$B$534="","",'[13]Video Analysis'!$B$534)</f>
        <v/>
      </c>
      <c r="B56" s="15" t="str">
        <f>IF('[13]Video Analysis'!$Q$534="","",'[13]Video Analysis'!$Q$534)</f>
        <v/>
      </c>
      <c r="C56" s="15" t="str">
        <f>IF('[13]Video Analysis'!$P$534="","",'[13]Video Analysis'!$P$534)</f>
        <v/>
      </c>
      <c r="D56" s="16" t="str">
        <f>IF('[13]Video Analysis'!$G$534="","",'[13]Video Analysis'!$G$534)</f>
        <v/>
      </c>
      <c r="E56" s="16" t="str">
        <f>IF('[13]Video Analysis'!$H$534="","",'[13]Video Analysis'!$H$534)</f>
        <v/>
      </c>
      <c r="F56" s="16" t="str">
        <f>IF('[13]Video Analysis'!$I$534="","",'[13]Video Analysis'!$I$534)</f>
        <v/>
      </c>
      <c r="G56" s="16" t="str">
        <f>IF('[13]Video Analysis'!$J$534="","",'[13]Video Analysis'!$J$534)</f>
        <v/>
      </c>
      <c r="H56" s="16" t="str">
        <f>IF('[13]Video Analysis'!$K$534="","",'[13]Video Analysis'!$K$534)</f>
        <v/>
      </c>
      <c r="I56" s="16" t="str">
        <f>IF('[13]Video Analysis'!$L$534="","",'[13]Video Analysis'!$L$534)</f>
        <v/>
      </c>
      <c r="J56" s="16" t="str">
        <f>IF('[13]Video Analysis'!$M$534="","",'[13]Video Analysis'!$M$534)</f>
        <v/>
      </c>
      <c r="K56" s="16" t="str">
        <f>IF('[13]Video Analysis'!$N$534="","",'[13]Video Analysis'!$N$534)</f>
        <v/>
      </c>
      <c r="L56" s="16" t="str">
        <f>IF('[13]Video Analysis'!$O$534="","",'[13]Video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IF('[13]Video Analysis'!$B$544="","",'[13]Video Analysis'!$B$544)</f>
        <v/>
      </c>
      <c r="B57" s="15" t="str">
        <f>IF('[13]Video Analysis'!$Q$544="","",'[13]Video Analysis'!$Q$544)</f>
        <v/>
      </c>
      <c r="C57" s="15" t="str">
        <f>IF('[13]Video Analysis'!$P$544="","",'[13]Video Analysis'!$P$544)</f>
        <v/>
      </c>
      <c r="D57" s="16" t="str">
        <f>IF('[13]Video Analysis'!$G$544="","",'[13]Video Analysis'!$G$544)</f>
        <v/>
      </c>
      <c r="E57" s="16" t="str">
        <f>IF('[13]Video Analysis'!$H$544="","",'[13]Video Analysis'!$H$544)</f>
        <v/>
      </c>
      <c r="F57" s="16" t="str">
        <f>IF('[13]Video Analysis'!$I$544="","",'[13]Video Analysis'!$I$544)</f>
        <v/>
      </c>
      <c r="G57" s="16" t="str">
        <f>IF('[13]Video Analysis'!$J$544="","",'[13]Video Analysis'!$J$544)</f>
        <v/>
      </c>
      <c r="H57" s="16" t="str">
        <f>IF('[13]Video Analysis'!$K$544="","",'[13]Video Analysis'!$K$544)</f>
        <v/>
      </c>
      <c r="I57" s="16" t="str">
        <f>IF('[13]Video Analysis'!$L$544="","",'[13]Video Analysis'!$L$544)</f>
        <v/>
      </c>
      <c r="J57" s="16" t="str">
        <f>IF('[13]Video Analysis'!$M$544="","",'[13]Video Analysis'!$M$544)</f>
        <v/>
      </c>
      <c r="K57" s="16" t="str">
        <f>IF('[13]Video Analysis'!$N$544="","",'[13]Video Analysis'!$N$544)</f>
        <v/>
      </c>
      <c r="L57" s="16" t="str">
        <f>IF('[13]Video Analysis'!$O$544="","",'[13]Video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IF('[13]Video Analysis'!$B$554="","",'[13]Video Analysis'!$B$554)</f>
        <v/>
      </c>
      <c r="B58" s="15" t="str">
        <f>IF('[13]Video Analysis'!$Q$554="","",'[13]Video Analysis'!$Q$554)</f>
        <v/>
      </c>
      <c r="C58" s="15" t="str">
        <f>IF('[13]Video Analysis'!$P$554="","",'[13]Video Analysis'!$P$554)</f>
        <v/>
      </c>
      <c r="D58" s="16" t="str">
        <f>IF('[13]Video Analysis'!$G$554="","",'[13]Video Analysis'!$G$554)</f>
        <v/>
      </c>
      <c r="E58" s="16" t="str">
        <f>IF('[13]Video Analysis'!$H$554="","",'[13]Video Analysis'!$H$554)</f>
        <v/>
      </c>
      <c r="F58" s="16" t="str">
        <f>IF('[13]Video Analysis'!$I$554="","",'[13]Video Analysis'!$I$554)</f>
        <v/>
      </c>
      <c r="G58" s="16" t="str">
        <f>IF('[13]Video Analysis'!$J$554="","",'[13]Video Analysis'!$J$554)</f>
        <v/>
      </c>
      <c r="H58" s="16" t="str">
        <f>IF('[13]Video Analysis'!$K$554="","",'[13]Video Analysis'!$K$554)</f>
        <v/>
      </c>
      <c r="I58" s="16" t="str">
        <f>IF('[13]Video Analysis'!$L$554="","",'[13]Video Analysis'!$L$554)</f>
        <v/>
      </c>
      <c r="J58" s="16" t="str">
        <f>IF('[13]Video Analysis'!$M$554="","",'[13]Video Analysis'!$M$554)</f>
        <v/>
      </c>
      <c r="K58" s="16" t="str">
        <f>IF('[13]Video Analysis'!$N$554="","",'[13]Video Analysis'!$N$554)</f>
        <v/>
      </c>
      <c r="L58" s="16" t="str">
        <f>IF('[13]Video Analysis'!$O$554="","",'[13]Video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IF('[13]Video Analysis'!$B$564="","",'[13]Video Analysis'!$B$564)</f>
        <v/>
      </c>
      <c r="B59" s="15" t="str">
        <f>IF('[13]Video Analysis'!$Q$564="","",'[13]Video Analysis'!$Q$564)</f>
        <v/>
      </c>
      <c r="C59" s="15" t="str">
        <f>IF('[13]Video Analysis'!$P$564="","",'[13]Video Analysis'!$P$564)</f>
        <v/>
      </c>
      <c r="D59" s="16" t="str">
        <f>IF('[13]Video Analysis'!$G$564="","",'[13]Video Analysis'!$G$564)</f>
        <v/>
      </c>
      <c r="E59" s="16" t="str">
        <f>IF('[13]Video Analysis'!$H$564="","",'[13]Video Analysis'!$H$564)</f>
        <v/>
      </c>
      <c r="F59" s="16" t="str">
        <f>IF('[13]Video Analysis'!$I$564="","",'[13]Video Analysis'!$I$564)</f>
        <v/>
      </c>
      <c r="G59" s="16" t="str">
        <f>IF('[13]Video Analysis'!$J$564="","",'[13]Video Analysis'!$J$564)</f>
        <v/>
      </c>
      <c r="H59" s="16" t="str">
        <f>IF('[13]Video Analysis'!$K$564="","",'[13]Video Analysis'!$K$564)</f>
        <v/>
      </c>
      <c r="I59" s="16" t="str">
        <f>IF('[13]Video Analysis'!$L$564="","",'[13]Video Analysis'!$L$564)</f>
        <v/>
      </c>
      <c r="J59" s="16" t="str">
        <f>IF('[13]Video Analysis'!$M$564="","",'[13]Video Analysis'!$M$564)</f>
        <v/>
      </c>
      <c r="K59" s="16" t="str">
        <f>IF('[13]Video Analysis'!$N$564="","",'[13]Video Analysis'!$N$564)</f>
        <v/>
      </c>
      <c r="L59" s="16" t="str">
        <f>IF('[13]Video Analysis'!$O$564="","",'[13]Video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IF('[13]Video Analysis'!$B$574="","",'[13]Video Analysis'!$B$574)</f>
        <v/>
      </c>
      <c r="B60" s="15" t="str">
        <f>IF('[13]Video Analysis'!$Q$574="","",'[13]Video Analysis'!$Q$574)</f>
        <v/>
      </c>
      <c r="C60" s="15" t="str">
        <f>IF('[13]Video Analysis'!$P$574="","",'[13]Video Analysis'!$P$574)</f>
        <v/>
      </c>
      <c r="D60" s="16" t="str">
        <f>IF('[13]Video Analysis'!$G$574="","",'[13]Video Analysis'!$G$574)</f>
        <v/>
      </c>
      <c r="E60" s="16" t="str">
        <f>IF('[13]Video Analysis'!$H$574="","",'[13]Video Analysis'!$H$574)</f>
        <v/>
      </c>
      <c r="F60" s="16" t="str">
        <f>IF('[13]Video Analysis'!$I$574="","",'[13]Video Analysis'!$I$574)</f>
        <v/>
      </c>
      <c r="G60" s="16" t="str">
        <f>IF('[13]Video Analysis'!$J$574="","",'[13]Video Analysis'!$J$574)</f>
        <v/>
      </c>
      <c r="H60" s="16" t="str">
        <f>IF('[13]Video Analysis'!$K$574="","",'[13]Video Analysis'!$K$574)</f>
        <v/>
      </c>
      <c r="I60" s="16" t="str">
        <f>IF('[13]Video Analysis'!$L$574="","",'[13]Video Analysis'!$L$574)</f>
        <v/>
      </c>
      <c r="J60" s="16" t="str">
        <f>IF('[13]Video Analysis'!$M$574="","",'[13]Video Analysis'!$M$574)</f>
        <v/>
      </c>
      <c r="K60" s="16" t="str">
        <f>IF('[13]Video Analysis'!$N$574="","",'[13]Video Analysis'!$N$574)</f>
        <v/>
      </c>
      <c r="L60" s="16" t="str">
        <f>IF('[13]Video Analysis'!$O$574="","",'[13]Video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IF('[13]Video Analysis'!$B$584="","",'[13]Video Analysis'!$B$584)</f>
        <v/>
      </c>
      <c r="B61" s="15" t="str">
        <f>IF('[13]Video Analysis'!$Q$584="","",'[13]Video Analysis'!$Q$584)</f>
        <v/>
      </c>
      <c r="C61" s="15" t="str">
        <f>IF('[13]Video Analysis'!$P$584="","",'[13]Video Analysis'!$P$584)</f>
        <v/>
      </c>
      <c r="D61" s="16" t="str">
        <f>IF('[13]Video Analysis'!$G$584="","",'[13]Video Analysis'!$G$584)</f>
        <v/>
      </c>
      <c r="E61" s="16" t="str">
        <f>IF('[13]Video Analysis'!$H$584="","",'[13]Video Analysis'!$H$584)</f>
        <v/>
      </c>
      <c r="F61" s="16" t="str">
        <f>IF('[13]Video Analysis'!$I$584="","",'[13]Video Analysis'!$I$584)</f>
        <v/>
      </c>
      <c r="G61" s="16" t="str">
        <f>IF('[13]Video Analysis'!$J$584="","",'[13]Video Analysis'!$J$584)</f>
        <v/>
      </c>
      <c r="H61" s="16" t="str">
        <f>IF('[13]Video Analysis'!$K$584="","",'[13]Video Analysis'!$K$584)</f>
        <v/>
      </c>
      <c r="I61" s="16" t="str">
        <f>IF('[13]Video Analysis'!$L$584="","",'[13]Video Analysis'!$L$584)</f>
        <v/>
      </c>
      <c r="J61" s="16" t="str">
        <f>IF('[13]Video Analysis'!$M$584="","",'[13]Video Analysis'!$M$584)</f>
        <v/>
      </c>
      <c r="K61" s="16" t="str">
        <f>IF('[13]Video Analysis'!$N$584="","",'[13]Video Analysis'!$N$584)</f>
        <v/>
      </c>
      <c r="L61" s="16" t="str">
        <f>IF('[13]Video Analysis'!$O$584="","",'[13]Video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IF('[13]Video Analysis'!$B$594="","",'[13]Video Analysis'!$B$594)</f>
        <v/>
      </c>
      <c r="B62" s="15" t="str">
        <f>IF('[13]Video Analysis'!$Q$594="","",'[13]Video Analysis'!$Q$594)</f>
        <v/>
      </c>
      <c r="C62" s="15" t="str">
        <f>IF('[13]Video Analysis'!$P$594="","",'[13]Video Analysis'!$P$594)</f>
        <v/>
      </c>
      <c r="D62" s="16" t="str">
        <f>IF('[13]Video Analysis'!$G$594="","",'[13]Video Analysis'!$G$594)</f>
        <v/>
      </c>
      <c r="E62" s="16" t="str">
        <f>IF('[13]Video Analysis'!$H$594="","",'[13]Video Analysis'!$H$594)</f>
        <v/>
      </c>
      <c r="F62" s="16" t="str">
        <f>IF('[13]Video Analysis'!$I$594="","",'[13]Video Analysis'!$I$594)</f>
        <v/>
      </c>
      <c r="G62" s="16" t="str">
        <f>IF('[13]Video Analysis'!$J$594="","",'[13]Video Analysis'!$J$594)</f>
        <v/>
      </c>
      <c r="H62" s="16" t="str">
        <f>IF('[13]Video Analysis'!$K$594="","",'[13]Video Analysis'!$K$594)</f>
        <v/>
      </c>
      <c r="I62" s="16" t="str">
        <f>IF('[13]Video Analysis'!$L$594="","",'[13]Video Analysis'!$L$594)</f>
        <v/>
      </c>
      <c r="J62" s="16" t="str">
        <f>IF('[13]Video Analysis'!$M$594="","",'[13]Video Analysis'!$M$594)</f>
        <v/>
      </c>
      <c r="K62" s="16" t="str">
        <f>IF('[13]Video Analysis'!$N$594="","",'[13]Video Analysis'!$N$594)</f>
        <v/>
      </c>
      <c r="L62" s="16" t="str">
        <f>IF('[13]Video Analysis'!$O$594="","",'[13]Video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IF('[13]Video Analysis'!$B$604="","",'[13]Video Analysis'!$B$604)</f>
        <v/>
      </c>
      <c r="B63" s="15" t="str">
        <f>IF('[13]Video Analysis'!$Q$604="","",'[13]Video Analysis'!$Q$604)</f>
        <v/>
      </c>
      <c r="C63" s="15" t="str">
        <f>IF('[13]Video Analysis'!$P$604="","",'[13]Video Analysis'!$P$604)</f>
        <v/>
      </c>
      <c r="D63" s="16" t="str">
        <f>IF('[13]Video Analysis'!$G$604="","",'[13]Video Analysis'!$G$604)</f>
        <v/>
      </c>
      <c r="E63" s="16" t="str">
        <f>IF('[13]Video Analysis'!$H$604="","",'[13]Video Analysis'!$H$604)</f>
        <v/>
      </c>
      <c r="F63" s="16" t="str">
        <f>IF('[13]Video Analysis'!$I$604="","",'[13]Video Analysis'!$I$604)</f>
        <v/>
      </c>
      <c r="G63" s="16" t="str">
        <f>IF('[13]Video Analysis'!$J$604="","",'[13]Video Analysis'!$J$604)</f>
        <v/>
      </c>
      <c r="H63" s="16" t="str">
        <f>IF('[13]Video Analysis'!$K$604="","",'[13]Video Analysis'!$K$604)</f>
        <v/>
      </c>
      <c r="I63" s="16" t="str">
        <f>IF('[13]Video Analysis'!$L$604="","",'[13]Video Analysis'!$L$604)</f>
        <v/>
      </c>
      <c r="J63" s="16" t="str">
        <f>IF('[13]Video Analysis'!$M$604="","",'[13]Video Analysis'!$M$604)</f>
        <v/>
      </c>
      <c r="K63" s="16" t="str">
        <f>IF('[13]Video Analysis'!$N$604="","",'[13]Video Analysis'!$N$604)</f>
        <v/>
      </c>
      <c r="L63" s="16" t="str">
        <f>IF('[13]Video Analysis'!$O$604="","",'[13]Video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IF('[13]Video Analysis'!$B$614="","",'[13]Video Analysis'!$B$614)</f>
        <v/>
      </c>
      <c r="B64" s="15" t="str">
        <f>IF('[13]Video Analysis'!$Q$614="","",'[13]Video Analysis'!$Q$614)</f>
        <v/>
      </c>
      <c r="C64" s="15" t="str">
        <f>IF('[13]Video Analysis'!$P$614="","",'[13]Video Analysis'!$P$614)</f>
        <v/>
      </c>
      <c r="D64" s="16" t="str">
        <f>IF('[13]Video Analysis'!$G$614="","",'[13]Video Analysis'!$G$614)</f>
        <v/>
      </c>
      <c r="E64" s="16" t="str">
        <f>IF('[13]Video Analysis'!$H$614="","",'[13]Video Analysis'!$H$614)</f>
        <v/>
      </c>
      <c r="F64" s="16" t="str">
        <f>IF('[13]Video Analysis'!$I$614="","",'[13]Video Analysis'!$I$614)</f>
        <v/>
      </c>
      <c r="G64" s="16" t="str">
        <f>IF('[13]Video Analysis'!$J$614="","",'[13]Video Analysis'!$J$614)</f>
        <v/>
      </c>
      <c r="H64" s="16" t="str">
        <f>IF('[13]Video Analysis'!$K$614="","",'[13]Video Analysis'!$K$614)</f>
        <v/>
      </c>
      <c r="I64" s="16" t="str">
        <f>IF('[13]Video Analysis'!$L$614="","",'[13]Video Analysis'!$L$614)</f>
        <v/>
      </c>
      <c r="J64" s="16" t="str">
        <f>IF('[13]Video Analysis'!$M$614="","",'[13]Video Analysis'!$M$614)</f>
        <v/>
      </c>
      <c r="K64" s="16" t="str">
        <f>IF('[13]Video Analysis'!$N$614="","",'[13]Video Analysis'!$N$614)</f>
        <v/>
      </c>
      <c r="L64" s="16" t="str">
        <f>IF('[13]Video Analysis'!$O$614="","",'[13]Video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IF('[13]Video Analysis'!$B$624="","",'[13]Video Analysis'!$B$624)</f>
        <v/>
      </c>
      <c r="B65" s="15" t="str">
        <f>IF('[13]Video Analysis'!$Q$624="","",'[13]Video Analysis'!$Q$624)</f>
        <v/>
      </c>
      <c r="C65" s="15" t="str">
        <f>IF('[13]Video Analysis'!$P$624="","",'[13]Video Analysis'!$P$624)</f>
        <v/>
      </c>
      <c r="D65" s="16" t="str">
        <f>IF('[13]Video Analysis'!$G$624="","",'[13]Video Analysis'!$G$624)</f>
        <v/>
      </c>
      <c r="E65" s="16" t="str">
        <f>IF('[13]Video Analysis'!$H$624="","",'[13]Video Analysis'!$H$624)</f>
        <v/>
      </c>
      <c r="F65" s="16" t="str">
        <f>IF('[13]Video Analysis'!$I$624="","",'[13]Video Analysis'!$I$624)</f>
        <v/>
      </c>
      <c r="G65" s="16" t="str">
        <f>IF('[13]Video Analysis'!$J$624="","",'[13]Video Analysis'!$J$624)</f>
        <v/>
      </c>
      <c r="H65" s="16" t="str">
        <f>IF('[13]Video Analysis'!$K$624="","",'[13]Video Analysis'!$K$624)</f>
        <v/>
      </c>
      <c r="I65" s="16" t="str">
        <f>IF('[13]Video Analysis'!$L$624="","",'[13]Video Analysis'!$L$624)</f>
        <v/>
      </c>
      <c r="J65" s="16" t="str">
        <f>IF('[13]Video Analysis'!$M$624="","",'[13]Video Analysis'!$M$624)</f>
        <v/>
      </c>
      <c r="K65" s="16" t="str">
        <f>IF('[13]Video Analysis'!$N$624="","",'[13]Video Analysis'!$N$624)</f>
        <v/>
      </c>
      <c r="L65" s="16" t="str">
        <f>IF('[13]Video Analysis'!$O$624="","",'[13]Video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IF('[13]Video Analysis'!$B$634="","",'[13]Video Analysis'!$B$634)</f>
        <v/>
      </c>
      <c r="B66" s="15" t="str">
        <f>IF('[13]Video Analysis'!$Q$634="","",'[13]Video Analysis'!$Q$634)</f>
        <v/>
      </c>
      <c r="C66" s="15" t="str">
        <f>IF('[13]Video Analysis'!$P$634="","",'[13]Video Analysis'!$P$634)</f>
        <v/>
      </c>
      <c r="D66" s="16" t="str">
        <f>IF('[13]Video Analysis'!$G$634="","",'[13]Video Analysis'!$G$634)</f>
        <v/>
      </c>
      <c r="E66" s="16" t="str">
        <f>IF('[13]Video Analysis'!$H$634="","",'[13]Video Analysis'!$H$634)</f>
        <v/>
      </c>
      <c r="F66" s="16" t="str">
        <f>IF('[13]Video Analysis'!$I$634="","",'[13]Video Analysis'!$I$634)</f>
        <v/>
      </c>
      <c r="G66" s="16" t="str">
        <f>IF('[13]Video Analysis'!$J$634="","",'[13]Video Analysis'!$J$634)</f>
        <v/>
      </c>
      <c r="H66" s="16" t="str">
        <f>IF('[13]Video Analysis'!$K$634="","",'[13]Video Analysis'!$K$634)</f>
        <v/>
      </c>
      <c r="I66" s="16" t="str">
        <f>IF('[13]Video Analysis'!$L$634="","",'[13]Video Analysis'!$L$634)</f>
        <v/>
      </c>
      <c r="J66" s="16" t="str">
        <f>IF('[13]Video Analysis'!$M$634="","",'[13]Video Analysis'!$M$634)</f>
        <v/>
      </c>
      <c r="K66" s="16" t="str">
        <f>IF('[13]Video Analysis'!$N$634="","",'[13]Video Analysis'!$N$634)</f>
        <v/>
      </c>
      <c r="L66" s="16" t="str">
        <f>IF('[13]Video Analysis'!$O$634="","",'[13]Video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IF('[13]Video Analysis'!$B$644="","",'[13]Video Analysis'!$B$644)</f>
        <v/>
      </c>
      <c r="B67" s="15" t="str">
        <f>IF('[13]Video Analysis'!$Q$644="","",'[13]Video Analysis'!$Q$644)</f>
        <v/>
      </c>
      <c r="C67" s="15" t="str">
        <f>IF('[13]Video Analysis'!$P$644="","",'[13]Video Analysis'!$P$644)</f>
        <v/>
      </c>
      <c r="D67" s="16" t="str">
        <f>IF('[13]Video Analysis'!$G$644="","",'[13]Video Analysis'!$G$644)</f>
        <v/>
      </c>
      <c r="E67" s="16" t="str">
        <f>IF('[13]Video Analysis'!$H$644="","",'[13]Video Analysis'!$H$644)</f>
        <v/>
      </c>
      <c r="F67" s="16" t="str">
        <f>IF('[13]Video Analysis'!$I$644="","",'[13]Video Analysis'!$I$644)</f>
        <v/>
      </c>
      <c r="G67" s="16" t="str">
        <f>IF('[13]Video Analysis'!$J$644="","",'[13]Video Analysis'!$J$644)</f>
        <v/>
      </c>
      <c r="H67" s="16" t="str">
        <f>IF('[13]Video Analysis'!$K$644="","",'[13]Video Analysis'!$K$644)</f>
        <v/>
      </c>
      <c r="I67" s="16" t="str">
        <f>IF('[13]Video Analysis'!$L$644="","",'[13]Video Analysis'!$L$644)</f>
        <v/>
      </c>
      <c r="J67" s="16" t="str">
        <f>IF('[13]Video Analysis'!$M$644="","",'[13]Video Analysis'!$M$644)</f>
        <v/>
      </c>
      <c r="K67" s="16" t="str">
        <f>IF('[13]Video Analysis'!$N$644="","",'[13]Video Analysis'!$N$644)</f>
        <v/>
      </c>
      <c r="L67" s="16" t="str">
        <f>IF('[13]Video Analysis'!$O$644="","",'[13]Video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IF('[13]Video Analysis'!$B$654="","",'[13]Video Analysis'!$B$654)</f>
        <v/>
      </c>
      <c r="B68" s="15" t="str">
        <f>IF('[13]Video Analysis'!$Q$654="","",'[13]Video Analysis'!$Q$654)</f>
        <v/>
      </c>
      <c r="C68" s="15" t="str">
        <f>IF('[13]Video Analysis'!$P$654="","",'[13]Video Analysis'!$P$654)</f>
        <v/>
      </c>
      <c r="D68" s="16" t="str">
        <f>IF('[13]Video Analysis'!$G$654="","",'[13]Video Analysis'!$G$654)</f>
        <v/>
      </c>
      <c r="E68" s="16" t="str">
        <f>IF('[13]Video Analysis'!$H$654="","",'[13]Video Analysis'!$H$654)</f>
        <v/>
      </c>
      <c r="F68" s="16" t="str">
        <f>IF('[13]Video Analysis'!$I$654="","",'[13]Video Analysis'!$I$654)</f>
        <v/>
      </c>
      <c r="G68" s="16" t="str">
        <f>IF('[13]Video Analysis'!$J$654="","",'[13]Video Analysis'!$J$654)</f>
        <v/>
      </c>
      <c r="H68" s="16" t="str">
        <f>IF('[13]Video Analysis'!$K$654="","",'[13]Video Analysis'!$K$654)</f>
        <v/>
      </c>
      <c r="I68" s="16" t="str">
        <f>IF('[13]Video Analysis'!$L$654="","",'[13]Video Analysis'!$L$654)</f>
        <v/>
      </c>
      <c r="J68" s="16" t="str">
        <f>IF('[13]Video Analysis'!$M$654="","",'[13]Video Analysis'!$M$654)</f>
        <v/>
      </c>
      <c r="K68" s="16" t="str">
        <f>IF('[13]Video Analysis'!$N$654="","",'[13]Video Analysis'!$N$654)</f>
        <v/>
      </c>
      <c r="L68" s="16" t="str">
        <f>IF('[13]Video Analysis'!$O$654="","",'[13]Video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IF('[13]Video Analysis'!$B$664="","",'[13]Video Analysis'!$B$664)</f>
        <v/>
      </c>
      <c r="B69" s="15" t="str">
        <f>IF('[13]Video Analysis'!$Q$664="","",'[13]Video Analysis'!$Q$664)</f>
        <v/>
      </c>
      <c r="C69" s="15" t="str">
        <f>IF('[13]Video Analysis'!$P$664="","",'[13]Video Analysis'!$P$664)</f>
        <v/>
      </c>
      <c r="D69" s="16" t="str">
        <f>IF('[13]Video Analysis'!$G$664="","",'[13]Video Analysis'!$G$664)</f>
        <v/>
      </c>
      <c r="E69" s="16" t="str">
        <f>IF('[13]Video Analysis'!$H$664="","",'[13]Video Analysis'!$H$664)</f>
        <v/>
      </c>
      <c r="F69" s="16" t="str">
        <f>IF('[13]Video Analysis'!$I$664="","",'[13]Video Analysis'!$I$664)</f>
        <v/>
      </c>
      <c r="G69" s="16" t="str">
        <f>IF('[13]Video Analysis'!$J$664="","",'[13]Video Analysis'!$J$664)</f>
        <v/>
      </c>
      <c r="H69" s="16" t="str">
        <f>IF('[13]Video Analysis'!$K$664="","",'[13]Video Analysis'!$K$664)</f>
        <v/>
      </c>
      <c r="I69" s="16" t="str">
        <f>IF('[13]Video Analysis'!$L$664="","",'[13]Video Analysis'!$L$664)</f>
        <v/>
      </c>
      <c r="J69" s="16" t="str">
        <f>IF('[13]Video Analysis'!$M$664="","",'[13]Video Analysis'!$M$664)</f>
        <v/>
      </c>
      <c r="K69" s="16" t="str">
        <f>IF('[13]Video Analysis'!$N$664="","",'[13]Video Analysis'!$N$664)</f>
        <v/>
      </c>
      <c r="L69" s="16" t="str">
        <f>IF('[13]Video Analysis'!$O$664="","",'[13]Video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IF('[13]Video Analysis'!$B$674="","",'[13]Video Analysis'!$B$674)</f>
        <v/>
      </c>
      <c r="B70" s="15" t="str">
        <f>IF('[13]Video Analysis'!$Q$674="","",'[13]Video Analysis'!$Q$674)</f>
        <v/>
      </c>
      <c r="C70" s="15" t="str">
        <f>IF('[13]Video Analysis'!$P$674="","",'[13]Video Analysis'!$P$674)</f>
        <v/>
      </c>
      <c r="D70" s="16" t="str">
        <f>IF('[13]Video Analysis'!$G$674="","",'[13]Video Analysis'!$G$674)</f>
        <v/>
      </c>
      <c r="E70" s="16" t="str">
        <f>IF('[13]Video Analysis'!$H$674="","",'[13]Video Analysis'!$H$674)</f>
        <v/>
      </c>
      <c r="F70" s="16" t="str">
        <f>IF('[13]Video Analysis'!$I$674="","",'[13]Video Analysis'!$I$674)</f>
        <v/>
      </c>
      <c r="G70" s="16" t="str">
        <f>IF('[13]Video Analysis'!$J$674="","",'[13]Video Analysis'!$J$674)</f>
        <v/>
      </c>
      <c r="H70" s="16" t="str">
        <f>IF('[13]Video Analysis'!$K$674="","",'[13]Video Analysis'!$K$674)</f>
        <v/>
      </c>
      <c r="I70" s="16" t="str">
        <f>IF('[13]Video Analysis'!$L$674="","",'[13]Video Analysis'!$L$674)</f>
        <v/>
      </c>
      <c r="J70" s="16" t="str">
        <f>IF('[13]Video Analysis'!$M$674="","",'[13]Video Analysis'!$M$674)</f>
        <v/>
      </c>
      <c r="K70" s="16" t="str">
        <f>IF('[13]Video Analysis'!$N$674="","",'[13]Video Analysis'!$N$674)</f>
        <v/>
      </c>
      <c r="L70" s="16" t="str">
        <f>IF('[13]Video Analysis'!$O$674="","",'[13]Video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IF('[13]Video Analysis'!$B$684="","",'[13]Video Analysis'!$B$684)</f>
        <v/>
      </c>
      <c r="B71" s="15" t="str">
        <f>IF('[13]Video Analysis'!$Q$684="","",'[13]Video Analysis'!$Q$684)</f>
        <v/>
      </c>
      <c r="C71" s="15" t="str">
        <f>IF('[13]Video Analysis'!$P$684="","",'[13]Video Analysis'!$P$684)</f>
        <v/>
      </c>
      <c r="D71" s="16" t="str">
        <f>IF('[13]Video Analysis'!$G$684="","",'[13]Video Analysis'!$G$684)</f>
        <v/>
      </c>
      <c r="E71" s="16" t="str">
        <f>IF('[13]Video Analysis'!$H$684="","",'[13]Video Analysis'!$H$684)</f>
        <v/>
      </c>
      <c r="F71" s="16" t="str">
        <f>IF('[13]Video Analysis'!$I$684="","",'[13]Video Analysis'!$I$684)</f>
        <v/>
      </c>
      <c r="G71" s="16" t="str">
        <f>IF('[13]Video Analysis'!$J$684="","",'[13]Video Analysis'!$J$684)</f>
        <v/>
      </c>
      <c r="H71" s="16" t="str">
        <f>IF('[13]Video Analysis'!$K$684="","",'[13]Video Analysis'!$K$684)</f>
        <v/>
      </c>
      <c r="I71" s="16" t="str">
        <f>IF('[13]Video Analysis'!$L$684="","",'[13]Video Analysis'!$L$684)</f>
        <v/>
      </c>
      <c r="J71" s="16" t="str">
        <f>IF('[13]Video Analysis'!$M$684="","",'[13]Video Analysis'!$M$684)</f>
        <v/>
      </c>
      <c r="K71" s="16" t="str">
        <f>IF('[13]Video Analysis'!$N$684="","",'[13]Video Analysis'!$N$684)</f>
        <v/>
      </c>
      <c r="L71" s="16" t="str">
        <f>IF('[13]Video Analysis'!$O$684="","",'[13]Video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IF('[13]Video Analysis'!$B$694="","",'[13]Video Analysis'!$B$694)</f>
        <v/>
      </c>
      <c r="B72" s="15" t="str">
        <f>IF('[13]Video Analysis'!$Q$694="","",'[13]Video Analysis'!$Q$694)</f>
        <v/>
      </c>
      <c r="C72" s="15" t="str">
        <f>IF('[13]Video Analysis'!$P$694="","",'[13]Video Analysis'!$P$694)</f>
        <v/>
      </c>
      <c r="D72" s="16" t="str">
        <f>IF('[13]Video Analysis'!$G$694="","",'[13]Video Analysis'!$G$694)</f>
        <v/>
      </c>
      <c r="E72" s="16" t="str">
        <f>IF('[13]Video Analysis'!$H$694="","",'[13]Video Analysis'!$H$694)</f>
        <v/>
      </c>
      <c r="F72" s="16" t="str">
        <f>IF('[13]Video Analysis'!$I$694="","",'[13]Video Analysis'!$I$694)</f>
        <v/>
      </c>
      <c r="G72" s="16" t="str">
        <f>IF('[13]Video Analysis'!$J$694="","",'[13]Video Analysis'!$J$694)</f>
        <v/>
      </c>
      <c r="H72" s="16" t="str">
        <f>IF('[13]Video Analysis'!$K$694="","",'[13]Video Analysis'!$K$694)</f>
        <v/>
      </c>
      <c r="I72" s="16" t="str">
        <f>IF('[13]Video Analysis'!$L$694="","",'[13]Video Analysis'!$L$694)</f>
        <v/>
      </c>
      <c r="J72" s="16" t="str">
        <f>IF('[13]Video Analysis'!$M$694="","",'[13]Video Analysis'!$M$694)</f>
        <v/>
      </c>
      <c r="K72" s="16" t="str">
        <f>IF('[13]Video Analysis'!$N$694="","",'[13]Video Analysis'!$N$694)</f>
        <v/>
      </c>
      <c r="L72" s="16" t="str">
        <f>IF('[13]Video Analysis'!$O$694="","",'[13]Video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4C623-C355-4829-B59F-1501DAC2DECD}">
  <dimension ref="A1:AF102"/>
  <sheetViews>
    <sheetView workbookViewId="0">
      <selection sqref="A1:XFD104857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'[14]Video Analysis'!$A$1</f>
        <v>HNC_HUH_02_2021_08_03</v>
      </c>
      <c r="B1" s="2"/>
      <c r="C1" s="2"/>
      <c r="D1" s="3" t="str">
        <f>IF('[14]Video Analysis'!$G$2="","",'[14]Video Analysis'!$G$2)</f>
        <v>Utter</v>
      </c>
      <c r="E1" s="3" t="str">
        <f>IF('[14]Video Analysis'!$H$2="","",'[14]Video Analysis'!$H$2)</f>
        <v>Utter</v>
      </c>
      <c r="F1" s="3" t="str">
        <f>IF('[14]Video Analysis'!$I$2="","",'[14]Video Analysis'!$I$2)</f>
        <v>Utter</v>
      </c>
      <c r="G1" s="3" t="str">
        <f>IF('[14]Video Analysis'!$J$2="","",'[14]Video Analysis'!$J$2)</f>
        <v>Utter</v>
      </c>
      <c r="H1" s="3" t="str">
        <f>IF('[14]Video Analysis'!$K$2="","",'[14]Video Analysis'!$K$2)</f>
        <v>Utter</v>
      </c>
      <c r="I1" s="3" t="str">
        <f>IF('[14]Video Analysis'!$L$2="","",'[14]Video Analysis'!$L$2)</f>
        <v>Utter</v>
      </c>
      <c r="J1" s="3" t="str">
        <f>IF('[14]Video Analysis'!$M$2="","",'[14]Video Analysis'!$M$2)</f>
        <v>Utter</v>
      </c>
      <c r="K1" s="3" t="str">
        <f>IF('[14]Video Analysis'!$N$2="","",'[14]Video Analysis'!$N$2)</f>
        <v>Utter</v>
      </c>
      <c r="L1" s="3" t="str">
        <f>IF('[14]Video Analysis'!$O$2="","",'[14]Video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IF('[14]Video Analysis'!$G$3="","",'[14]Video Analysis'!$G$3)</f>
        <v>eelgrass</v>
      </c>
      <c r="E2" s="3" t="str">
        <f>IF('[14]Video Analysis'!$H$3="","",'[14]Video Analysis'!$H$3)</f>
        <v>macroalgae</v>
      </c>
      <c r="F2" s="3" t="str">
        <f>IF('[14]Video Analysis'!$I$3="","",'[14]Video Analysis'!$I$3)</f>
        <v>bare</v>
      </c>
      <c r="G2" s="3" t="str">
        <f>IF('[14]Video Analysis'!$J$3="","",'[14]Video Analysis'!$J$3)</f>
        <v>eelgrass</v>
      </c>
      <c r="H2" s="3" t="str">
        <f>IF('[14]Video Analysis'!$K$3="","",'[14]Video Analysis'!$K$3)</f>
        <v>macroalgae</v>
      </c>
      <c r="I2" s="3" t="str">
        <f>IF('[14]Video Analysis'!$L$3="","",'[14]Video Analysis'!$L$3)</f>
        <v>bare</v>
      </c>
      <c r="J2" s="3" t="str">
        <f>IF('[14]Video Analysis'!$M$3="","",'[14]Video Analysis'!$M$3)</f>
        <v>eelgrass</v>
      </c>
      <c r="K2" s="3" t="str">
        <f>IF('[14]Video Analysis'!$N$3="","",'[14]Video Analysis'!$N$3)</f>
        <v>macroalgae</v>
      </c>
      <c r="L2" s="3" t="str">
        <f>IF('[14]Video Analysis'!$O$3="","",'[14]Video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HNC_HUH_02_2021_08_03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IF('[14]Video Analysis'!$B$4="","",'[14]Video Analysis'!$B$4)</f>
        <v/>
      </c>
      <c r="B3" s="15">
        <f>IF('[14]Video Analysis'!$Q$4="","",'[14]Video Analysis'!$Q$4)</f>
        <v>-73.42337014619261</v>
      </c>
      <c r="C3" s="15">
        <f>IF('[14]Video Analysis'!$P$4="","",'[14]Video Analysis'!$P$4)</f>
        <v>40.896603260189295</v>
      </c>
      <c r="D3" s="16">
        <f>IF('[14]Video Analysis'!$G$4="","",'[14]Video Analysis'!$G$4)</f>
        <v>0</v>
      </c>
      <c r="E3" s="16">
        <f>IF('[14]Video Analysis'!$H$4="","",'[14]Video Analysis'!$H$4)</f>
        <v>0</v>
      </c>
      <c r="F3" s="16">
        <f>IF('[14]Video Analysis'!$I$4="","",'[14]Video Analysis'!$I$4)</f>
        <v>100</v>
      </c>
      <c r="G3" s="16">
        <f>IF('[14]Video Analysis'!$J$4="","",'[14]Video Analysis'!$J$4)</f>
        <v>0</v>
      </c>
      <c r="H3" s="16">
        <f>IF('[14]Video Analysis'!$K$4="","",'[14]Video Analysis'!$K$4)</f>
        <v>0</v>
      </c>
      <c r="I3" s="16">
        <f>IF('[14]Video Analysis'!$L$4="","",'[14]Video Analysis'!$L$4)</f>
        <v>100</v>
      </c>
      <c r="J3" s="16">
        <f>IF('[14]Video Analysis'!$M$4="","",'[14]Video Analysis'!$M$4)</f>
        <v>0</v>
      </c>
      <c r="K3" s="16">
        <f>IF('[14]Video Analysis'!$N$4="","",'[14]Video Analysis'!$N$4)</f>
        <v>0</v>
      </c>
      <c r="L3" s="16">
        <f>IF('[14]Video Analysis'!$O$4="","",'[14]Video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-73.42337014619261</v>
      </c>
      <c r="U3" s="19">
        <f>IF(C3="","",C3)</f>
        <v>40.896603260189295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IF('[14]Video Analysis'!$B$14="","",'[14]Video Analysis'!$B$14)</f>
        <v/>
      </c>
      <c r="B4" s="15">
        <f>IF('[14]Video Analysis'!$Q$14="","",'[14]Video Analysis'!$Q$14)</f>
        <v>-73.423373373225331</v>
      </c>
      <c r="C4" s="15">
        <f>IF('[14]Video Analysis'!$P$14="","",'[14]Video Analysis'!$P$14)</f>
        <v>40.896641816943884</v>
      </c>
      <c r="D4" s="16">
        <f>IF('[14]Video Analysis'!$G$14="","",'[14]Video Analysis'!$G$14)</f>
        <v>0</v>
      </c>
      <c r="E4" s="16">
        <f>IF('[14]Video Analysis'!$H$14="","",'[14]Video Analysis'!$H$14)</f>
        <v>0</v>
      </c>
      <c r="F4" s="16">
        <f>IF('[14]Video Analysis'!$I$14="","",'[14]Video Analysis'!$I$14)</f>
        <v>100</v>
      </c>
      <c r="G4" s="16">
        <f>IF('[14]Video Analysis'!$J$14="","",'[14]Video Analysis'!$J$14)</f>
        <v>0</v>
      </c>
      <c r="H4" s="16">
        <f>IF('[14]Video Analysis'!$K$14="","",'[14]Video Analysis'!$K$14)</f>
        <v>0</v>
      </c>
      <c r="I4" s="16">
        <f>IF('[14]Video Analysis'!$L$14="","",'[14]Video Analysis'!$L$14)</f>
        <v>100</v>
      </c>
      <c r="J4" s="16">
        <f>IF('[14]Video Analysis'!$M$14="","",'[14]Video Analysis'!$M$14)</f>
        <v>0</v>
      </c>
      <c r="K4" s="16">
        <f>IF('[14]Video Analysis'!$N$14="","",'[14]Video Analysis'!$N$14)</f>
        <v>0</v>
      </c>
      <c r="L4" s="16">
        <f>IF('[14]Video Analysis'!$O$14="","",'[14]Video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-73.423373373225331</v>
      </c>
      <c r="U4" s="23">
        <f t="shared" si="4"/>
        <v>40.896641816943884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IF('[14]Video Analysis'!$B$24="","",'[14]Video Analysis'!$B$24)</f>
        <v/>
      </c>
      <c r="B5" s="15">
        <f>IF('[14]Video Analysis'!$Q$24="","",'[14]Video Analysis'!$Q$24)</f>
        <v>-73.4233637759462</v>
      </c>
      <c r="C5" s="15">
        <f>IF('[14]Video Analysis'!$P$24="","",'[14]Video Analysis'!$P$24)</f>
        <v>40.896671069785953</v>
      </c>
      <c r="D5" s="16">
        <f>IF('[14]Video Analysis'!$G$24="","",'[14]Video Analysis'!$G$24)</f>
        <v>0</v>
      </c>
      <c r="E5" s="16">
        <f>IF('[14]Video Analysis'!$H$24="","",'[14]Video Analysis'!$H$24)</f>
        <v>0</v>
      </c>
      <c r="F5" s="16">
        <f>IF('[14]Video Analysis'!$I$24="","",'[14]Video Analysis'!$I$24)</f>
        <v>100</v>
      </c>
      <c r="G5" s="16">
        <f>IF('[14]Video Analysis'!$J$24="","",'[14]Video Analysis'!$J$24)</f>
        <v>0</v>
      </c>
      <c r="H5" s="16">
        <f>IF('[14]Video Analysis'!$K$24="","",'[14]Video Analysis'!$K$24)</f>
        <v>0</v>
      </c>
      <c r="I5" s="16">
        <f>IF('[14]Video Analysis'!$L$24="","",'[14]Video Analysis'!$L$24)</f>
        <v>100</v>
      </c>
      <c r="J5" s="16">
        <f>IF('[14]Video Analysis'!$M$24="","",'[14]Video Analysis'!$M$24)</f>
        <v>0</v>
      </c>
      <c r="K5" s="16">
        <f>IF('[14]Video Analysis'!$N$24="","",'[14]Video Analysis'!$N$24)</f>
        <v>0</v>
      </c>
      <c r="L5" s="16">
        <f>IF('[14]Video Analysis'!$O$24="","",'[14]Video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-73.4233637759462</v>
      </c>
      <c r="U5" s="23">
        <f t="shared" si="4"/>
        <v>40.896671069785953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IF('[14]Video Analysis'!$B$34="","",'[14]Video Analysis'!$B$34)</f>
        <v/>
      </c>
      <c r="B6" s="15">
        <f>IF('[14]Video Analysis'!$Q$34="","",'[14]Video Analysis'!$Q$34)</f>
        <v>-73.4233637759462</v>
      </c>
      <c r="C6" s="15">
        <f>IF('[14]Video Analysis'!$P$34="","",'[14]Video Analysis'!$P$34)</f>
        <v>40.896671069785953</v>
      </c>
      <c r="D6" s="16">
        <f>IF('[14]Video Analysis'!$G$34="","",'[14]Video Analysis'!$G$34)</f>
        <v>0</v>
      </c>
      <c r="E6" s="16">
        <f>IF('[14]Video Analysis'!$H$34="","",'[14]Video Analysis'!$H$34)</f>
        <v>0</v>
      </c>
      <c r="F6" s="16">
        <f>IF('[14]Video Analysis'!$I$34="","",'[14]Video Analysis'!$I$34)</f>
        <v>100</v>
      </c>
      <c r="G6" s="16">
        <f>IF('[14]Video Analysis'!$J$34="","",'[14]Video Analysis'!$J$34)</f>
        <v>0</v>
      </c>
      <c r="H6" s="16">
        <f>IF('[14]Video Analysis'!$K$34="","",'[14]Video Analysis'!$K$34)</f>
        <v>0</v>
      </c>
      <c r="I6" s="16">
        <f>IF('[14]Video Analysis'!$L$34="","",'[14]Video Analysis'!$L$34)</f>
        <v>100</v>
      </c>
      <c r="J6" s="16">
        <f>IF('[14]Video Analysis'!$M$34="","",'[14]Video Analysis'!$M$34)</f>
        <v>0</v>
      </c>
      <c r="K6" s="16">
        <f>IF('[14]Video Analysis'!$N$34="","",'[14]Video Analysis'!$N$34)</f>
        <v>0</v>
      </c>
      <c r="L6" s="16">
        <f>IF('[14]Video Analysis'!$O$34="","",'[14]Video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-73.4233637759462</v>
      </c>
      <c r="U6" s="23">
        <f t="shared" si="4"/>
        <v>40.896671069785953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IF('[14]Video Analysis'!$B$44="","",'[14]Video Analysis'!$B$44)</f>
        <v/>
      </c>
      <c r="B7" s="15">
        <f>IF('[14]Video Analysis'!$Q$44="","",'[14]Video Analysis'!$Q$44)</f>
        <v>-73.423354178667068</v>
      </c>
      <c r="C7" s="15">
        <f>IF('[14]Video Analysis'!$P$44="","",'[14]Video Analysis'!$P$44)</f>
        <v>40.896700322628021</v>
      </c>
      <c r="D7" s="16">
        <f>IF('[14]Video Analysis'!$G$44="","",'[14]Video Analysis'!$G$44)</f>
        <v>0</v>
      </c>
      <c r="E7" s="16">
        <f>IF('[14]Video Analysis'!$H$44="","",'[14]Video Analysis'!$H$44)</f>
        <v>0</v>
      </c>
      <c r="F7" s="16">
        <f>IF('[14]Video Analysis'!$I$44="","",'[14]Video Analysis'!$I$44)</f>
        <v>100</v>
      </c>
      <c r="G7" s="16">
        <f>IF('[14]Video Analysis'!$J$44="","",'[14]Video Analysis'!$J$44)</f>
        <v>0</v>
      </c>
      <c r="H7" s="16">
        <f>IF('[14]Video Analysis'!$K$44="","",'[14]Video Analysis'!$K$44)</f>
        <v>0</v>
      </c>
      <c r="I7" s="16">
        <f>IF('[14]Video Analysis'!$L$44="","",'[14]Video Analysis'!$L$44)</f>
        <v>100</v>
      </c>
      <c r="J7" s="16">
        <f>IF('[14]Video Analysis'!$M$44="","",'[14]Video Analysis'!$M$44)</f>
        <v>0</v>
      </c>
      <c r="K7" s="16">
        <f>IF('[14]Video Analysis'!$N$44="","",'[14]Video Analysis'!$N$44)</f>
        <v>0</v>
      </c>
      <c r="L7" s="16">
        <f>IF('[14]Video Analysis'!$O$44="","",'[14]Video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19</v>
      </c>
      <c r="T7" s="23">
        <f t="shared" si="4"/>
        <v>-73.423354178667068</v>
      </c>
      <c r="U7" s="23">
        <f t="shared" si="4"/>
        <v>40.896700322628021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>10% MS</v>
      </c>
    </row>
    <row r="8" spans="1:32" x14ac:dyDescent="0.3">
      <c r="A8" s="14" t="str">
        <f>IF('[14]Video Analysis'!$B$54="","",'[14]Video Analysis'!$B$54)</f>
        <v/>
      </c>
      <c r="B8" s="15">
        <f>IF('[14]Video Analysis'!$Q$54="","",'[14]Video Analysis'!$Q$54)</f>
        <v>-73.423328949138522</v>
      </c>
      <c r="C8" s="15">
        <f>IF('[14]Video Analysis'!$P$54="","",'[14]Video Analysis'!$P$54)</f>
        <v>40.896734562702477</v>
      </c>
      <c r="D8" s="16">
        <f>IF('[14]Video Analysis'!$G$54="","",'[14]Video Analysis'!$G$54)</f>
        <v>0</v>
      </c>
      <c r="E8" s="16">
        <f>IF('[14]Video Analysis'!$H$54="","",'[14]Video Analysis'!$H$54)</f>
        <v>0</v>
      </c>
      <c r="F8" s="16">
        <f>IF('[14]Video Analysis'!$I$54="","",'[14]Video Analysis'!$I$54)</f>
        <v>100</v>
      </c>
      <c r="G8" s="16">
        <f>IF('[14]Video Analysis'!$J$54="","",'[14]Video Analysis'!$J$54)</f>
        <v>0</v>
      </c>
      <c r="H8" s="16">
        <f>IF('[14]Video Analysis'!$K$54="","",'[14]Video Analysis'!$K$54)</f>
        <v>0</v>
      </c>
      <c r="I8" s="16">
        <f>IF('[14]Video Analysis'!$L$54="","",'[14]Video Analysis'!$L$54)</f>
        <v>100</v>
      </c>
      <c r="J8" s="16">
        <f>IF('[14]Video Analysis'!$M$54="","",'[14]Video Analysis'!$M$54)</f>
        <v>0</v>
      </c>
      <c r="K8" s="16">
        <f>IF('[14]Video Analysis'!$N$54="","",'[14]Video Analysis'!$N$54)</f>
        <v>0</v>
      </c>
      <c r="L8" s="16">
        <f>IF('[14]Video Analysis'!$O$54="","",'[14]Video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-73.423328949138522</v>
      </c>
      <c r="U8" s="23">
        <f t="shared" si="4"/>
        <v>40.896734562702477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IF('[14]Video Analysis'!$B$64="","",'[14]Video Analysis'!$B$64)</f>
        <v/>
      </c>
      <c r="B9" s="15">
        <f>IF('[14]Video Analysis'!$Q$64="","",'[14]Video Analysis'!$Q$64)</f>
        <v>-73.423277651891112</v>
      </c>
      <c r="C9" s="15">
        <f>IF('[14]Video Analysis'!$P$64="","",'[14]Video Analysis'!$P$64)</f>
        <v>40.896788039244711</v>
      </c>
      <c r="D9" s="16">
        <f>IF('[14]Video Analysis'!$G$64="","",'[14]Video Analysis'!$G$64)</f>
        <v>0</v>
      </c>
      <c r="E9" s="16">
        <f>IF('[14]Video Analysis'!$H$64="","",'[14]Video Analysis'!$H$64)</f>
        <v>0</v>
      </c>
      <c r="F9" s="16">
        <f>IF('[14]Video Analysis'!$I$64="","",'[14]Video Analysis'!$I$64)</f>
        <v>100</v>
      </c>
      <c r="G9" s="16">
        <f>IF('[14]Video Analysis'!$J$64="","",'[14]Video Analysis'!$J$64)</f>
        <v>0</v>
      </c>
      <c r="H9" s="16">
        <f>IF('[14]Video Analysis'!$K$64="","",'[14]Video Analysis'!$K$64)</f>
        <v>0</v>
      </c>
      <c r="I9" s="16">
        <f>IF('[14]Video Analysis'!$L$64="","",'[14]Video Analysis'!$L$64)</f>
        <v>100</v>
      </c>
      <c r="J9" s="16">
        <f>IF('[14]Video Analysis'!$M$64="","",'[14]Video Analysis'!$M$64)</f>
        <v>0</v>
      </c>
      <c r="K9" s="16">
        <f>IF('[14]Video Analysis'!$N$64="","",'[14]Video Analysis'!$N$64)</f>
        <v>0</v>
      </c>
      <c r="L9" s="16">
        <f>IF('[14]Video Analysis'!$O$64="","",'[14]Video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-73.423277651891112</v>
      </c>
      <c r="U9" s="23">
        <f t="shared" si="4"/>
        <v>40.896788039244711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IF('[14]Video Analysis'!$B$74="","",'[14]Video Analysis'!$B$74)</f>
        <v/>
      </c>
      <c r="B10" s="15">
        <f>IF('[14]Video Analysis'!$Q$74="","",'[14]Video Analysis'!$Q$74)</f>
        <v>-73.423277651891112</v>
      </c>
      <c r="C10" s="15">
        <f>IF('[14]Video Analysis'!$P$74="","",'[14]Video Analysis'!$P$74)</f>
        <v>40.896788039244711</v>
      </c>
      <c r="D10" s="16">
        <f>IF('[14]Video Analysis'!$G$74="","",'[14]Video Analysis'!$G$74)</f>
        <v>0</v>
      </c>
      <c r="E10" s="16">
        <f>IF('[14]Video Analysis'!$H$74="","",'[14]Video Analysis'!$H$74)</f>
        <v>0</v>
      </c>
      <c r="F10" s="16">
        <f>IF('[14]Video Analysis'!$I$74="","",'[14]Video Analysis'!$I$74)</f>
        <v>100</v>
      </c>
      <c r="G10" s="16">
        <f>IF('[14]Video Analysis'!$J$74="","",'[14]Video Analysis'!$J$74)</f>
        <v>0</v>
      </c>
      <c r="H10" s="16">
        <f>IF('[14]Video Analysis'!$K$74="","",'[14]Video Analysis'!$K$74)</f>
        <v>0</v>
      </c>
      <c r="I10" s="16">
        <f>IF('[14]Video Analysis'!$L$74="","",'[14]Video Analysis'!$L$74)</f>
        <v>100</v>
      </c>
      <c r="J10" s="16">
        <f>IF('[14]Video Analysis'!$M$74="","",'[14]Video Analysis'!$M$74)</f>
        <v>0</v>
      </c>
      <c r="K10" s="16">
        <f>IF('[14]Video Analysis'!$N$74="","",'[14]Video Analysis'!$N$74)</f>
        <v>0</v>
      </c>
      <c r="L10" s="16">
        <f>IF('[14]Video Analysis'!$O$74="","",'[14]Video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-73.423277651891112</v>
      </c>
      <c r="U10" s="23">
        <f t="shared" si="4"/>
        <v>40.896788039244711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IF('[14]Video Analysis'!$B$84="","",'[14]Video Analysis'!$B$84)</f>
        <v/>
      </c>
      <c r="B11" s="15">
        <f>IF('[14]Video Analysis'!$Q$84="","",'[14]Video Analysis'!$Q$84)</f>
        <v>-73.423240813426673</v>
      </c>
      <c r="C11" s="15">
        <f>IF('[14]Video Analysis'!$P$84="","",'[14]Video Analysis'!$P$84)</f>
        <v>40.896822824142873</v>
      </c>
      <c r="D11" s="16">
        <f>IF('[14]Video Analysis'!$G$84="","",'[14]Video Analysis'!$G$84)</f>
        <v>0</v>
      </c>
      <c r="E11" s="16">
        <f>IF('[14]Video Analysis'!$H$84="","",'[14]Video Analysis'!$H$84)</f>
        <v>0</v>
      </c>
      <c r="F11" s="16">
        <f>IF('[14]Video Analysis'!$I$84="","",'[14]Video Analysis'!$I$84)</f>
        <v>100</v>
      </c>
      <c r="G11" s="16">
        <f>IF('[14]Video Analysis'!$J$84="","",'[14]Video Analysis'!$J$84)</f>
        <v>0</v>
      </c>
      <c r="H11" s="16">
        <f>IF('[14]Video Analysis'!$K$84="","",'[14]Video Analysis'!$K$84)</f>
        <v>0</v>
      </c>
      <c r="I11" s="16">
        <f>IF('[14]Video Analysis'!$L$84="","",'[14]Video Analysis'!$L$84)</f>
        <v>100</v>
      </c>
      <c r="J11" s="16">
        <f>IF('[14]Video Analysis'!$M$84="","",'[14]Video Analysis'!$M$84)</f>
        <v>0</v>
      </c>
      <c r="K11" s="16">
        <f>IF('[14]Video Analysis'!$N$84="","",'[14]Video Analysis'!$N$84)</f>
        <v>0</v>
      </c>
      <c r="L11" s="16">
        <f>IF('[14]Video Analysis'!$O$84="","",'[14]Video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-73.423240813426673</v>
      </c>
      <c r="U11" s="23">
        <f t="shared" si="4"/>
        <v>40.896822824142873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IF('[14]Video Analysis'!$B$94="","",'[14]Video Analysis'!$B$94)</f>
        <v/>
      </c>
      <c r="B12" s="15">
        <f>IF('[14]Video Analysis'!$Q$94="","",'[14]Video Analysis'!$Q$94)</f>
        <v>-73.423240813426673</v>
      </c>
      <c r="C12" s="15">
        <f>IF('[14]Video Analysis'!$P$94="","",'[14]Video Analysis'!$P$94)</f>
        <v>40.896822824142873</v>
      </c>
      <c r="D12" s="16">
        <f>IF('[14]Video Analysis'!$G$94="","",'[14]Video Analysis'!$G$94)</f>
        <v>0</v>
      </c>
      <c r="E12" s="16">
        <f>IF('[14]Video Analysis'!$H$94="","",'[14]Video Analysis'!$H$94)</f>
        <v>0</v>
      </c>
      <c r="F12" s="16">
        <f>IF('[14]Video Analysis'!$I$94="","",'[14]Video Analysis'!$I$94)</f>
        <v>100</v>
      </c>
      <c r="G12" s="16">
        <f>IF('[14]Video Analysis'!$J$94="","",'[14]Video Analysis'!$J$94)</f>
        <v>0</v>
      </c>
      <c r="H12" s="16">
        <f>IF('[14]Video Analysis'!$K$94="","",'[14]Video Analysis'!$K$94)</f>
        <v>0</v>
      </c>
      <c r="I12" s="16">
        <f>IF('[14]Video Analysis'!$L$94="","",'[14]Video Analysis'!$L$94)</f>
        <v>100</v>
      </c>
      <c r="J12" s="16">
        <f>IF('[14]Video Analysis'!$M$94="","",'[14]Video Analysis'!$M$94)</f>
        <v>0</v>
      </c>
      <c r="K12" s="16">
        <f>IF('[14]Video Analysis'!$N$94="","",'[14]Video Analysis'!$N$94)</f>
        <v>0</v>
      </c>
      <c r="L12" s="16">
        <f>IF('[14]Video Analysis'!$O$94="","",'[14]Video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-73.423240813426673</v>
      </c>
      <c r="U12" s="23">
        <f t="shared" si="4"/>
        <v>40.896822824142873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IF('[14]Video Analysis'!$B$104="","",'[14]Video Analysis'!$B$104)</f>
        <v/>
      </c>
      <c r="B13" s="15">
        <f>IF('[14]Video Analysis'!$Q$104="","",'[14]Video Analysis'!$Q$104)</f>
        <v>-73.423259379342198</v>
      </c>
      <c r="C13" s="15">
        <f>IF('[14]Video Analysis'!$P$104="","",'[14]Video Analysis'!$P$104)</f>
        <v>40.896852663718164</v>
      </c>
      <c r="D13" s="16">
        <f>IF('[14]Video Analysis'!$G$104="","",'[14]Video Analysis'!$G$104)</f>
        <v>0</v>
      </c>
      <c r="E13" s="16">
        <f>IF('[14]Video Analysis'!$H$104="","",'[14]Video Analysis'!$H$104)</f>
        <v>0</v>
      </c>
      <c r="F13" s="16">
        <f>IF('[14]Video Analysis'!$I$104="","",'[14]Video Analysis'!$I$104)</f>
        <v>100</v>
      </c>
      <c r="G13" s="16">
        <f>IF('[14]Video Analysis'!$J$104="","",'[14]Video Analysis'!$J$104)</f>
        <v>0</v>
      </c>
      <c r="H13" s="16">
        <f>IF('[14]Video Analysis'!$K$104="","",'[14]Video Analysis'!$K$104)</f>
        <v>0</v>
      </c>
      <c r="I13" s="16">
        <f>IF('[14]Video Analysis'!$L$104="","",'[14]Video Analysis'!$L$104)</f>
        <v>100</v>
      </c>
      <c r="J13" s="16">
        <f>IF('[14]Video Analysis'!$M$104="","",'[14]Video Analysis'!$M$104)</f>
        <v>0</v>
      </c>
      <c r="K13" s="16">
        <f>IF('[14]Video Analysis'!$N$104="","",'[14]Video Analysis'!$N$104)</f>
        <v>0</v>
      </c>
      <c r="L13" s="16">
        <f>IF('[14]Video Analysis'!$O$104="","",'[14]Video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-73.423259379342198</v>
      </c>
      <c r="U13" s="23">
        <f t="shared" si="4"/>
        <v>40.896852663718164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IF('[14]Video Analysis'!$B$114="","",'[14]Video Analysis'!$B$114)</f>
        <v/>
      </c>
      <c r="B14" s="15">
        <f>IF('[14]Video Analysis'!$Q$114="","",'[14]Video Analysis'!$Q$114)</f>
        <v>-73.423259379342198</v>
      </c>
      <c r="C14" s="15">
        <f>IF('[14]Video Analysis'!$P$114="","",'[14]Video Analysis'!$P$114)</f>
        <v>40.896852663718164</v>
      </c>
      <c r="D14" s="16">
        <f>IF('[14]Video Analysis'!$G$114="","",'[14]Video Analysis'!$G$114)</f>
        <v>0</v>
      </c>
      <c r="E14" s="16">
        <f>IF('[14]Video Analysis'!$H$114="","",'[14]Video Analysis'!$H$114)</f>
        <v>0</v>
      </c>
      <c r="F14" s="16">
        <f>IF('[14]Video Analysis'!$I$114="","",'[14]Video Analysis'!$I$114)</f>
        <v>100</v>
      </c>
      <c r="G14" s="16">
        <f>IF('[14]Video Analysis'!$J$114="","",'[14]Video Analysis'!$J$114)</f>
        <v>0</v>
      </c>
      <c r="H14" s="16">
        <f>IF('[14]Video Analysis'!$K$114="","",'[14]Video Analysis'!$K$114)</f>
        <v>0</v>
      </c>
      <c r="I14" s="16">
        <f>IF('[14]Video Analysis'!$L$114="","",'[14]Video Analysis'!$L$114)</f>
        <v>100</v>
      </c>
      <c r="J14" s="16">
        <f>IF('[14]Video Analysis'!$M$114="","",'[14]Video Analysis'!$M$114)</f>
        <v>0</v>
      </c>
      <c r="K14" s="16">
        <f>IF('[14]Video Analysis'!$N$114="","",'[14]Video Analysis'!$N$114)</f>
        <v>0</v>
      </c>
      <c r="L14" s="16">
        <f>IF('[14]Video Analysis'!$O$114="","",'[14]Video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-73.423259379342198</v>
      </c>
      <c r="U14" s="23">
        <f t="shared" si="4"/>
        <v>40.896852663718164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IF('[14]Video Analysis'!$B$124="","",'[14]Video Analysis'!$B$124)</f>
        <v/>
      </c>
      <c r="B15" s="15">
        <f>IF('[14]Video Analysis'!$Q$124="","",'[14]Video Analysis'!$Q$124)</f>
        <v>-73.423288716003299</v>
      </c>
      <c r="C15" s="15">
        <f>IF('[14]Video Analysis'!$P$124="","",'[14]Video Analysis'!$P$124)</f>
        <v>40.896866954863071</v>
      </c>
      <c r="D15" s="16">
        <f>IF('[14]Video Analysis'!$G$124="","",'[14]Video Analysis'!$G$124)</f>
        <v>0</v>
      </c>
      <c r="E15" s="16">
        <f>IF('[14]Video Analysis'!$H$124="","",'[14]Video Analysis'!$H$124)</f>
        <v>0</v>
      </c>
      <c r="F15" s="16">
        <f>IF('[14]Video Analysis'!$I$124="","",'[14]Video Analysis'!$I$124)</f>
        <v>100</v>
      </c>
      <c r="G15" s="16">
        <f>IF('[14]Video Analysis'!$J$124="","",'[14]Video Analysis'!$J$124)</f>
        <v>0</v>
      </c>
      <c r="H15" s="16">
        <f>IF('[14]Video Analysis'!$K$124="","",'[14]Video Analysis'!$K$124)</f>
        <v>0</v>
      </c>
      <c r="I15" s="16">
        <f>IF('[14]Video Analysis'!$L$124="","",'[14]Video Analysis'!$L$124)</f>
        <v>100</v>
      </c>
      <c r="J15" s="16">
        <f>IF('[14]Video Analysis'!$M$124="","",'[14]Video Analysis'!$M$124)</f>
        <v>0</v>
      </c>
      <c r="K15" s="16">
        <f>IF('[14]Video Analysis'!$N$124="","",'[14]Video Analysis'!$N$124)</f>
        <v>0</v>
      </c>
      <c r="L15" s="16">
        <f>IF('[14]Video Analysis'!$O$124="","",'[14]Video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-73.423288716003299</v>
      </c>
      <c r="U15" s="23">
        <f t="shared" si="4"/>
        <v>40.896866954863071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IF('[14]Video Analysis'!$B$134="","",'[14]Video Analysis'!$B$134)</f>
        <v/>
      </c>
      <c r="B16" s="15">
        <f>IF('[14]Video Analysis'!$Q$134="","",'[14]Video Analysis'!$Q$134)</f>
        <v>-73.423288716003299</v>
      </c>
      <c r="C16" s="15">
        <f>IF('[14]Video Analysis'!$P$134="","",'[14]Video Analysis'!$P$134)</f>
        <v>40.896866954863071</v>
      </c>
      <c r="D16" s="16">
        <f>IF('[14]Video Analysis'!$G$134="","",'[14]Video Analysis'!$G$134)</f>
        <v>0</v>
      </c>
      <c r="E16" s="16">
        <f>IF('[14]Video Analysis'!$H$134="","",'[14]Video Analysis'!$H$134)</f>
        <v>0</v>
      </c>
      <c r="F16" s="16">
        <f>IF('[14]Video Analysis'!$I$134="","",'[14]Video Analysis'!$I$134)</f>
        <v>100</v>
      </c>
      <c r="G16" s="16">
        <f>IF('[14]Video Analysis'!$J$134="","",'[14]Video Analysis'!$J$134)</f>
        <v>0</v>
      </c>
      <c r="H16" s="16">
        <f>IF('[14]Video Analysis'!$K$134="","",'[14]Video Analysis'!$K$134)</f>
        <v>0</v>
      </c>
      <c r="I16" s="16">
        <f>IF('[14]Video Analysis'!$L$134="","",'[14]Video Analysis'!$L$134)</f>
        <v>100</v>
      </c>
      <c r="J16" s="16">
        <f>IF('[14]Video Analysis'!$M$134="","",'[14]Video Analysis'!$M$134)</f>
        <v>0</v>
      </c>
      <c r="K16" s="16">
        <f>IF('[14]Video Analysis'!$N$134="","",'[14]Video Analysis'!$N$134)</f>
        <v>0</v>
      </c>
      <c r="L16" s="16">
        <f>IF('[14]Video Analysis'!$O$134="","",'[14]Video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-73.423288716003299</v>
      </c>
      <c r="U16" s="23">
        <f t="shared" si="4"/>
        <v>40.896866954863071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IF('[14]Video Analysis'!$B$144="","",'[14]Video Analysis'!$B$144)</f>
        <v/>
      </c>
      <c r="B17" s="15">
        <f>IF('[14]Video Analysis'!$Q$144="","",'[14]Video Analysis'!$Q$144)</f>
        <v>-73.423288716003299</v>
      </c>
      <c r="C17" s="15">
        <f>IF('[14]Video Analysis'!$P$144="","",'[14]Video Analysis'!$P$144)</f>
        <v>40.896866954863071</v>
      </c>
      <c r="D17" s="16">
        <f>IF('[14]Video Analysis'!$G$144="","",'[14]Video Analysis'!$G$144)</f>
        <v>0</v>
      </c>
      <c r="E17" s="16">
        <f>IF('[14]Video Analysis'!$H$144="","",'[14]Video Analysis'!$H$144)</f>
        <v>0</v>
      </c>
      <c r="F17" s="16">
        <f>IF('[14]Video Analysis'!$I$144="","",'[14]Video Analysis'!$I$144)</f>
        <v>100</v>
      </c>
      <c r="G17" s="16">
        <f>IF('[14]Video Analysis'!$J$144="","",'[14]Video Analysis'!$J$144)</f>
        <v>0</v>
      </c>
      <c r="H17" s="16">
        <f>IF('[14]Video Analysis'!$K$144="","",'[14]Video Analysis'!$K$144)</f>
        <v>0</v>
      </c>
      <c r="I17" s="16">
        <f>IF('[14]Video Analysis'!$L$144="","",'[14]Video Analysis'!$L$144)</f>
        <v>100</v>
      </c>
      <c r="J17" s="16">
        <f>IF('[14]Video Analysis'!$M$144="","",'[14]Video Analysis'!$M$144)</f>
        <v>0</v>
      </c>
      <c r="K17" s="16">
        <f>IF('[14]Video Analysis'!$N$144="","",'[14]Video Analysis'!$N$144)</f>
        <v>0</v>
      </c>
      <c r="L17" s="16">
        <f>IF('[14]Video Analysis'!$O$144="","",'[14]Video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-73.423288716003299</v>
      </c>
      <c r="U17" s="23">
        <f t="shared" si="4"/>
        <v>40.896866954863071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>10% MS</v>
      </c>
    </row>
    <row r="18" spans="1:32" x14ac:dyDescent="0.3">
      <c r="A18" s="14" t="str">
        <f>IF('[14]Video Analysis'!$B$154="","",'[14]Video Analysis'!$B$154)</f>
        <v/>
      </c>
      <c r="B18" s="15">
        <f>IF('[14]Video Analysis'!$Q$154="","",'[14]Video Analysis'!$Q$154)</f>
        <v>-73.423427352681756</v>
      </c>
      <c r="C18" s="15">
        <f>IF('[14]Video Analysis'!$P$154="","",'[14]Video Analysis'!$P$154)</f>
        <v>40.896883299574256</v>
      </c>
      <c r="D18" s="16">
        <f>IF('[14]Video Analysis'!$G$154="","",'[14]Video Analysis'!$G$154)</f>
        <v>0</v>
      </c>
      <c r="E18" s="16">
        <f>IF('[14]Video Analysis'!$H$154="","",'[14]Video Analysis'!$H$154)</f>
        <v>0</v>
      </c>
      <c r="F18" s="16">
        <f>IF('[14]Video Analysis'!$I$154="","",'[14]Video Analysis'!$I$154)</f>
        <v>100</v>
      </c>
      <c r="G18" s="16">
        <f>IF('[14]Video Analysis'!$J$154="","",'[14]Video Analysis'!$J$154)</f>
        <v>0</v>
      </c>
      <c r="H18" s="16">
        <f>IF('[14]Video Analysis'!$K$154="","",'[14]Video Analysis'!$K$154)</f>
        <v>0</v>
      </c>
      <c r="I18" s="16">
        <f>IF('[14]Video Analysis'!$L$154="","",'[14]Video Analysis'!$L$154)</f>
        <v>100</v>
      </c>
      <c r="J18" s="16">
        <f>IF('[14]Video Analysis'!$M$154="","",'[14]Video Analysis'!$M$154)</f>
        <v>0</v>
      </c>
      <c r="K18" s="16">
        <f>IF('[14]Video Analysis'!$N$154="","",'[14]Video Analysis'!$N$154)</f>
        <v>0</v>
      </c>
      <c r="L18" s="16">
        <f>IF('[14]Video Analysis'!$O$154="","",'[14]Video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-73.423427352681756</v>
      </c>
      <c r="U18" s="23">
        <f t="shared" si="4"/>
        <v>40.896883299574256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IF('[14]Video Analysis'!$B$164="","",'[14]Video Analysis'!$B$164)</f>
        <v/>
      </c>
      <c r="B19" s="15">
        <f>IF('[14]Video Analysis'!$Q$164="","",'[14]Video Analysis'!$Q$164)</f>
        <v>-73.423427352681756</v>
      </c>
      <c r="C19" s="15">
        <f>IF('[14]Video Analysis'!$P$164="","",'[14]Video Analysis'!$P$164)</f>
        <v>40.896883299574256</v>
      </c>
      <c r="D19" s="16">
        <f>IF('[14]Video Analysis'!$G$164="","",'[14]Video Analysis'!$G$164)</f>
        <v>0</v>
      </c>
      <c r="E19" s="16">
        <f>IF('[14]Video Analysis'!$H$164="","",'[14]Video Analysis'!$H$164)</f>
        <v>0</v>
      </c>
      <c r="F19" s="16">
        <f>IF('[14]Video Analysis'!$I$164="","",'[14]Video Analysis'!$I$164)</f>
        <v>100</v>
      </c>
      <c r="G19" s="16">
        <f>IF('[14]Video Analysis'!$J$164="","",'[14]Video Analysis'!$J$164)</f>
        <v>0</v>
      </c>
      <c r="H19" s="16">
        <f>IF('[14]Video Analysis'!$K$164="","",'[14]Video Analysis'!$K$164)</f>
        <v>0</v>
      </c>
      <c r="I19" s="16">
        <f>IF('[14]Video Analysis'!$L$164="","",'[14]Video Analysis'!$L$164)</f>
        <v>100</v>
      </c>
      <c r="J19" s="16">
        <f>IF('[14]Video Analysis'!$M$164="","",'[14]Video Analysis'!$M$164)</f>
        <v>0</v>
      </c>
      <c r="K19" s="16">
        <f>IF('[14]Video Analysis'!$N$164="","",'[14]Video Analysis'!$N$164)</f>
        <v>0</v>
      </c>
      <c r="L19" s="16">
        <f>IF('[14]Video Analysis'!$O$164="","",'[14]Video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-73.423427352681756</v>
      </c>
      <c r="U19" s="23">
        <f t="shared" si="4"/>
        <v>40.896883299574256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IF('[14]Video Analysis'!$B$174="","",'[14]Video Analysis'!$B$174)</f>
        <v/>
      </c>
      <c r="B20" s="15">
        <f>IF('[14]Video Analysis'!$Q$174="","",'[14]Video Analysis'!$Q$174)</f>
        <v>-73.423524708487093</v>
      </c>
      <c r="C20" s="15">
        <f>IF('[14]Video Analysis'!$P$174="","",'[14]Video Analysis'!$P$174)</f>
        <v>40.896876845508814</v>
      </c>
      <c r="D20" s="16">
        <f>IF('[14]Video Analysis'!$G$174="","",'[14]Video Analysis'!$G$174)</f>
        <v>0</v>
      </c>
      <c r="E20" s="16">
        <f>IF('[14]Video Analysis'!$H$174="","",'[14]Video Analysis'!$H$174)</f>
        <v>0</v>
      </c>
      <c r="F20" s="16">
        <f>IF('[14]Video Analysis'!$I$174="","",'[14]Video Analysis'!$I$174)</f>
        <v>100</v>
      </c>
      <c r="G20" s="16">
        <f>IF('[14]Video Analysis'!$J$174="","",'[14]Video Analysis'!$J$174)</f>
        <v>0</v>
      </c>
      <c r="H20" s="16">
        <f>IF('[14]Video Analysis'!$K$174="","",'[14]Video Analysis'!$K$174)</f>
        <v>0</v>
      </c>
      <c r="I20" s="16">
        <f>IF('[14]Video Analysis'!$L$174="","",'[14]Video Analysis'!$L$174)</f>
        <v>100</v>
      </c>
      <c r="J20" s="16">
        <f>IF('[14]Video Analysis'!$M$174="","",'[14]Video Analysis'!$M$174)</f>
        <v>0</v>
      </c>
      <c r="K20" s="16">
        <f>IF('[14]Video Analysis'!$N$174="","",'[14]Video Analysis'!$N$174)</f>
        <v>0</v>
      </c>
      <c r="L20" s="16">
        <f>IF('[14]Video Analysis'!$O$174="","",'[14]Video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-73.423524708487093</v>
      </c>
      <c r="U20" s="23">
        <f t="shared" si="4"/>
        <v>40.896876845508814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IF('[14]Video Analysis'!$B$184="","",'[14]Video Analysis'!$B$184)</f>
        <v/>
      </c>
      <c r="B21" s="15">
        <f>IF('[14]Video Analysis'!$Q$184="","",'[14]Video Analysis'!$Q$184)</f>
        <v>-73.423524708487093</v>
      </c>
      <c r="C21" s="15">
        <f>IF('[14]Video Analysis'!$P$184="","",'[14]Video Analysis'!$P$184)</f>
        <v>40.896876845508814</v>
      </c>
      <c r="D21" s="16">
        <f>IF('[14]Video Analysis'!$G$184="","",'[14]Video Analysis'!$G$184)</f>
        <v>0</v>
      </c>
      <c r="E21" s="16">
        <f>IF('[14]Video Analysis'!$H$184="","",'[14]Video Analysis'!$H$184)</f>
        <v>0</v>
      </c>
      <c r="F21" s="16">
        <f>IF('[14]Video Analysis'!$I$184="","",'[14]Video Analysis'!$I$184)</f>
        <v>100</v>
      </c>
      <c r="G21" s="16">
        <f>IF('[14]Video Analysis'!$J$184="","",'[14]Video Analysis'!$J$184)</f>
        <v>0</v>
      </c>
      <c r="H21" s="16">
        <f>IF('[14]Video Analysis'!$K$184="","",'[14]Video Analysis'!$K$184)</f>
        <v>0</v>
      </c>
      <c r="I21" s="16">
        <f>IF('[14]Video Analysis'!$L$184="","",'[14]Video Analysis'!$L$184)</f>
        <v>100</v>
      </c>
      <c r="J21" s="16">
        <f>IF('[14]Video Analysis'!$M$184="","",'[14]Video Analysis'!$M$184)</f>
        <v>0</v>
      </c>
      <c r="K21" s="16">
        <f>IF('[14]Video Analysis'!$N$184="","",'[14]Video Analysis'!$N$184)</f>
        <v>0</v>
      </c>
      <c r="L21" s="16">
        <f>IF('[14]Video Analysis'!$O$184="","",'[14]Video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-73.423524708487093</v>
      </c>
      <c r="U21" s="23">
        <f t="shared" si="4"/>
        <v>40.896876845508814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IF('[14]Video Analysis'!$B$194="","",'[14]Video Analysis'!$B$194)</f>
        <v/>
      </c>
      <c r="B22" s="15">
        <f>IF('[14]Video Analysis'!$Q$194="","",'[14]Video Analysis'!$Q$194)</f>
        <v>-73.423601989634335</v>
      </c>
      <c r="C22" s="15">
        <f>IF('[14]Video Analysis'!$P$194="","",'[14]Video Analysis'!$P$194)</f>
        <v>40.896846670657396</v>
      </c>
      <c r="D22" s="16">
        <f>IF('[14]Video Analysis'!$G$194="","",'[14]Video Analysis'!$G$194)</f>
        <v>0</v>
      </c>
      <c r="E22" s="16">
        <f>IF('[14]Video Analysis'!$H$194="","",'[14]Video Analysis'!$H$194)</f>
        <v>0</v>
      </c>
      <c r="F22" s="16">
        <f>IF('[14]Video Analysis'!$I$194="","",'[14]Video Analysis'!$I$194)</f>
        <v>100</v>
      </c>
      <c r="G22" s="16">
        <f>IF('[14]Video Analysis'!$J$194="","",'[14]Video Analysis'!$J$194)</f>
        <v>0</v>
      </c>
      <c r="H22" s="16">
        <f>IF('[14]Video Analysis'!$K$194="","",'[14]Video Analysis'!$K$194)</f>
        <v>0</v>
      </c>
      <c r="I22" s="16">
        <f>IF('[14]Video Analysis'!$L$194="","",'[14]Video Analysis'!$L$194)</f>
        <v>100</v>
      </c>
      <c r="J22" s="16">
        <f>IF('[14]Video Analysis'!$M$194="","",'[14]Video Analysis'!$M$194)</f>
        <v>0</v>
      </c>
      <c r="K22" s="16">
        <f>IF('[14]Video Analysis'!$N$194="","",'[14]Video Analysis'!$N$194)</f>
        <v>0</v>
      </c>
      <c r="L22" s="16">
        <f>IF('[14]Video Analysis'!$O$194="","",'[14]Video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-73.423601989634335</v>
      </c>
      <c r="U22" s="23">
        <f t="shared" si="4"/>
        <v>40.896846670657396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IF('[14]Video Analysis'!$B$204="","",'[14]Video Analysis'!$B$204)</f>
        <v/>
      </c>
      <c r="B23" s="15">
        <f>IF('[14]Video Analysis'!$Q$204="","",'[14]Video Analysis'!$Q$204)</f>
        <v>-73.423652239143848</v>
      </c>
      <c r="C23" s="15">
        <f>IF('[14]Video Analysis'!$P$204="","",'[14]Video Analysis'!$P$204)</f>
        <v>40.896799145266414</v>
      </c>
      <c r="D23" s="16">
        <f>IF('[14]Video Analysis'!$G$204="","",'[14]Video Analysis'!$G$204)</f>
        <v>0</v>
      </c>
      <c r="E23" s="16">
        <f>IF('[14]Video Analysis'!$H$204="","",'[14]Video Analysis'!$H$204)</f>
        <v>0</v>
      </c>
      <c r="F23" s="16">
        <f>IF('[14]Video Analysis'!$I$204="","",'[14]Video Analysis'!$I$204)</f>
        <v>100</v>
      </c>
      <c r="G23" s="16">
        <f>IF('[14]Video Analysis'!$J$204="","",'[14]Video Analysis'!$J$204)</f>
        <v>0</v>
      </c>
      <c r="H23" s="16">
        <f>IF('[14]Video Analysis'!$K$204="","",'[14]Video Analysis'!$K$204)</f>
        <v>0</v>
      </c>
      <c r="I23" s="16">
        <f>IF('[14]Video Analysis'!$L$204="","",'[14]Video Analysis'!$L$204)</f>
        <v>100</v>
      </c>
      <c r="J23" s="16">
        <f>IF('[14]Video Analysis'!$M$204="","",'[14]Video Analysis'!$M$204)</f>
        <v>0</v>
      </c>
      <c r="K23" s="16">
        <f>IF('[14]Video Analysis'!$N$204="","",'[14]Video Analysis'!$N$204)</f>
        <v>0</v>
      </c>
      <c r="L23" s="16">
        <f>IF('[14]Video Analysis'!$O$204="","",'[14]Video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-73.423652239143848</v>
      </c>
      <c r="U23" s="23">
        <f t="shared" si="4"/>
        <v>40.896799145266414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IF('[14]Video Analysis'!$B$214="","",'[14]Video Analysis'!$B$214)</f>
        <v/>
      </c>
      <c r="B24" s="15">
        <f>IF('[14]Video Analysis'!$Q$214="","",'[14]Video Analysis'!$Q$214)</f>
        <v>-73.423654292710125</v>
      </c>
      <c r="C24" s="15">
        <f>IF('[14]Video Analysis'!$P$214="","",'[14]Video Analysis'!$P$214)</f>
        <v>40.896687749773264</v>
      </c>
      <c r="D24" s="16">
        <f>IF('[14]Video Analysis'!$G$214="","",'[14]Video Analysis'!$G$214)</f>
        <v>0</v>
      </c>
      <c r="E24" s="16">
        <f>IF('[14]Video Analysis'!$H$214="","",'[14]Video Analysis'!$H$214)</f>
        <v>0</v>
      </c>
      <c r="F24" s="16">
        <f>IF('[14]Video Analysis'!$I$214="","",'[14]Video Analysis'!$I$214)</f>
        <v>100</v>
      </c>
      <c r="G24" s="16">
        <f>IF('[14]Video Analysis'!$J$214="","",'[14]Video Analysis'!$J$214)</f>
        <v>0</v>
      </c>
      <c r="H24" s="16">
        <f>IF('[14]Video Analysis'!$K$214="","",'[14]Video Analysis'!$K$214)</f>
        <v>0</v>
      </c>
      <c r="I24" s="16">
        <f>IF('[14]Video Analysis'!$L$214="","",'[14]Video Analysis'!$L$214)</f>
        <v>100</v>
      </c>
      <c r="J24" s="16">
        <f>IF('[14]Video Analysis'!$M$214="","",'[14]Video Analysis'!$M$214)</f>
        <v>0</v>
      </c>
      <c r="K24" s="16">
        <f>IF('[14]Video Analysis'!$N$214="","",'[14]Video Analysis'!$N$214)</f>
        <v>0</v>
      </c>
      <c r="L24" s="16">
        <f>IF('[14]Video Analysis'!$O$214="","",'[14]Video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-73.423654292710125</v>
      </c>
      <c r="U24" s="23">
        <f t="shared" si="4"/>
        <v>40.896687749773264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IF('[14]Video Analysis'!$B$224="","",'[14]Video Analysis'!$B$224)</f>
        <v/>
      </c>
      <c r="B25" s="15">
        <f>IF('[14]Video Analysis'!$Q$224="","",'[14]Video Analysis'!$Q$224)</f>
        <v>-73.423619884997606</v>
      </c>
      <c r="C25" s="15">
        <f>IF('[14]Video Analysis'!$P$224="","",'[14]Video Analysis'!$P$224)</f>
        <v>40.896637081168592</v>
      </c>
      <c r="D25" s="16">
        <f>IF('[14]Video Analysis'!$G$224="","",'[14]Video Analysis'!$G$224)</f>
        <v>0</v>
      </c>
      <c r="E25" s="16">
        <f>IF('[14]Video Analysis'!$H$224="","",'[14]Video Analysis'!$H$224)</f>
        <v>0</v>
      </c>
      <c r="F25" s="16">
        <f>IF('[14]Video Analysis'!$I$224="","",'[14]Video Analysis'!$I$224)</f>
        <v>100</v>
      </c>
      <c r="G25" s="16">
        <f>IF('[14]Video Analysis'!$J$224="","",'[14]Video Analysis'!$J$224)</f>
        <v>0</v>
      </c>
      <c r="H25" s="16">
        <f>IF('[14]Video Analysis'!$K$224="","",'[14]Video Analysis'!$K$224)</f>
        <v>0</v>
      </c>
      <c r="I25" s="16">
        <f>IF('[14]Video Analysis'!$L$224="","",'[14]Video Analysis'!$L$224)</f>
        <v>100</v>
      </c>
      <c r="J25" s="16">
        <f>IF('[14]Video Analysis'!$M$224="","",'[14]Video Analysis'!$M$224)</f>
        <v>0</v>
      </c>
      <c r="K25" s="16">
        <f>IF('[14]Video Analysis'!$N$224="","",'[14]Video Analysis'!$N$224)</f>
        <v>0</v>
      </c>
      <c r="L25" s="16">
        <f>IF('[14]Video Analysis'!$O$224="","",'[14]Video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-73.423619884997606</v>
      </c>
      <c r="U25" s="23">
        <f t="shared" si="4"/>
        <v>40.896637081168592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IF('[14]Video Analysis'!$B$234="","",'[14]Video Analysis'!$B$234)</f>
        <v/>
      </c>
      <c r="B26" s="15">
        <f>IF('[14]Video Analysis'!$Q$234="","",'[14]Video Analysis'!$Q$234)</f>
        <v>-73.423619884997606</v>
      </c>
      <c r="C26" s="15">
        <f>IF('[14]Video Analysis'!$P$234="","",'[14]Video Analysis'!$P$234)</f>
        <v>40.896637081168592</v>
      </c>
      <c r="D26" s="16">
        <f>IF('[14]Video Analysis'!$G$234="","",'[14]Video Analysis'!$G$234)</f>
        <v>0</v>
      </c>
      <c r="E26" s="16">
        <f>IF('[14]Video Analysis'!$H$234="","",'[14]Video Analysis'!$H$234)</f>
        <v>0</v>
      </c>
      <c r="F26" s="16">
        <f>IF('[14]Video Analysis'!$I$234="","",'[14]Video Analysis'!$I$234)</f>
        <v>100</v>
      </c>
      <c r="G26" s="16">
        <f>IF('[14]Video Analysis'!$J$234="","",'[14]Video Analysis'!$J$234)</f>
        <v>0</v>
      </c>
      <c r="H26" s="16">
        <f>IF('[14]Video Analysis'!$K$234="","",'[14]Video Analysis'!$K$234)</f>
        <v>0</v>
      </c>
      <c r="I26" s="16">
        <f>IF('[14]Video Analysis'!$L$234="","",'[14]Video Analysis'!$L$234)</f>
        <v>100</v>
      </c>
      <c r="J26" s="16">
        <f>IF('[14]Video Analysis'!$M$234="","",'[14]Video Analysis'!$M$234)</f>
        <v>0</v>
      </c>
      <c r="K26" s="16">
        <f>IF('[14]Video Analysis'!$N$234="","",'[14]Video Analysis'!$N$234)</f>
        <v>0</v>
      </c>
      <c r="L26" s="16">
        <f>IF('[14]Video Analysis'!$O$234="","",'[14]Video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-73.423619884997606</v>
      </c>
      <c r="U26" s="23">
        <f t="shared" si="4"/>
        <v>40.896637081168592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IF('[14]Video Analysis'!$B$244="","",'[14]Video Analysis'!$B$244)</f>
        <v/>
      </c>
      <c r="B27" s="15">
        <f>IF('[14]Video Analysis'!$Q$244="","",'[14]Video Analysis'!$Q$244)</f>
        <v>-73.423570934683084</v>
      </c>
      <c r="C27" s="15">
        <f>IF('[14]Video Analysis'!$P$244="","",'[14]Video Analysis'!$P$244)</f>
        <v>40.896602924913168</v>
      </c>
      <c r="D27" s="16">
        <f>IF('[14]Video Analysis'!$G$244="","",'[14]Video Analysis'!$G$244)</f>
        <v>0</v>
      </c>
      <c r="E27" s="16">
        <f>IF('[14]Video Analysis'!$H$244="","",'[14]Video Analysis'!$H$244)</f>
        <v>0</v>
      </c>
      <c r="F27" s="16">
        <f>IF('[14]Video Analysis'!$I$244="","",'[14]Video Analysis'!$I$244)</f>
        <v>100</v>
      </c>
      <c r="G27" s="16">
        <f>IF('[14]Video Analysis'!$J$244="","",'[14]Video Analysis'!$J$244)</f>
        <v>0</v>
      </c>
      <c r="H27" s="16">
        <f>IF('[14]Video Analysis'!$K$244="","",'[14]Video Analysis'!$K$244)</f>
        <v>0</v>
      </c>
      <c r="I27" s="16">
        <f>IF('[14]Video Analysis'!$L$244="","",'[14]Video Analysis'!$L$244)</f>
        <v>100</v>
      </c>
      <c r="J27" s="16">
        <f>IF('[14]Video Analysis'!$M$244="","",'[14]Video Analysis'!$M$244)</f>
        <v>0</v>
      </c>
      <c r="K27" s="16">
        <f>IF('[14]Video Analysis'!$N$244="","",'[14]Video Analysis'!$N$244)</f>
        <v>0</v>
      </c>
      <c r="L27" s="16">
        <f>IF('[14]Video Analysis'!$O$244="","",'[14]Video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-73.423570934683084</v>
      </c>
      <c r="U27" s="23">
        <f t="shared" si="4"/>
        <v>40.896602924913168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>10% MS</v>
      </c>
    </row>
    <row r="28" spans="1:32" x14ac:dyDescent="0.3">
      <c r="A28" s="14" t="str">
        <f>IF('[14]Video Analysis'!$B$254="","",'[14]Video Analysis'!$B$254)</f>
        <v/>
      </c>
      <c r="B28" s="15">
        <f>IF('[14]Video Analysis'!$Q$254="","",'[14]Video Analysis'!$Q$254)</f>
        <v>-73.423570934683084</v>
      </c>
      <c r="C28" s="15">
        <f>IF('[14]Video Analysis'!$P$254="","",'[14]Video Analysis'!$P$254)</f>
        <v>40.896602924913168</v>
      </c>
      <c r="D28" s="16">
        <f>IF('[14]Video Analysis'!$G$254="","",'[14]Video Analysis'!$G$254)</f>
        <v>0</v>
      </c>
      <c r="E28" s="16">
        <f>IF('[14]Video Analysis'!$H$254="","",'[14]Video Analysis'!$H$254)</f>
        <v>0</v>
      </c>
      <c r="F28" s="16">
        <f>IF('[14]Video Analysis'!$I$254="","",'[14]Video Analysis'!$I$254)</f>
        <v>100</v>
      </c>
      <c r="G28" s="16">
        <f>IF('[14]Video Analysis'!$J$254="","",'[14]Video Analysis'!$J$254)</f>
        <v>0</v>
      </c>
      <c r="H28" s="16">
        <f>IF('[14]Video Analysis'!$K$254="","",'[14]Video Analysis'!$K$254)</f>
        <v>0</v>
      </c>
      <c r="I28" s="16">
        <f>IF('[14]Video Analysis'!$L$254="","",'[14]Video Analysis'!$L$254)</f>
        <v>100</v>
      </c>
      <c r="J28" s="16">
        <f>IF('[14]Video Analysis'!$M$254="","",'[14]Video Analysis'!$M$254)</f>
        <v>0</v>
      </c>
      <c r="K28" s="16">
        <f>IF('[14]Video Analysis'!$N$254="","",'[14]Video Analysis'!$N$254)</f>
        <v>0</v>
      </c>
      <c r="L28" s="16">
        <f>IF('[14]Video Analysis'!$O$254="","",'[14]Video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-73.423570934683084</v>
      </c>
      <c r="U28" s="23">
        <f t="shared" si="4"/>
        <v>40.896602924913168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IF('[14]Video Analysis'!$B$264="","",'[14]Video Analysis'!$B$264)</f>
        <v/>
      </c>
      <c r="B29" s="15">
        <f>IF('[14]Video Analysis'!$Q$264="","",'[14]Video Analysis'!$Q$264)</f>
        <v>-73.423570934683084</v>
      </c>
      <c r="C29" s="15">
        <f>IF('[14]Video Analysis'!$P$264="","",'[14]Video Analysis'!$P$264)</f>
        <v>40.896602924913168</v>
      </c>
      <c r="D29" s="16">
        <f>IF('[14]Video Analysis'!$G$264="","",'[14]Video Analysis'!$G$264)</f>
        <v>0</v>
      </c>
      <c r="E29" s="16">
        <f>IF('[14]Video Analysis'!$H$264="","",'[14]Video Analysis'!$H$264)</f>
        <v>0</v>
      </c>
      <c r="F29" s="16">
        <f>IF('[14]Video Analysis'!$I$264="","",'[14]Video Analysis'!$I$264)</f>
        <v>100</v>
      </c>
      <c r="G29" s="16">
        <f>IF('[14]Video Analysis'!$J$264="","",'[14]Video Analysis'!$J$264)</f>
        <v>0</v>
      </c>
      <c r="H29" s="16">
        <f>IF('[14]Video Analysis'!$K$264="","",'[14]Video Analysis'!$K$264)</f>
        <v>0</v>
      </c>
      <c r="I29" s="16">
        <f>IF('[14]Video Analysis'!$L$264="","",'[14]Video Analysis'!$L$264)</f>
        <v>100</v>
      </c>
      <c r="J29" s="16">
        <f>IF('[14]Video Analysis'!$M$264="","",'[14]Video Analysis'!$M$264)</f>
        <v>0</v>
      </c>
      <c r="K29" s="16">
        <f>IF('[14]Video Analysis'!$N$264="","",'[14]Video Analysis'!$N$264)</f>
        <v>0</v>
      </c>
      <c r="L29" s="16">
        <f>IF('[14]Video Analysis'!$O$264="","",'[14]Video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-73.423570934683084</v>
      </c>
      <c r="U29" s="23">
        <f t="shared" si="4"/>
        <v>40.896602924913168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IF('[14]Video Analysis'!$B$274="","",'[14]Video Analysis'!$B$274)</f>
        <v/>
      </c>
      <c r="B30" s="15">
        <f>IF('[14]Video Analysis'!$Q$274="","",'[14]Video Analysis'!$Q$274)</f>
        <v>-73.423511758446693</v>
      </c>
      <c r="C30" s="15">
        <f>IF('[14]Video Analysis'!$P$274="","",'[14]Video Analysis'!$P$274)</f>
        <v>40.896571953780949</v>
      </c>
      <c r="D30" s="16">
        <f>IF('[14]Video Analysis'!$G$274="","",'[14]Video Analysis'!$G$274)</f>
        <v>0</v>
      </c>
      <c r="E30" s="16">
        <f>IF('[14]Video Analysis'!$H$274="","",'[14]Video Analysis'!$H$274)</f>
        <v>0</v>
      </c>
      <c r="F30" s="16">
        <f>IF('[14]Video Analysis'!$I$274="","",'[14]Video Analysis'!$I$274)</f>
        <v>100</v>
      </c>
      <c r="G30" s="16">
        <f>IF('[14]Video Analysis'!$J$274="","",'[14]Video Analysis'!$J$274)</f>
        <v>0</v>
      </c>
      <c r="H30" s="16">
        <f>IF('[14]Video Analysis'!$K$274="","",'[14]Video Analysis'!$K$274)</f>
        <v>0</v>
      </c>
      <c r="I30" s="16">
        <f>IF('[14]Video Analysis'!$L$274="","",'[14]Video Analysis'!$L$274)</f>
        <v>100</v>
      </c>
      <c r="J30" s="16">
        <f>IF('[14]Video Analysis'!$M$274="","",'[14]Video Analysis'!$M$274)</f>
        <v>0</v>
      </c>
      <c r="K30" s="16">
        <f>IF('[14]Video Analysis'!$N$274="","",'[14]Video Analysis'!$N$274)</f>
        <v>0</v>
      </c>
      <c r="L30" s="16">
        <f>IF('[14]Video Analysis'!$O$274="","",'[14]Video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-73.423511758446693</v>
      </c>
      <c r="U30" s="23">
        <f t="shared" si="4"/>
        <v>40.896571953780949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IF('[14]Video Analysis'!$B$284="","",'[14]Video Analysis'!$B$284)</f>
        <v/>
      </c>
      <c r="B31" s="15">
        <f>IF('[14]Video Analysis'!$Q$284="","",'[14]Video Analysis'!$Q$284)</f>
        <v>-73.423485229723155</v>
      </c>
      <c r="C31" s="15">
        <f>IF('[14]Video Analysis'!$P$284="","",'[14]Video Analysis'!$P$284)</f>
        <v>40.896595171652734</v>
      </c>
      <c r="D31" s="16">
        <f>IF('[14]Video Analysis'!$G$284="","",'[14]Video Analysis'!$G$284)</f>
        <v>0</v>
      </c>
      <c r="E31" s="16">
        <f>IF('[14]Video Analysis'!$H$284="","",'[14]Video Analysis'!$H$284)</f>
        <v>0</v>
      </c>
      <c r="F31" s="16">
        <f>IF('[14]Video Analysis'!$I$284="","",'[14]Video Analysis'!$I$284)</f>
        <v>100</v>
      </c>
      <c r="G31" s="16">
        <f>IF('[14]Video Analysis'!$J$284="","",'[14]Video Analysis'!$J$284)</f>
        <v>0</v>
      </c>
      <c r="H31" s="16">
        <f>IF('[14]Video Analysis'!$K$284="","",'[14]Video Analysis'!$K$284)</f>
        <v>0</v>
      </c>
      <c r="I31" s="16">
        <f>IF('[14]Video Analysis'!$L$284="","",'[14]Video Analysis'!$L$284)</f>
        <v>100</v>
      </c>
      <c r="J31" s="16">
        <f>IF('[14]Video Analysis'!$M$284="","",'[14]Video Analysis'!$M$284)</f>
        <v>0</v>
      </c>
      <c r="K31" s="16">
        <f>IF('[14]Video Analysis'!$N$284="","",'[14]Video Analysis'!$N$284)</f>
        <v>0</v>
      </c>
      <c r="L31" s="16">
        <f>IF('[14]Video Analysis'!$O$284="","",'[14]Video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-73.423485229723155</v>
      </c>
      <c r="U31" s="23">
        <f t="shared" si="4"/>
        <v>40.896595171652734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IF('[14]Video Analysis'!$B$294="","",'[14]Video Analysis'!$B$294)</f>
        <v/>
      </c>
      <c r="B32" s="15">
        <f>IF('[14]Video Analysis'!$Q$294="","",'[14]Video Analysis'!$Q$294)</f>
        <v>-73.423485229723155</v>
      </c>
      <c r="C32" s="15">
        <f>IF('[14]Video Analysis'!$P$294="","",'[14]Video Analysis'!$P$294)</f>
        <v>40.896595171652734</v>
      </c>
      <c r="D32" s="16">
        <f>IF('[14]Video Analysis'!$G$294="","",'[14]Video Analysis'!$G$294)</f>
        <v>0</v>
      </c>
      <c r="E32" s="16">
        <f>IF('[14]Video Analysis'!$H$294="","",'[14]Video Analysis'!$H$294)</f>
        <v>0</v>
      </c>
      <c r="F32" s="16">
        <f>IF('[14]Video Analysis'!$I$294="","",'[14]Video Analysis'!$I$294)</f>
        <v>100</v>
      </c>
      <c r="G32" s="16">
        <f>IF('[14]Video Analysis'!$J$294="","",'[14]Video Analysis'!$J$294)</f>
        <v>0</v>
      </c>
      <c r="H32" s="16">
        <f>IF('[14]Video Analysis'!$K$294="","",'[14]Video Analysis'!$K$294)</f>
        <v>0</v>
      </c>
      <c r="I32" s="16">
        <f>IF('[14]Video Analysis'!$L$294="","",'[14]Video Analysis'!$L$294)</f>
        <v>100</v>
      </c>
      <c r="J32" s="16">
        <f>IF('[14]Video Analysis'!$M$294="","",'[14]Video Analysis'!$M$294)</f>
        <v>0</v>
      </c>
      <c r="K32" s="16">
        <f>IF('[14]Video Analysis'!$N$294="","",'[14]Video Analysis'!$N$294)</f>
        <v>0</v>
      </c>
      <c r="L32" s="16">
        <f>IF('[14]Video Analysis'!$O$294="","",'[14]Video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-73.423485229723155</v>
      </c>
      <c r="U32" s="23">
        <f t="shared" si="4"/>
        <v>40.896595171652734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IF('[14]Video Analysis'!$B$304="","",'[14]Video Analysis'!$B$304)</f>
        <v/>
      </c>
      <c r="B33" s="15">
        <f>IF('[14]Video Analysis'!$Q$304="","",'[14]Video Analysis'!$Q$304)</f>
        <v>-73.423460251651704</v>
      </c>
      <c r="C33" s="15">
        <f>IF('[14]Video Analysis'!$P$304="","",'[14]Video Analysis'!$P$304)</f>
        <v>40.896639092825353</v>
      </c>
      <c r="D33" s="16">
        <f>IF('[14]Video Analysis'!$G$304="","",'[14]Video Analysis'!$G$304)</f>
        <v>0</v>
      </c>
      <c r="E33" s="16">
        <f>IF('[14]Video Analysis'!$H$304="","",'[14]Video Analysis'!$H$304)</f>
        <v>0</v>
      </c>
      <c r="F33" s="16">
        <f>IF('[14]Video Analysis'!$I$304="","",'[14]Video Analysis'!$I$304)</f>
        <v>100</v>
      </c>
      <c r="G33" s="16">
        <f>IF('[14]Video Analysis'!$J$304="","",'[14]Video Analysis'!$J$304)</f>
        <v>0</v>
      </c>
      <c r="H33" s="16">
        <f>IF('[14]Video Analysis'!$K$304="","",'[14]Video Analysis'!$K$304)</f>
        <v>0</v>
      </c>
      <c r="I33" s="16">
        <f>IF('[14]Video Analysis'!$L$304="","",'[14]Video Analysis'!$L$304)</f>
        <v>100</v>
      </c>
      <c r="J33" s="16">
        <f>IF('[14]Video Analysis'!$M$304="","",'[14]Video Analysis'!$M$304)</f>
        <v>0</v>
      </c>
      <c r="K33" s="16">
        <f>IF('[14]Video Analysis'!$N$304="","",'[14]Video Analysis'!$N$304)</f>
        <v>0</v>
      </c>
      <c r="L33" s="16">
        <f>IF('[14]Video Analysis'!$O$304="","",'[14]Video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-73.423460251651704</v>
      </c>
      <c r="U33" s="23">
        <f t="shared" si="4"/>
        <v>40.896639092825353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IF('[14]Video Analysis'!$B$314="","",'[14]Video Analysis'!$B$314)</f>
        <v/>
      </c>
      <c r="B34" s="15">
        <f>IF('[14]Video Analysis'!$Q$314="","",'[14]Video Analysis'!$Q$314)</f>
        <v>-73.423261977732182</v>
      </c>
      <c r="C34" s="15">
        <f>IF('[14]Video Analysis'!$P$314="","",'[14]Video Analysis'!$P$314)</f>
        <v>40.896607451140881</v>
      </c>
      <c r="D34" s="16">
        <f>IF('[14]Video Analysis'!$G$314="","",'[14]Video Analysis'!$G$314)</f>
        <v>0</v>
      </c>
      <c r="E34" s="16">
        <f>IF('[14]Video Analysis'!$H$314="","",'[14]Video Analysis'!$H$314)</f>
        <v>0</v>
      </c>
      <c r="F34" s="16">
        <f>IF('[14]Video Analysis'!$I$314="","",'[14]Video Analysis'!$I$314)</f>
        <v>100</v>
      </c>
      <c r="G34" s="16">
        <f>IF('[14]Video Analysis'!$J$314="","",'[14]Video Analysis'!$J$314)</f>
        <v>0</v>
      </c>
      <c r="H34" s="16">
        <f>IF('[14]Video Analysis'!$K$314="","",'[14]Video Analysis'!$K$314)</f>
        <v>0</v>
      </c>
      <c r="I34" s="16">
        <f>IF('[14]Video Analysis'!$L$314="","",'[14]Video Analysis'!$L$314)</f>
        <v>100</v>
      </c>
      <c r="J34" s="16">
        <f>IF('[14]Video Analysis'!$M$314="","",'[14]Video Analysis'!$M$314)</f>
        <v>0</v>
      </c>
      <c r="K34" s="16">
        <f>IF('[14]Video Analysis'!$N$314="","",'[14]Video Analysis'!$N$314)</f>
        <v>0</v>
      </c>
      <c r="L34" s="16">
        <f>IF('[14]Video Analysis'!$O$314="","",'[14]Video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-73.423261977732182</v>
      </c>
      <c r="U34" s="23">
        <f t="shared" si="4"/>
        <v>40.896607451140881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IF('[14]Video Analysis'!$B$324="","",'[14]Video Analysis'!$B$324)</f>
        <v/>
      </c>
      <c r="B35" s="15">
        <f>IF('[14]Video Analysis'!$Q$324="","",'[14]Video Analysis'!$Q$324)</f>
        <v>-73.423261977732182</v>
      </c>
      <c r="C35" s="15">
        <f>IF('[14]Video Analysis'!$P$324="","",'[14]Video Analysis'!$P$324)</f>
        <v>40.896607451140881</v>
      </c>
      <c r="D35" s="16">
        <f>IF('[14]Video Analysis'!$G$324="","",'[14]Video Analysis'!$G$324)</f>
        <v>0</v>
      </c>
      <c r="E35" s="16">
        <f>IF('[14]Video Analysis'!$H$324="","",'[14]Video Analysis'!$H$324)</f>
        <v>0</v>
      </c>
      <c r="F35" s="16">
        <f>IF('[14]Video Analysis'!$I$324="","",'[14]Video Analysis'!$I$324)</f>
        <v>100</v>
      </c>
      <c r="G35" s="16">
        <f>IF('[14]Video Analysis'!$J$324="","",'[14]Video Analysis'!$J$324)</f>
        <v>0</v>
      </c>
      <c r="H35" s="16">
        <f>IF('[14]Video Analysis'!$K$324="","",'[14]Video Analysis'!$K$324)</f>
        <v>0</v>
      </c>
      <c r="I35" s="16">
        <f>IF('[14]Video Analysis'!$L$324="","",'[14]Video Analysis'!$L$324)</f>
        <v>100</v>
      </c>
      <c r="J35" s="16">
        <f>IF('[14]Video Analysis'!$M$324="","",'[14]Video Analysis'!$M$324)</f>
        <v>0</v>
      </c>
      <c r="K35" s="16">
        <f>IF('[14]Video Analysis'!$N$324="","",'[14]Video Analysis'!$N$324)</f>
        <v>0</v>
      </c>
      <c r="L35" s="16">
        <f>IF('[14]Video Analysis'!$O$324="","",'[14]Video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-73.423261977732182</v>
      </c>
      <c r="U35" s="23">
        <f t="shared" si="4"/>
        <v>40.896607451140881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IF('[14]Video Analysis'!$B$334="","",'[14]Video Analysis'!$B$334)</f>
        <v/>
      </c>
      <c r="B36" s="15">
        <f>IF('[14]Video Analysis'!$Q$334="","",'[14]Video Analysis'!$Q$334)</f>
        <v>-73.423229958862066</v>
      </c>
      <c r="C36" s="15">
        <f>IF('[14]Video Analysis'!$P$334="","",'[14]Video Analysis'!$P$334)</f>
        <v>40.896548526361585</v>
      </c>
      <c r="D36" s="16">
        <f>IF('[14]Video Analysis'!$G$334="","",'[14]Video Analysis'!$G$334)</f>
        <v>0</v>
      </c>
      <c r="E36" s="16">
        <f>IF('[14]Video Analysis'!$H$334="","",'[14]Video Analysis'!$H$334)</f>
        <v>0</v>
      </c>
      <c r="F36" s="16">
        <f>IF('[14]Video Analysis'!$I$334="","",'[14]Video Analysis'!$I$334)</f>
        <v>100</v>
      </c>
      <c r="G36" s="16">
        <f>IF('[14]Video Analysis'!$J$334="","",'[14]Video Analysis'!$J$334)</f>
        <v>0</v>
      </c>
      <c r="H36" s="16">
        <f>IF('[14]Video Analysis'!$K$334="","",'[14]Video Analysis'!$K$334)</f>
        <v>0</v>
      </c>
      <c r="I36" s="16">
        <f>IF('[14]Video Analysis'!$L$334="","",'[14]Video Analysis'!$L$334)</f>
        <v>100</v>
      </c>
      <c r="J36" s="16">
        <f>IF('[14]Video Analysis'!$M$334="","",'[14]Video Analysis'!$M$334)</f>
        <v>0</v>
      </c>
      <c r="K36" s="16">
        <f>IF('[14]Video Analysis'!$N$334="","",'[14]Video Analysis'!$N$334)</f>
        <v>0</v>
      </c>
      <c r="L36" s="16">
        <f>IF('[14]Video Analysis'!$O$334="","",'[14]Video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-73.423229958862066</v>
      </c>
      <c r="U36" s="23">
        <f t="shared" si="4"/>
        <v>40.896548526361585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IF('[14]Video Analysis'!$B$344="","",'[14]Video Analysis'!$B$344)</f>
        <v/>
      </c>
      <c r="B37" s="15">
        <f>IF('[14]Video Analysis'!$Q$344="","",'[14]Video Analysis'!$Q$344)</f>
        <v>-73.423229958862066</v>
      </c>
      <c r="C37" s="15">
        <f>IF('[14]Video Analysis'!$P$344="","",'[14]Video Analysis'!$P$344)</f>
        <v>40.896548526361585</v>
      </c>
      <c r="D37" s="16">
        <f>IF('[14]Video Analysis'!$G$344="","",'[14]Video Analysis'!$G$344)</f>
        <v>0</v>
      </c>
      <c r="E37" s="16">
        <f>IF('[14]Video Analysis'!$H$344="","",'[14]Video Analysis'!$H$344)</f>
        <v>0</v>
      </c>
      <c r="F37" s="16">
        <f>IF('[14]Video Analysis'!$I$344="","",'[14]Video Analysis'!$I$344)</f>
        <v>100</v>
      </c>
      <c r="G37" s="16">
        <f>IF('[14]Video Analysis'!$J$344="","",'[14]Video Analysis'!$J$344)</f>
        <v>0</v>
      </c>
      <c r="H37" s="16">
        <f>IF('[14]Video Analysis'!$K$344="","",'[14]Video Analysis'!$K$344)</f>
        <v>0</v>
      </c>
      <c r="I37" s="16">
        <f>IF('[14]Video Analysis'!$L$344="","",'[14]Video Analysis'!$L$344)</f>
        <v>100</v>
      </c>
      <c r="J37" s="16">
        <f>IF('[14]Video Analysis'!$M$344="","",'[14]Video Analysis'!$M$344)</f>
        <v>0</v>
      </c>
      <c r="K37" s="16">
        <f>IF('[14]Video Analysis'!$N$344="","",'[14]Video Analysis'!$N$344)</f>
        <v>0</v>
      </c>
      <c r="L37" s="16">
        <f>IF('[14]Video Analysis'!$O$344="","",'[14]Video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-73.423229958862066</v>
      </c>
      <c r="U37" s="23">
        <f t="shared" si="4"/>
        <v>40.896548526361585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>10% MS</v>
      </c>
    </row>
    <row r="38" spans="1:32" x14ac:dyDescent="0.3">
      <c r="A38" s="14" t="str">
        <f>IF('[14]Video Analysis'!$B$354="","",'[14]Video Analysis'!$B$354)</f>
        <v/>
      </c>
      <c r="B38" s="15">
        <f>IF('[14]Video Analysis'!$Q$354="","",'[14]Video Analysis'!$Q$354)</f>
        <v>-73.423239975236356</v>
      </c>
      <c r="C38" s="15">
        <f>IF('[14]Video Analysis'!$P$354="","",'[14]Video Analysis'!$P$354)</f>
        <v>40.896481932140887</v>
      </c>
      <c r="D38" s="16">
        <f>IF('[14]Video Analysis'!$G$354="","",'[14]Video Analysis'!$G$354)</f>
        <v>0</v>
      </c>
      <c r="E38" s="16">
        <f>IF('[14]Video Analysis'!$H$354="","",'[14]Video Analysis'!$H$354)</f>
        <v>0</v>
      </c>
      <c r="F38" s="16">
        <f>IF('[14]Video Analysis'!$I$354="","",'[14]Video Analysis'!$I$354)</f>
        <v>100</v>
      </c>
      <c r="G38" s="16">
        <f>IF('[14]Video Analysis'!$J$354="","",'[14]Video Analysis'!$J$354)</f>
        <v>0</v>
      </c>
      <c r="H38" s="16">
        <f>IF('[14]Video Analysis'!$K$354="","",'[14]Video Analysis'!$K$354)</f>
        <v>0</v>
      </c>
      <c r="I38" s="16">
        <f>IF('[14]Video Analysis'!$L$354="","",'[14]Video Analysis'!$L$354)</f>
        <v>100</v>
      </c>
      <c r="J38" s="16">
        <f>IF('[14]Video Analysis'!$M$354="","",'[14]Video Analysis'!$M$354)</f>
        <v>0</v>
      </c>
      <c r="K38" s="16">
        <f>IF('[14]Video Analysis'!$N$354="","",'[14]Video Analysis'!$N$354)</f>
        <v>0</v>
      </c>
      <c r="L38" s="16">
        <f>IF('[14]Video Analysis'!$O$354="","",'[14]Video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-73.423239975236356</v>
      </c>
      <c r="U38" s="23">
        <f t="shared" si="4"/>
        <v>40.896481932140887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IF('[14]Video Analysis'!$B$364="","",'[14]Video Analysis'!$B$364)</f>
        <v/>
      </c>
      <c r="B39" s="15">
        <f>IF('[14]Video Analysis'!$Q$364="","",'[14]Video Analysis'!$Q$364)</f>
        <v>-73.423337498679757</v>
      </c>
      <c r="C39" s="15">
        <f>IF('[14]Video Analysis'!$P$364="","",'[14]Video Analysis'!$P$364)</f>
        <v>40.896397149190307</v>
      </c>
      <c r="D39" s="16">
        <f>IF('[14]Video Analysis'!$G$364="","",'[14]Video Analysis'!$G$364)</f>
        <v>0</v>
      </c>
      <c r="E39" s="16">
        <f>IF('[14]Video Analysis'!$H$364="","",'[14]Video Analysis'!$H$364)</f>
        <v>0</v>
      </c>
      <c r="F39" s="16">
        <f>IF('[14]Video Analysis'!$I$364="","",'[14]Video Analysis'!$I$364)</f>
        <v>100</v>
      </c>
      <c r="G39" s="16">
        <f>IF('[14]Video Analysis'!$J$364="","",'[14]Video Analysis'!$J$364)</f>
        <v>0</v>
      </c>
      <c r="H39" s="16">
        <f>IF('[14]Video Analysis'!$K$364="","",'[14]Video Analysis'!$K$364)</f>
        <v>0</v>
      </c>
      <c r="I39" s="16">
        <f>IF('[14]Video Analysis'!$L$364="","",'[14]Video Analysis'!$L$364)</f>
        <v>100</v>
      </c>
      <c r="J39" s="16">
        <f>IF('[14]Video Analysis'!$M$364="","",'[14]Video Analysis'!$M$364)</f>
        <v>0</v>
      </c>
      <c r="K39" s="16">
        <f>IF('[14]Video Analysis'!$N$364="","",'[14]Video Analysis'!$N$364)</f>
        <v>0</v>
      </c>
      <c r="L39" s="16">
        <f>IF('[14]Video Analysis'!$O$364="","",'[14]Video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-73.423337498679757</v>
      </c>
      <c r="U39" s="23">
        <f t="shared" si="4"/>
        <v>40.896397149190307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IF('[14]Video Analysis'!$B$374="","",'[14]Video Analysis'!$B$374)</f>
        <v/>
      </c>
      <c r="B40" s="15">
        <f>IF('[14]Video Analysis'!$Q$374="","",'[14]Video Analysis'!$Q$374)</f>
        <v>-73.423298145644367</v>
      </c>
      <c r="C40" s="15">
        <f>IF('[14]Video Analysis'!$P$374="","",'[14]Video Analysis'!$P$374)</f>
        <v>40.89642028324306</v>
      </c>
      <c r="D40" s="16">
        <f>IF('[14]Video Analysis'!$G$374="","",'[14]Video Analysis'!$G$374)</f>
        <v>0</v>
      </c>
      <c r="E40" s="16">
        <f>IF('[14]Video Analysis'!$H$374="","",'[14]Video Analysis'!$H$374)</f>
        <v>0</v>
      </c>
      <c r="F40" s="16">
        <f>IF('[14]Video Analysis'!$I$374="","",'[14]Video Analysis'!$I$374)</f>
        <v>100</v>
      </c>
      <c r="G40" s="16">
        <f>IF('[14]Video Analysis'!$J$374="","",'[14]Video Analysis'!$J$374)</f>
        <v>0</v>
      </c>
      <c r="H40" s="16">
        <f>IF('[14]Video Analysis'!$K$374="","",'[14]Video Analysis'!$K$374)</f>
        <v>0</v>
      </c>
      <c r="I40" s="16">
        <f>IF('[14]Video Analysis'!$L$374="","",'[14]Video Analysis'!$L$374)</f>
        <v>100</v>
      </c>
      <c r="J40" s="16">
        <f>IF('[14]Video Analysis'!$M$374="","",'[14]Video Analysis'!$M$374)</f>
        <v>0</v>
      </c>
      <c r="K40" s="16">
        <f>IF('[14]Video Analysis'!$N$374="","",'[14]Video Analysis'!$N$374)</f>
        <v>0</v>
      </c>
      <c r="L40" s="16">
        <f>IF('[14]Video Analysis'!$O$374="","",'[14]Video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-73.423298145644367</v>
      </c>
      <c r="U40" s="23">
        <f t="shared" si="4"/>
        <v>40.89642028324306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IF('[14]Video Analysis'!$B$384="","",'[14]Video Analysis'!$B$384)</f>
        <v/>
      </c>
      <c r="B41" s="15">
        <f>IF('[14]Video Analysis'!$Q$384="","",'[14]Video Analysis'!$Q$384)</f>
        <v>-73.423393447883427</v>
      </c>
      <c r="C41" s="15">
        <f>IF('[14]Video Analysis'!$P$384="","",'[14]Video Analysis'!$P$384)</f>
        <v>40.896398616023362</v>
      </c>
      <c r="D41" s="16">
        <f>IF('[14]Video Analysis'!$G$384="","",'[14]Video Analysis'!$G$384)</f>
        <v>0</v>
      </c>
      <c r="E41" s="16">
        <f>IF('[14]Video Analysis'!$H$384="","",'[14]Video Analysis'!$H$384)</f>
        <v>0</v>
      </c>
      <c r="F41" s="16">
        <f>IF('[14]Video Analysis'!$I$384="","",'[14]Video Analysis'!$I$384)</f>
        <v>100</v>
      </c>
      <c r="G41" s="16">
        <f>IF('[14]Video Analysis'!$J$384="","",'[14]Video Analysis'!$J$384)</f>
        <v>0</v>
      </c>
      <c r="H41" s="16">
        <f>IF('[14]Video Analysis'!$K$384="","",'[14]Video Analysis'!$K$384)</f>
        <v>0</v>
      </c>
      <c r="I41" s="16">
        <f>IF('[14]Video Analysis'!$L$384="","",'[14]Video Analysis'!$L$384)</f>
        <v>100</v>
      </c>
      <c r="J41" s="16">
        <f>IF('[14]Video Analysis'!$M$384="","",'[14]Video Analysis'!$M$384)</f>
        <v>0</v>
      </c>
      <c r="K41" s="16">
        <f>IF('[14]Video Analysis'!$N$384="","",'[14]Video Analysis'!$N$384)</f>
        <v>0</v>
      </c>
      <c r="L41" s="16">
        <f>IF('[14]Video Analysis'!$O$384="","",'[14]Video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-73.423393447883427</v>
      </c>
      <c r="U41" s="23">
        <f t="shared" si="4"/>
        <v>40.896398616023362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IF('[14]Video Analysis'!$B$394="","",'[14]Video Analysis'!$B$394)</f>
        <v/>
      </c>
      <c r="B42" s="15">
        <f>IF('[14]Video Analysis'!$Q$394="","",'[14]Video Analysis'!$Q$394)</f>
        <v>-73.42349641956389</v>
      </c>
      <c r="C42" s="15">
        <f>IF('[14]Video Analysis'!$P$394="","",'[14]Video Analysis'!$P$394)</f>
        <v>40.896425102837384</v>
      </c>
      <c r="D42" s="16">
        <f>IF('[14]Video Analysis'!$G$394="","",'[14]Video Analysis'!$G$394)</f>
        <v>0</v>
      </c>
      <c r="E42" s="16">
        <f>IF('[14]Video Analysis'!$H$394="","",'[14]Video Analysis'!$H$394)</f>
        <v>0</v>
      </c>
      <c r="F42" s="16">
        <f>IF('[14]Video Analysis'!$I$394="","",'[14]Video Analysis'!$I$394)</f>
        <v>100</v>
      </c>
      <c r="G42" s="16">
        <f>IF('[14]Video Analysis'!$J$394="","",'[14]Video Analysis'!$J$394)</f>
        <v>0</v>
      </c>
      <c r="H42" s="16">
        <f>IF('[14]Video Analysis'!$K$394="","",'[14]Video Analysis'!$K$394)</f>
        <v>0</v>
      </c>
      <c r="I42" s="16">
        <f>IF('[14]Video Analysis'!$L$394="","",'[14]Video Analysis'!$L$394)</f>
        <v>100</v>
      </c>
      <c r="J42" s="16">
        <f>IF('[14]Video Analysis'!$M$394="","",'[14]Video Analysis'!$M$394)</f>
        <v>0</v>
      </c>
      <c r="K42" s="16">
        <f>IF('[14]Video Analysis'!$N$394="","",'[14]Video Analysis'!$N$394)</f>
        <v>0</v>
      </c>
      <c r="L42" s="16">
        <f>IF('[14]Video Analysis'!$O$394="","",'[14]Video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-73.42349641956389</v>
      </c>
      <c r="U42" s="23">
        <f t="shared" si="4"/>
        <v>40.896425102837384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IF('[14]Video Analysis'!$B$404="","",'[14]Video Analysis'!$B$404)</f>
        <v/>
      </c>
      <c r="B43" s="15" t="str">
        <f>IF('[14]Video Analysis'!$Q$404="","",'[14]Video Analysis'!$Q$404)</f>
        <v/>
      </c>
      <c r="C43" s="15" t="str">
        <f>IF('[14]Video Analysis'!$P$404="","",'[14]Video Analysis'!$P$404)</f>
        <v/>
      </c>
      <c r="D43" s="16" t="str">
        <f>IF('[14]Video Analysis'!$G$404="","",'[14]Video Analysis'!$G$404)</f>
        <v/>
      </c>
      <c r="E43" s="16" t="str">
        <f>IF('[14]Video Analysis'!$H$404="","",'[14]Video Analysis'!$H$404)</f>
        <v/>
      </c>
      <c r="F43" s="16" t="str">
        <f>IF('[14]Video Analysis'!$I$404="","",'[14]Video Analysis'!$I$404)</f>
        <v/>
      </c>
      <c r="G43" s="16" t="str">
        <f>IF('[14]Video Analysis'!$J$404="","",'[14]Video Analysis'!$J$404)</f>
        <v/>
      </c>
      <c r="H43" s="16" t="str">
        <f>IF('[14]Video Analysis'!$K$404="","",'[14]Video Analysis'!$K$404)</f>
        <v/>
      </c>
      <c r="I43" s="16" t="str">
        <f>IF('[14]Video Analysis'!$L$404="","",'[14]Video Analysis'!$L$404)</f>
        <v/>
      </c>
      <c r="J43" s="16" t="str">
        <f>IF('[14]Video Analysis'!$M$404="","",'[14]Video Analysis'!$M$404)</f>
        <v/>
      </c>
      <c r="K43" s="16" t="str">
        <f>IF('[14]Video Analysis'!$N$404="","",'[14]Video Analysis'!$N$404)</f>
        <v/>
      </c>
      <c r="L43" s="16" t="str">
        <f>IF('[14]Video Analysis'!$O$404="","",'[14]Video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IF('[14]Video Analysis'!$B$414="","",'[14]Video Analysis'!$B$414)</f>
        <v/>
      </c>
      <c r="B44" s="15" t="str">
        <f>IF('[14]Video Analysis'!$Q$414="","",'[14]Video Analysis'!$Q$414)</f>
        <v/>
      </c>
      <c r="C44" s="15" t="str">
        <f>IF('[14]Video Analysis'!$P$414="","",'[14]Video Analysis'!$P$414)</f>
        <v/>
      </c>
      <c r="D44" s="16" t="str">
        <f>IF('[14]Video Analysis'!$G$414="","",'[14]Video Analysis'!$G$414)</f>
        <v/>
      </c>
      <c r="E44" s="16" t="str">
        <f>IF('[14]Video Analysis'!$H$414="","",'[14]Video Analysis'!$H$414)</f>
        <v/>
      </c>
      <c r="F44" s="16" t="str">
        <f>IF('[14]Video Analysis'!$I$414="","",'[14]Video Analysis'!$I$414)</f>
        <v/>
      </c>
      <c r="G44" s="16" t="str">
        <f>IF('[14]Video Analysis'!$J$414="","",'[14]Video Analysis'!$J$414)</f>
        <v/>
      </c>
      <c r="H44" s="16" t="str">
        <f>IF('[14]Video Analysis'!$K$414="","",'[14]Video Analysis'!$K$414)</f>
        <v/>
      </c>
      <c r="I44" s="16" t="str">
        <f>IF('[14]Video Analysis'!$L$414="","",'[14]Video Analysis'!$L$414)</f>
        <v/>
      </c>
      <c r="J44" s="16" t="str">
        <f>IF('[14]Video Analysis'!$M$414="","",'[14]Video Analysis'!$M$414)</f>
        <v/>
      </c>
      <c r="K44" s="16" t="str">
        <f>IF('[14]Video Analysis'!$N$414="","",'[14]Video Analysis'!$N$414)</f>
        <v/>
      </c>
      <c r="L44" s="16" t="str">
        <f>IF('[14]Video Analysis'!$O$414="","",'[14]Video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IF('[14]Video Analysis'!$B$424="","",'[14]Video Analysis'!$B$424)</f>
        <v/>
      </c>
      <c r="B45" s="15" t="str">
        <f>IF('[14]Video Analysis'!$Q$424="","",'[14]Video Analysis'!$Q$424)</f>
        <v/>
      </c>
      <c r="C45" s="15" t="str">
        <f>IF('[14]Video Analysis'!$P$424="","",'[14]Video Analysis'!$P$424)</f>
        <v/>
      </c>
      <c r="D45" s="16" t="str">
        <f>IF('[14]Video Analysis'!$G$424="","",'[14]Video Analysis'!$G$424)</f>
        <v/>
      </c>
      <c r="E45" s="16" t="str">
        <f>IF('[14]Video Analysis'!$H$424="","",'[14]Video Analysis'!$H$424)</f>
        <v/>
      </c>
      <c r="F45" s="16" t="str">
        <f>IF('[14]Video Analysis'!$I$424="","",'[14]Video Analysis'!$I$424)</f>
        <v/>
      </c>
      <c r="G45" s="16" t="str">
        <f>IF('[14]Video Analysis'!$J$424="","",'[14]Video Analysis'!$J$424)</f>
        <v/>
      </c>
      <c r="H45" s="16" t="str">
        <f>IF('[14]Video Analysis'!$K$424="","",'[14]Video Analysis'!$K$424)</f>
        <v/>
      </c>
      <c r="I45" s="16" t="str">
        <f>IF('[14]Video Analysis'!$L$424="","",'[14]Video Analysis'!$L$424)</f>
        <v/>
      </c>
      <c r="J45" s="16" t="str">
        <f>IF('[14]Video Analysis'!$M$424="","",'[14]Video Analysis'!$M$424)</f>
        <v/>
      </c>
      <c r="K45" s="16" t="str">
        <f>IF('[14]Video Analysis'!$N$424="","",'[14]Video Analysis'!$N$424)</f>
        <v/>
      </c>
      <c r="L45" s="16" t="str">
        <f>IF('[14]Video Analysis'!$O$424="","",'[14]Video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IF('[14]Video Analysis'!$B$434="","",'[14]Video Analysis'!$B$434)</f>
        <v/>
      </c>
      <c r="B46" s="15" t="str">
        <f>IF('[14]Video Analysis'!$Q$434="","",'[14]Video Analysis'!$Q$434)</f>
        <v/>
      </c>
      <c r="C46" s="15" t="str">
        <f>IF('[14]Video Analysis'!$P$434="","",'[14]Video Analysis'!$P$434)</f>
        <v/>
      </c>
      <c r="D46" s="16" t="str">
        <f>IF('[14]Video Analysis'!$G$434="","",'[14]Video Analysis'!$G$434)</f>
        <v/>
      </c>
      <c r="E46" s="16" t="str">
        <f>IF('[14]Video Analysis'!$H$434="","",'[14]Video Analysis'!$H$434)</f>
        <v/>
      </c>
      <c r="F46" s="16" t="str">
        <f>IF('[14]Video Analysis'!$I$434="","",'[14]Video Analysis'!$I$434)</f>
        <v/>
      </c>
      <c r="G46" s="16" t="str">
        <f>IF('[14]Video Analysis'!$J$434="","",'[14]Video Analysis'!$J$434)</f>
        <v/>
      </c>
      <c r="H46" s="16" t="str">
        <f>IF('[14]Video Analysis'!$K$434="","",'[14]Video Analysis'!$K$434)</f>
        <v/>
      </c>
      <c r="I46" s="16" t="str">
        <f>IF('[14]Video Analysis'!$L$434="","",'[14]Video Analysis'!$L$434)</f>
        <v/>
      </c>
      <c r="J46" s="16" t="str">
        <f>IF('[14]Video Analysis'!$M$434="","",'[14]Video Analysis'!$M$434)</f>
        <v/>
      </c>
      <c r="K46" s="16" t="str">
        <f>IF('[14]Video Analysis'!$N$434="","",'[14]Video Analysis'!$N$434)</f>
        <v/>
      </c>
      <c r="L46" s="16" t="str">
        <f>IF('[14]Video Analysis'!$O$434="","",'[14]Video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IF('[14]Video Analysis'!$B$444="","",'[14]Video Analysis'!$B$444)</f>
        <v/>
      </c>
      <c r="B47" s="15" t="str">
        <f>IF('[14]Video Analysis'!$Q$444="","",'[14]Video Analysis'!$Q$444)</f>
        <v/>
      </c>
      <c r="C47" s="15" t="str">
        <f>IF('[14]Video Analysis'!$P$444="","",'[14]Video Analysis'!$P$444)</f>
        <v/>
      </c>
      <c r="D47" s="16" t="str">
        <f>IF('[14]Video Analysis'!$G$444="","",'[14]Video Analysis'!$G$444)</f>
        <v/>
      </c>
      <c r="E47" s="16" t="str">
        <f>IF('[14]Video Analysis'!$H$444="","",'[14]Video Analysis'!$H$444)</f>
        <v/>
      </c>
      <c r="F47" s="16" t="str">
        <f>IF('[14]Video Analysis'!$I$444="","",'[14]Video Analysis'!$I$444)</f>
        <v/>
      </c>
      <c r="G47" s="16" t="str">
        <f>IF('[14]Video Analysis'!$J$444="","",'[14]Video Analysis'!$J$444)</f>
        <v/>
      </c>
      <c r="H47" s="16" t="str">
        <f>IF('[14]Video Analysis'!$K$444="","",'[14]Video Analysis'!$K$444)</f>
        <v/>
      </c>
      <c r="I47" s="16" t="str">
        <f>IF('[14]Video Analysis'!$L$444="","",'[14]Video Analysis'!$L$444)</f>
        <v/>
      </c>
      <c r="J47" s="16" t="str">
        <f>IF('[14]Video Analysis'!$M$444="","",'[14]Video Analysis'!$M$444)</f>
        <v/>
      </c>
      <c r="K47" s="16" t="str">
        <f>IF('[14]Video Analysis'!$N$444="","",'[14]Video Analysis'!$N$444)</f>
        <v/>
      </c>
      <c r="L47" s="16" t="str">
        <f>IF('[14]Video Analysis'!$O$444="","",'[14]Video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IF('[14]Video Analysis'!$B$454="","",'[14]Video Analysis'!$B$454)</f>
        <v/>
      </c>
      <c r="B48" s="15" t="str">
        <f>IF('[14]Video Analysis'!$Q$454="","",'[14]Video Analysis'!$Q$454)</f>
        <v/>
      </c>
      <c r="C48" s="15" t="str">
        <f>IF('[14]Video Analysis'!$P$454="","",'[14]Video Analysis'!$P$454)</f>
        <v/>
      </c>
      <c r="D48" s="16" t="str">
        <f>IF('[14]Video Analysis'!$G$454="","",'[14]Video Analysis'!$G$454)</f>
        <v/>
      </c>
      <c r="E48" s="16" t="str">
        <f>IF('[14]Video Analysis'!$H$454="","",'[14]Video Analysis'!$H$454)</f>
        <v/>
      </c>
      <c r="F48" s="16" t="str">
        <f>IF('[14]Video Analysis'!$I$454="","",'[14]Video Analysis'!$I$454)</f>
        <v/>
      </c>
      <c r="G48" s="16" t="str">
        <f>IF('[14]Video Analysis'!$J$454="","",'[14]Video Analysis'!$J$454)</f>
        <v/>
      </c>
      <c r="H48" s="16" t="str">
        <f>IF('[14]Video Analysis'!$K$454="","",'[14]Video Analysis'!$K$454)</f>
        <v/>
      </c>
      <c r="I48" s="16" t="str">
        <f>IF('[14]Video Analysis'!$L$454="","",'[14]Video Analysis'!$L$454)</f>
        <v/>
      </c>
      <c r="J48" s="16" t="str">
        <f>IF('[14]Video Analysis'!$M$454="","",'[14]Video Analysis'!$M$454)</f>
        <v/>
      </c>
      <c r="K48" s="16" t="str">
        <f>IF('[14]Video Analysis'!$N$454="","",'[14]Video Analysis'!$N$454)</f>
        <v/>
      </c>
      <c r="L48" s="16" t="str">
        <f>IF('[14]Video Analysis'!$O$454="","",'[14]Video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IF('[14]Video Analysis'!$B$464="","",'[14]Video Analysis'!$B$464)</f>
        <v/>
      </c>
      <c r="B49" s="15" t="str">
        <f>IF('[14]Video Analysis'!$Q$464="","",'[14]Video Analysis'!$Q$464)</f>
        <v/>
      </c>
      <c r="C49" s="15" t="str">
        <f>IF('[14]Video Analysis'!$P$464="","",'[14]Video Analysis'!$P$464)</f>
        <v/>
      </c>
      <c r="D49" s="16" t="str">
        <f>IF('[14]Video Analysis'!$G$464="","",'[14]Video Analysis'!$G$464)</f>
        <v/>
      </c>
      <c r="E49" s="16" t="str">
        <f>IF('[14]Video Analysis'!$H$464="","",'[14]Video Analysis'!$H$464)</f>
        <v/>
      </c>
      <c r="F49" s="16" t="str">
        <f>IF('[14]Video Analysis'!$I$464="","",'[14]Video Analysis'!$I$464)</f>
        <v/>
      </c>
      <c r="G49" s="16" t="str">
        <f>IF('[14]Video Analysis'!$J$464="","",'[14]Video Analysis'!$J$464)</f>
        <v/>
      </c>
      <c r="H49" s="16" t="str">
        <f>IF('[14]Video Analysis'!$K$464="","",'[14]Video Analysis'!$K$464)</f>
        <v/>
      </c>
      <c r="I49" s="16" t="str">
        <f>IF('[14]Video Analysis'!$L$464="","",'[14]Video Analysis'!$L$464)</f>
        <v/>
      </c>
      <c r="J49" s="16" t="str">
        <f>IF('[14]Video Analysis'!$M$464="","",'[14]Video Analysis'!$M$464)</f>
        <v/>
      </c>
      <c r="K49" s="16" t="str">
        <f>IF('[14]Video Analysis'!$N$464="","",'[14]Video Analysis'!$N$464)</f>
        <v/>
      </c>
      <c r="L49" s="16" t="str">
        <f>IF('[14]Video Analysis'!$O$464="","",'[14]Video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IF('[14]Video Analysis'!$B$474="","",'[14]Video Analysis'!$B$474)</f>
        <v/>
      </c>
      <c r="B50" s="15" t="str">
        <f>IF('[14]Video Analysis'!$Q$474="","",'[14]Video Analysis'!$Q$474)</f>
        <v/>
      </c>
      <c r="C50" s="15" t="str">
        <f>IF('[14]Video Analysis'!$P$474="","",'[14]Video Analysis'!$P$474)</f>
        <v/>
      </c>
      <c r="D50" s="16" t="str">
        <f>IF('[14]Video Analysis'!$G$474="","",'[14]Video Analysis'!$G$474)</f>
        <v/>
      </c>
      <c r="E50" s="16" t="str">
        <f>IF('[14]Video Analysis'!$H$474="","",'[14]Video Analysis'!$H$474)</f>
        <v/>
      </c>
      <c r="F50" s="16" t="str">
        <f>IF('[14]Video Analysis'!$I$474="","",'[14]Video Analysis'!$I$474)</f>
        <v/>
      </c>
      <c r="G50" s="16" t="str">
        <f>IF('[14]Video Analysis'!$J$474="","",'[14]Video Analysis'!$J$474)</f>
        <v/>
      </c>
      <c r="H50" s="16" t="str">
        <f>IF('[14]Video Analysis'!$K$474="","",'[14]Video Analysis'!$K$474)</f>
        <v/>
      </c>
      <c r="I50" s="16" t="str">
        <f>IF('[14]Video Analysis'!$L$474="","",'[14]Video Analysis'!$L$474)</f>
        <v/>
      </c>
      <c r="J50" s="16" t="str">
        <f>IF('[14]Video Analysis'!$M$474="","",'[14]Video Analysis'!$M$474)</f>
        <v/>
      </c>
      <c r="K50" s="16" t="str">
        <f>IF('[14]Video Analysis'!$N$474="","",'[14]Video Analysis'!$N$474)</f>
        <v/>
      </c>
      <c r="L50" s="16" t="str">
        <f>IF('[14]Video Analysis'!$O$474="","",'[14]Video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IF('[14]Video Analysis'!$B$484="","",'[14]Video Analysis'!$B$484)</f>
        <v/>
      </c>
      <c r="B51" s="15" t="str">
        <f>IF('[14]Video Analysis'!$Q$484="","",'[14]Video Analysis'!$Q$484)</f>
        <v/>
      </c>
      <c r="C51" s="15" t="str">
        <f>IF('[14]Video Analysis'!$P$484="","",'[14]Video Analysis'!$P$484)</f>
        <v/>
      </c>
      <c r="D51" s="16" t="str">
        <f>IF('[14]Video Analysis'!$G$484="","",'[14]Video Analysis'!$G$484)</f>
        <v/>
      </c>
      <c r="E51" s="16" t="str">
        <f>IF('[14]Video Analysis'!$H$484="","",'[14]Video Analysis'!$H$484)</f>
        <v/>
      </c>
      <c r="F51" s="16" t="str">
        <f>IF('[14]Video Analysis'!$I$484="","",'[14]Video Analysis'!$I$484)</f>
        <v/>
      </c>
      <c r="G51" s="16" t="str">
        <f>IF('[14]Video Analysis'!$J$484="","",'[14]Video Analysis'!$J$484)</f>
        <v/>
      </c>
      <c r="H51" s="16" t="str">
        <f>IF('[14]Video Analysis'!$K$484="","",'[14]Video Analysis'!$K$484)</f>
        <v/>
      </c>
      <c r="I51" s="16" t="str">
        <f>IF('[14]Video Analysis'!$L$484="","",'[14]Video Analysis'!$L$484)</f>
        <v/>
      </c>
      <c r="J51" s="16" t="str">
        <f>IF('[14]Video Analysis'!$M$484="","",'[14]Video Analysis'!$M$484)</f>
        <v/>
      </c>
      <c r="K51" s="16" t="str">
        <f>IF('[14]Video Analysis'!$N$484="","",'[14]Video Analysis'!$N$484)</f>
        <v/>
      </c>
      <c r="L51" s="16" t="str">
        <f>IF('[14]Video Analysis'!$O$484="","",'[14]Video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IF('[14]Video Analysis'!$B$494="","",'[14]Video Analysis'!$B$494)</f>
        <v/>
      </c>
      <c r="B52" s="15" t="str">
        <f>IF('[14]Video Analysis'!$Q$494="","",'[14]Video Analysis'!$Q$494)</f>
        <v/>
      </c>
      <c r="C52" s="15" t="str">
        <f>IF('[14]Video Analysis'!$P$494="","",'[14]Video Analysis'!$P$494)</f>
        <v/>
      </c>
      <c r="D52" s="16" t="str">
        <f>IF('[14]Video Analysis'!$G$494="","",'[14]Video Analysis'!$G$494)</f>
        <v/>
      </c>
      <c r="E52" s="16" t="str">
        <f>IF('[14]Video Analysis'!$H$494="","",'[14]Video Analysis'!$H$494)</f>
        <v/>
      </c>
      <c r="F52" s="16" t="str">
        <f>IF('[14]Video Analysis'!$I$494="","",'[14]Video Analysis'!$I$494)</f>
        <v/>
      </c>
      <c r="G52" s="16" t="str">
        <f>IF('[14]Video Analysis'!$J$494="","",'[14]Video Analysis'!$J$494)</f>
        <v/>
      </c>
      <c r="H52" s="16" t="str">
        <f>IF('[14]Video Analysis'!$K$494="","",'[14]Video Analysis'!$K$494)</f>
        <v/>
      </c>
      <c r="I52" s="16" t="str">
        <f>IF('[14]Video Analysis'!$L$494="","",'[14]Video Analysis'!$L$494)</f>
        <v/>
      </c>
      <c r="J52" s="16" t="str">
        <f>IF('[14]Video Analysis'!$M$494="","",'[14]Video Analysis'!$M$494)</f>
        <v/>
      </c>
      <c r="K52" s="16" t="str">
        <f>IF('[14]Video Analysis'!$N$494="","",'[14]Video Analysis'!$N$494)</f>
        <v/>
      </c>
      <c r="L52" s="16" t="str">
        <f>IF('[14]Video Analysis'!$O$494="","",'[14]Video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IF('[14]Video Analysis'!$B$504="","",'[14]Video Analysis'!$B$504)</f>
        <v/>
      </c>
      <c r="B53" s="15" t="str">
        <f>IF('[14]Video Analysis'!$Q$504="","",'[14]Video Analysis'!$Q$504)</f>
        <v/>
      </c>
      <c r="C53" s="15" t="str">
        <f>IF('[14]Video Analysis'!$P$504="","",'[14]Video Analysis'!$P$504)</f>
        <v/>
      </c>
      <c r="D53" s="16" t="str">
        <f>IF('[14]Video Analysis'!$G$504="","",'[14]Video Analysis'!$G$504)</f>
        <v/>
      </c>
      <c r="E53" s="16" t="str">
        <f>IF('[14]Video Analysis'!$H$504="","",'[14]Video Analysis'!$H$504)</f>
        <v/>
      </c>
      <c r="F53" s="16" t="str">
        <f>IF('[14]Video Analysis'!$I$504="","",'[14]Video Analysis'!$I$504)</f>
        <v/>
      </c>
      <c r="G53" s="16" t="str">
        <f>IF('[14]Video Analysis'!$J$504="","",'[14]Video Analysis'!$J$504)</f>
        <v/>
      </c>
      <c r="H53" s="16" t="str">
        <f>IF('[14]Video Analysis'!$K$504="","",'[14]Video Analysis'!$K$504)</f>
        <v/>
      </c>
      <c r="I53" s="16" t="str">
        <f>IF('[14]Video Analysis'!$L$504="","",'[14]Video Analysis'!$L$504)</f>
        <v/>
      </c>
      <c r="J53" s="16" t="str">
        <f>IF('[14]Video Analysis'!$M$504="","",'[14]Video Analysis'!$M$504)</f>
        <v/>
      </c>
      <c r="K53" s="16" t="str">
        <f>IF('[14]Video Analysis'!$N$504="","",'[14]Video Analysis'!$N$504)</f>
        <v/>
      </c>
      <c r="L53" s="16" t="str">
        <f>IF('[14]Video Analysis'!$O$504="","",'[14]Video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IF('[14]Video Analysis'!$B$514="","",'[14]Video Analysis'!$B$514)</f>
        <v/>
      </c>
      <c r="B54" s="15" t="str">
        <f>IF('[14]Video Analysis'!$Q$514="","",'[14]Video Analysis'!$Q$514)</f>
        <v/>
      </c>
      <c r="C54" s="15" t="str">
        <f>IF('[14]Video Analysis'!$P$514="","",'[14]Video Analysis'!$P$514)</f>
        <v/>
      </c>
      <c r="D54" s="16" t="str">
        <f>IF('[14]Video Analysis'!$G$514="","",'[14]Video Analysis'!$G$514)</f>
        <v/>
      </c>
      <c r="E54" s="16" t="str">
        <f>IF('[14]Video Analysis'!$H$514="","",'[14]Video Analysis'!$H$514)</f>
        <v/>
      </c>
      <c r="F54" s="16" t="str">
        <f>IF('[14]Video Analysis'!$I$514="","",'[14]Video Analysis'!$I$514)</f>
        <v/>
      </c>
      <c r="G54" s="16" t="str">
        <f>IF('[14]Video Analysis'!$J$514="","",'[14]Video Analysis'!$J$514)</f>
        <v/>
      </c>
      <c r="H54" s="16" t="str">
        <f>IF('[14]Video Analysis'!$K$514="","",'[14]Video Analysis'!$K$514)</f>
        <v/>
      </c>
      <c r="I54" s="16" t="str">
        <f>IF('[14]Video Analysis'!$L$514="","",'[14]Video Analysis'!$L$514)</f>
        <v/>
      </c>
      <c r="J54" s="16" t="str">
        <f>IF('[14]Video Analysis'!$M$514="","",'[14]Video Analysis'!$M$514)</f>
        <v/>
      </c>
      <c r="K54" s="16" t="str">
        <f>IF('[14]Video Analysis'!$N$514="","",'[14]Video Analysis'!$N$514)</f>
        <v/>
      </c>
      <c r="L54" s="16" t="str">
        <f>IF('[14]Video Analysis'!$O$514="","",'[14]Video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IF('[14]Video Analysis'!$B$524="","",'[14]Video Analysis'!$B$524)</f>
        <v/>
      </c>
      <c r="B55" s="15" t="str">
        <f>IF('[14]Video Analysis'!$Q$524="","",'[14]Video Analysis'!$Q$524)</f>
        <v/>
      </c>
      <c r="C55" s="15" t="str">
        <f>IF('[14]Video Analysis'!$P$524="","",'[14]Video Analysis'!$P$524)</f>
        <v/>
      </c>
      <c r="D55" s="16" t="str">
        <f>IF('[14]Video Analysis'!$G$524="","",'[14]Video Analysis'!$G$524)</f>
        <v/>
      </c>
      <c r="E55" s="16" t="str">
        <f>IF('[14]Video Analysis'!$H$524="","",'[14]Video Analysis'!$H$524)</f>
        <v/>
      </c>
      <c r="F55" s="16" t="str">
        <f>IF('[14]Video Analysis'!$I$524="","",'[14]Video Analysis'!$I$524)</f>
        <v/>
      </c>
      <c r="G55" s="16" t="str">
        <f>IF('[14]Video Analysis'!$J$524="","",'[14]Video Analysis'!$J$524)</f>
        <v/>
      </c>
      <c r="H55" s="16" t="str">
        <f>IF('[14]Video Analysis'!$K$524="","",'[14]Video Analysis'!$K$524)</f>
        <v/>
      </c>
      <c r="I55" s="16" t="str">
        <f>IF('[14]Video Analysis'!$L$524="","",'[14]Video Analysis'!$L$524)</f>
        <v/>
      </c>
      <c r="J55" s="16" t="str">
        <f>IF('[14]Video Analysis'!$M$524="","",'[14]Video Analysis'!$M$524)</f>
        <v/>
      </c>
      <c r="K55" s="16" t="str">
        <f>IF('[14]Video Analysis'!$N$524="","",'[14]Video Analysis'!$N$524)</f>
        <v/>
      </c>
      <c r="L55" s="16" t="str">
        <f>IF('[14]Video Analysis'!$O$524="","",'[14]Video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IF('[14]Video Analysis'!$B$534="","",'[14]Video Analysis'!$B$534)</f>
        <v/>
      </c>
      <c r="B56" s="15" t="str">
        <f>IF('[14]Video Analysis'!$Q$534="","",'[14]Video Analysis'!$Q$534)</f>
        <v/>
      </c>
      <c r="C56" s="15" t="str">
        <f>IF('[14]Video Analysis'!$P$534="","",'[14]Video Analysis'!$P$534)</f>
        <v/>
      </c>
      <c r="D56" s="16" t="str">
        <f>IF('[14]Video Analysis'!$G$534="","",'[14]Video Analysis'!$G$534)</f>
        <v/>
      </c>
      <c r="E56" s="16" t="str">
        <f>IF('[14]Video Analysis'!$H$534="","",'[14]Video Analysis'!$H$534)</f>
        <v/>
      </c>
      <c r="F56" s="16" t="str">
        <f>IF('[14]Video Analysis'!$I$534="","",'[14]Video Analysis'!$I$534)</f>
        <v/>
      </c>
      <c r="G56" s="16" t="str">
        <f>IF('[14]Video Analysis'!$J$534="","",'[14]Video Analysis'!$J$534)</f>
        <v/>
      </c>
      <c r="H56" s="16" t="str">
        <f>IF('[14]Video Analysis'!$K$534="","",'[14]Video Analysis'!$K$534)</f>
        <v/>
      </c>
      <c r="I56" s="16" t="str">
        <f>IF('[14]Video Analysis'!$L$534="","",'[14]Video Analysis'!$L$534)</f>
        <v/>
      </c>
      <c r="J56" s="16" t="str">
        <f>IF('[14]Video Analysis'!$M$534="","",'[14]Video Analysis'!$M$534)</f>
        <v/>
      </c>
      <c r="K56" s="16" t="str">
        <f>IF('[14]Video Analysis'!$N$534="","",'[14]Video Analysis'!$N$534)</f>
        <v/>
      </c>
      <c r="L56" s="16" t="str">
        <f>IF('[14]Video Analysis'!$O$534="","",'[14]Video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IF('[14]Video Analysis'!$B$544="","",'[14]Video Analysis'!$B$544)</f>
        <v/>
      </c>
      <c r="B57" s="15" t="str">
        <f>IF('[14]Video Analysis'!$Q$544="","",'[14]Video Analysis'!$Q$544)</f>
        <v/>
      </c>
      <c r="C57" s="15" t="str">
        <f>IF('[14]Video Analysis'!$P$544="","",'[14]Video Analysis'!$P$544)</f>
        <v/>
      </c>
      <c r="D57" s="16" t="str">
        <f>IF('[14]Video Analysis'!$G$544="","",'[14]Video Analysis'!$G$544)</f>
        <v/>
      </c>
      <c r="E57" s="16" t="str">
        <f>IF('[14]Video Analysis'!$H$544="","",'[14]Video Analysis'!$H$544)</f>
        <v/>
      </c>
      <c r="F57" s="16" t="str">
        <f>IF('[14]Video Analysis'!$I$544="","",'[14]Video Analysis'!$I$544)</f>
        <v/>
      </c>
      <c r="G57" s="16" t="str">
        <f>IF('[14]Video Analysis'!$J$544="","",'[14]Video Analysis'!$J$544)</f>
        <v/>
      </c>
      <c r="H57" s="16" t="str">
        <f>IF('[14]Video Analysis'!$K$544="","",'[14]Video Analysis'!$K$544)</f>
        <v/>
      </c>
      <c r="I57" s="16" t="str">
        <f>IF('[14]Video Analysis'!$L$544="","",'[14]Video Analysis'!$L$544)</f>
        <v/>
      </c>
      <c r="J57" s="16" t="str">
        <f>IF('[14]Video Analysis'!$M$544="","",'[14]Video Analysis'!$M$544)</f>
        <v/>
      </c>
      <c r="K57" s="16" t="str">
        <f>IF('[14]Video Analysis'!$N$544="","",'[14]Video Analysis'!$N$544)</f>
        <v/>
      </c>
      <c r="L57" s="16" t="str">
        <f>IF('[14]Video Analysis'!$O$544="","",'[14]Video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IF('[14]Video Analysis'!$B$554="","",'[14]Video Analysis'!$B$554)</f>
        <v/>
      </c>
      <c r="B58" s="15" t="str">
        <f>IF('[14]Video Analysis'!$Q$554="","",'[14]Video Analysis'!$Q$554)</f>
        <v/>
      </c>
      <c r="C58" s="15" t="str">
        <f>IF('[14]Video Analysis'!$P$554="","",'[14]Video Analysis'!$P$554)</f>
        <v/>
      </c>
      <c r="D58" s="16" t="str">
        <f>IF('[14]Video Analysis'!$G$554="","",'[14]Video Analysis'!$G$554)</f>
        <v/>
      </c>
      <c r="E58" s="16" t="str">
        <f>IF('[14]Video Analysis'!$H$554="","",'[14]Video Analysis'!$H$554)</f>
        <v/>
      </c>
      <c r="F58" s="16" t="str">
        <f>IF('[14]Video Analysis'!$I$554="","",'[14]Video Analysis'!$I$554)</f>
        <v/>
      </c>
      <c r="G58" s="16" t="str">
        <f>IF('[14]Video Analysis'!$J$554="","",'[14]Video Analysis'!$J$554)</f>
        <v/>
      </c>
      <c r="H58" s="16" t="str">
        <f>IF('[14]Video Analysis'!$K$554="","",'[14]Video Analysis'!$K$554)</f>
        <v/>
      </c>
      <c r="I58" s="16" t="str">
        <f>IF('[14]Video Analysis'!$L$554="","",'[14]Video Analysis'!$L$554)</f>
        <v/>
      </c>
      <c r="J58" s="16" t="str">
        <f>IF('[14]Video Analysis'!$M$554="","",'[14]Video Analysis'!$M$554)</f>
        <v/>
      </c>
      <c r="K58" s="16" t="str">
        <f>IF('[14]Video Analysis'!$N$554="","",'[14]Video Analysis'!$N$554)</f>
        <v/>
      </c>
      <c r="L58" s="16" t="str">
        <f>IF('[14]Video Analysis'!$O$554="","",'[14]Video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IF('[14]Video Analysis'!$B$564="","",'[14]Video Analysis'!$B$564)</f>
        <v/>
      </c>
      <c r="B59" s="15" t="str">
        <f>IF('[14]Video Analysis'!$Q$564="","",'[14]Video Analysis'!$Q$564)</f>
        <v/>
      </c>
      <c r="C59" s="15" t="str">
        <f>IF('[14]Video Analysis'!$P$564="","",'[14]Video Analysis'!$P$564)</f>
        <v/>
      </c>
      <c r="D59" s="16" t="str">
        <f>IF('[14]Video Analysis'!$G$564="","",'[14]Video Analysis'!$G$564)</f>
        <v/>
      </c>
      <c r="E59" s="16" t="str">
        <f>IF('[14]Video Analysis'!$H$564="","",'[14]Video Analysis'!$H$564)</f>
        <v/>
      </c>
      <c r="F59" s="16" t="str">
        <f>IF('[14]Video Analysis'!$I$564="","",'[14]Video Analysis'!$I$564)</f>
        <v/>
      </c>
      <c r="G59" s="16" t="str">
        <f>IF('[14]Video Analysis'!$J$564="","",'[14]Video Analysis'!$J$564)</f>
        <v/>
      </c>
      <c r="H59" s="16" t="str">
        <f>IF('[14]Video Analysis'!$K$564="","",'[14]Video Analysis'!$K$564)</f>
        <v/>
      </c>
      <c r="I59" s="16" t="str">
        <f>IF('[14]Video Analysis'!$L$564="","",'[14]Video Analysis'!$L$564)</f>
        <v/>
      </c>
      <c r="J59" s="16" t="str">
        <f>IF('[14]Video Analysis'!$M$564="","",'[14]Video Analysis'!$M$564)</f>
        <v/>
      </c>
      <c r="K59" s="16" t="str">
        <f>IF('[14]Video Analysis'!$N$564="","",'[14]Video Analysis'!$N$564)</f>
        <v/>
      </c>
      <c r="L59" s="16" t="str">
        <f>IF('[14]Video Analysis'!$O$564="","",'[14]Video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IF('[14]Video Analysis'!$B$574="","",'[14]Video Analysis'!$B$574)</f>
        <v/>
      </c>
      <c r="B60" s="15" t="str">
        <f>IF('[14]Video Analysis'!$Q$574="","",'[14]Video Analysis'!$Q$574)</f>
        <v/>
      </c>
      <c r="C60" s="15" t="str">
        <f>IF('[14]Video Analysis'!$P$574="","",'[14]Video Analysis'!$P$574)</f>
        <v/>
      </c>
      <c r="D60" s="16" t="str">
        <f>IF('[14]Video Analysis'!$G$574="","",'[14]Video Analysis'!$G$574)</f>
        <v/>
      </c>
      <c r="E60" s="16" t="str">
        <f>IF('[14]Video Analysis'!$H$574="","",'[14]Video Analysis'!$H$574)</f>
        <v/>
      </c>
      <c r="F60" s="16" t="str">
        <f>IF('[14]Video Analysis'!$I$574="","",'[14]Video Analysis'!$I$574)</f>
        <v/>
      </c>
      <c r="G60" s="16" t="str">
        <f>IF('[14]Video Analysis'!$J$574="","",'[14]Video Analysis'!$J$574)</f>
        <v/>
      </c>
      <c r="H60" s="16" t="str">
        <f>IF('[14]Video Analysis'!$K$574="","",'[14]Video Analysis'!$K$574)</f>
        <v/>
      </c>
      <c r="I60" s="16" t="str">
        <f>IF('[14]Video Analysis'!$L$574="","",'[14]Video Analysis'!$L$574)</f>
        <v/>
      </c>
      <c r="J60" s="16" t="str">
        <f>IF('[14]Video Analysis'!$M$574="","",'[14]Video Analysis'!$M$574)</f>
        <v/>
      </c>
      <c r="K60" s="16" t="str">
        <f>IF('[14]Video Analysis'!$N$574="","",'[14]Video Analysis'!$N$574)</f>
        <v/>
      </c>
      <c r="L60" s="16" t="str">
        <f>IF('[14]Video Analysis'!$O$574="","",'[14]Video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IF('[14]Video Analysis'!$B$584="","",'[14]Video Analysis'!$B$584)</f>
        <v/>
      </c>
      <c r="B61" s="15" t="str">
        <f>IF('[14]Video Analysis'!$Q$584="","",'[14]Video Analysis'!$Q$584)</f>
        <v/>
      </c>
      <c r="C61" s="15" t="str">
        <f>IF('[14]Video Analysis'!$P$584="","",'[14]Video Analysis'!$P$584)</f>
        <v/>
      </c>
      <c r="D61" s="16" t="str">
        <f>IF('[14]Video Analysis'!$G$584="","",'[14]Video Analysis'!$G$584)</f>
        <v/>
      </c>
      <c r="E61" s="16" t="str">
        <f>IF('[14]Video Analysis'!$H$584="","",'[14]Video Analysis'!$H$584)</f>
        <v/>
      </c>
      <c r="F61" s="16" t="str">
        <f>IF('[14]Video Analysis'!$I$584="","",'[14]Video Analysis'!$I$584)</f>
        <v/>
      </c>
      <c r="G61" s="16" t="str">
        <f>IF('[14]Video Analysis'!$J$584="","",'[14]Video Analysis'!$J$584)</f>
        <v/>
      </c>
      <c r="H61" s="16" t="str">
        <f>IF('[14]Video Analysis'!$K$584="","",'[14]Video Analysis'!$K$584)</f>
        <v/>
      </c>
      <c r="I61" s="16" t="str">
        <f>IF('[14]Video Analysis'!$L$584="","",'[14]Video Analysis'!$L$584)</f>
        <v/>
      </c>
      <c r="J61" s="16" t="str">
        <f>IF('[14]Video Analysis'!$M$584="","",'[14]Video Analysis'!$M$584)</f>
        <v/>
      </c>
      <c r="K61" s="16" t="str">
        <f>IF('[14]Video Analysis'!$N$584="","",'[14]Video Analysis'!$N$584)</f>
        <v/>
      </c>
      <c r="L61" s="16" t="str">
        <f>IF('[14]Video Analysis'!$O$584="","",'[14]Video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IF('[14]Video Analysis'!$B$594="","",'[14]Video Analysis'!$B$594)</f>
        <v/>
      </c>
      <c r="B62" s="15" t="str">
        <f>IF('[14]Video Analysis'!$Q$594="","",'[14]Video Analysis'!$Q$594)</f>
        <v/>
      </c>
      <c r="C62" s="15" t="str">
        <f>IF('[14]Video Analysis'!$P$594="","",'[14]Video Analysis'!$P$594)</f>
        <v/>
      </c>
      <c r="D62" s="16" t="str">
        <f>IF('[14]Video Analysis'!$G$594="","",'[14]Video Analysis'!$G$594)</f>
        <v/>
      </c>
      <c r="E62" s="16" t="str">
        <f>IF('[14]Video Analysis'!$H$594="","",'[14]Video Analysis'!$H$594)</f>
        <v/>
      </c>
      <c r="F62" s="16" t="str">
        <f>IF('[14]Video Analysis'!$I$594="","",'[14]Video Analysis'!$I$594)</f>
        <v/>
      </c>
      <c r="G62" s="16" t="str">
        <f>IF('[14]Video Analysis'!$J$594="","",'[14]Video Analysis'!$J$594)</f>
        <v/>
      </c>
      <c r="H62" s="16" t="str">
        <f>IF('[14]Video Analysis'!$K$594="","",'[14]Video Analysis'!$K$594)</f>
        <v/>
      </c>
      <c r="I62" s="16" t="str">
        <f>IF('[14]Video Analysis'!$L$594="","",'[14]Video Analysis'!$L$594)</f>
        <v/>
      </c>
      <c r="J62" s="16" t="str">
        <f>IF('[14]Video Analysis'!$M$594="","",'[14]Video Analysis'!$M$594)</f>
        <v/>
      </c>
      <c r="K62" s="16" t="str">
        <f>IF('[14]Video Analysis'!$N$594="","",'[14]Video Analysis'!$N$594)</f>
        <v/>
      </c>
      <c r="L62" s="16" t="str">
        <f>IF('[14]Video Analysis'!$O$594="","",'[14]Video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IF('[14]Video Analysis'!$B$604="","",'[14]Video Analysis'!$B$604)</f>
        <v/>
      </c>
      <c r="B63" s="15" t="str">
        <f>IF('[14]Video Analysis'!$Q$604="","",'[14]Video Analysis'!$Q$604)</f>
        <v/>
      </c>
      <c r="C63" s="15" t="str">
        <f>IF('[14]Video Analysis'!$P$604="","",'[14]Video Analysis'!$P$604)</f>
        <v/>
      </c>
      <c r="D63" s="16" t="str">
        <f>IF('[14]Video Analysis'!$G$604="","",'[14]Video Analysis'!$G$604)</f>
        <v/>
      </c>
      <c r="E63" s="16" t="str">
        <f>IF('[14]Video Analysis'!$H$604="","",'[14]Video Analysis'!$H$604)</f>
        <v/>
      </c>
      <c r="F63" s="16" t="str">
        <f>IF('[14]Video Analysis'!$I$604="","",'[14]Video Analysis'!$I$604)</f>
        <v/>
      </c>
      <c r="G63" s="16" t="str">
        <f>IF('[14]Video Analysis'!$J$604="","",'[14]Video Analysis'!$J$604)</f>
        <v/>
      </c>
      <c r="H63" s="16" t="str">
        <f>IF('[14]Video Analysis'!$K$604="","",'[14]Video Analysis'!$K$604)</f>
        <v/>
      </c>
      <c r="I63" s="16" t="str">
        <f>IF('[14]Video Analysis'!$L$604="","",'[14]Video Analysis'!$L$604)</f>
        <v/>
      </c>
      <c r="J63" s="16" t="str">
        <f>IF('[14]Video Analysis'!$M$604="","",'[14]Video Analysis'!$M$604)</f>
        <v/>
      </c>
      <c r="K63" s="16" t="str">
        <f>IF('[14]Video Analysis'!$N$604="","",'[14]Video Analysis'!$N$604)</f>
        <v/>
      </c>
      <c r="L63" s="16" t="str">
        <f>IF('[14]Video Analysis'!$O$604="","",'[14]Video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IF('[14]Video Analysis'!$B$614="","",'[14]Video Analysis'!$B$614)</f>
        <v/>
      </c>
      <c r="B64" s="15" t="str">
        <f>IF('[14]Video Analysis'!$Q$614="","",'[14]Video Analysis'!$Q$614)</f>
        <v/>
      </c>
      <c r="C64" s="15" t="str">
        <f>IF('[14]Video Analysis'!$P$614="","",'[14]Video Analysis'!$P$614)</f>
        <v/>
      </c>
      <c r="D64" s="16" t="str">
        <f>IF('[14]Video Analysis'!$G$614="","",'[14]Video Analysis'!$G$614)</f>
        <v/>
      </c>
      <c r="E64" s="16" t="str">
        <f>IF('[14]Video Analysis'!$H$614="","",'[14]Video Analysis'!$H$614)</f>
        <v/>
      </c>
      <c r="F64" s="16" t="str">
        <f>IF('[14]Video Analysis'!$I$614="","",'[14]Video Analysis'!$I$614)</f>
        <v/>
      </c>
      <c r="G64" s="16" t="str">
        <f>IF('[14]Video Analysis'!$J$614="","",'[14]Video Analysis'!$J$614)</f>
        <v/>
      </c>
      <c r="H64" s="16" t="str">
        <f>IF('[14]Video Analysis'!$K$614="","",'[14]Video Analysis'!$K$614)</f>
        <v/>
      </c>
      <c r="I64" s="16" t="str">
        <f>IF('[14]Video Analysis'!$L$614="","",'[14]Video Analysis'!$L$614)</f>
        <v/>
      </c>
      <c r="J64" s="16" t="str">
        <f>IF('[14]Video Analysis'!$M$614="","",'[14]Video Analysis'!$M$614)</f>
        <v/>
      </c>
      <c r="K64" s="16" t="str">
        <f>IF('[14]Video Analysis'!$N$614="","",'[14]Video Analysis'!$N$614)</f>
        <v/>
      </c>
      <c r="L64" s="16" t="str">
        <f>IF('[14]Video Analysis'!$O$614="","",'[14]Video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IF('[14]Video Analysis'!$B$624="","",'[14]Video Analysis'!$B$624)</f>
        <v/>
      </c>
      <c r="B65" s="15" t="str">
        <f>IF('[14]Video Analysis'!$Q$624="","",'[14]Video Analysis'!$Q$624)</f>
        <v/>
      </c>
      <c r="C65" s="15" t="str">
        <f>IF('[14]Video Analysis'!$P$624="","",'[14]Video Analysis'!$P$624)</f>
        <v/>
      </c>
      <c r="D65" s="16" t="str">
        <f>IF('[14]Video Analysis'!$G$624="","",'[14]Video Analysis'!$G$624)</f>
        <v/>
      </c>
      <c r="E65" s="16" t="str">
        <f>IF('[14]Video Analysis'!$H$624="","",'[14]Video Analysis'!$H$624)</f>
        <v/>
      </c>
      <c r="F65" s="16" t="str">
        <f>IF('[14]Video Analysis'!$I$624="","",'[14]Video Analysis'!$I$624)</f>
        <v/>
      </c>
      <c r="G65" s="16" t="str">
        <f>IF('[14]Video Analysis'!$J$624="","",'[14]Video Analysis'!$J$624)</f>
        <v/>
      </c>
      <c r="H65" s="16" t="str">
        <f>IF('[14]Video Analysis'!$K$624="","",'[14]Video Analysis'!$K$624)</f>
        <v/>
      </c>
      <c r="I65" s="16" t="str">
        <f>IF('[14]Video Analysis'!$L$624="","",'[14]Video Analysis'!$L$624)</f>
        <v/>
      </c>
      <c r="J65" s="16" t="str">
        <f>IF('[14]Video Analysis'!$M$624="","",'[14]Video Analysis'!$M$624)</f>
        <v/>
      </c>
      <c r="K65" s="16" t="str">
        <f>IF('[14]Video Analysis'!$N$624="","",'[14]Video Analysis'!$N$624)</f>
        <v/>
      </c>
      <c r="L65" s="16" t="str">
        <f>IF('[14]Video Analysis'!$O$624="","",'[14]Video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IF('[14]Video Analysis'!$B$634="","",'[14]Video Analysis'!$B$634)</f>
        <v/>
      </c>
      <c r="B66" s="15" t="str">
        <f>IF('[14]Video Analysis'!$Q$634="","",'[14]Video Analysis'!$Q$634)</f>
        <v/>
      </c>
      <c r="C66" s="15" t="str">
        <f>IF('[14]Video Analysis'!$P$634="","",'[14]Video Analysis'!$P$634)</f>
        <v/>
      </c>
      <c r="D66" s="16" t="str">
        <f>IF('[14]Video Analysis'!$G$634="","",'[14]Video Analysis'!$G$634)</f>
        <v/>
      </c>
      <c r="E66" s="16" t="str">
        <f>IF('[14]Video Analysis'!$H$634="","",'[14]Video Analysis'!$H$634)</f>
        <v/>
      </c>
      <c r="F66" s="16" t="str">
        <f>IF('[14]Video Analysis'!$I$634="","",'[14]Video Analysis'!$I$634)</f>
        <v/>
      </c>
      <c r="G66" s="16" t="str">
        <f>IF('[14]Video Analysis'!$J$634="","",'[14]Video Analysis'!$J$634)</f>
        <v/>
      </c>
      <c r="H66" s="16" t="str">
        <f>IF('[14]Video Analysis'!$K$634="","",'[14]Video Analysis'!$K$634)</f>
        <v/>
      </c>
      <c r="I66" s="16" t="str">
        <f>IF('[14]Video Analysis'!$L$634="","",'[14]Video Analysis'!$L$634)</f>
        <v/>
      </c>
      <c r="J66" s="16" t="str">
        <f>IF('[14]Video Analysis'!$M$634="","",'[14]Video Analysis'!$M$634)</f>
        <v/>
      </c>
      <c r="K66" s="16" t="str">
        <f>IF('[14]Video Analysis'!$N$634="","",'[14]Video Analysis'!$N$634)</f>
        <v/>
      </c>
      <c r="L66" s="16" t="str">
        <f>IF('[14]Video Analysis'!$O$634="","",'[14]Video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IF('[14]Video Analysis'!$B$644="","",'[14]Video Analysis'!$B$644)</f>
        <v/>
      </c>
      <c r="B67" s="15" t="str">
        <f>IF('[14]Video Analysis'!$Q$644="","",'[14]Video Analysis'!$Q$644)</f>
        <v/>
      </c>
      <c r="C67" s="15" t="str">
        <f>IF('[14]Video Analysis'!$P$644="","",'[14]Video Analysis'!$P$644)</f>
        <v/>
      </c>
      <c r="D67" s="16" t="str">
        <f>IF('[14]Video Analysis'!$G$644="","",'[14]Video Analysis'!$G$644)</f>
        <v/>
      </c>
      <c r="E67" s="16" t="str">
        <f>IF('[14]Video Analysis'!$H$644="","",'[14]Video Analysis'!$H$644)</f>
        <v/>
      </c>
      <c r="F67" s="16" t="str">
        <f>IF('[14]Video Analysis'!$I$644="","",'[14]Video Analysis'!$I$644)</f>
        <v/>
      </c>
      <c r="G67" s="16" t="str">
        <f>IF('[14]Video Analysis'!$J$644="","",'[14]Video Analysis'!$J$644)</f>
        <v/>
      </c>
      <c r="H67" s="16" t="str">
        <f>IF('[14]Video Analysis'!$K$644="","",'[14]Video Analysis'!$K$644)</f>
        <v/>
      </c>
      <c r="I67" s="16" t="str">
        <f>IF('[14]Video Analysis'!$L$644="","",'[14]Video Analysis'!$L$644)</f>
        <v/>
      </c>
      <c r="J67" s="16" t="str">
        <f>IF('[14]Video Analysis'!$M$644="","",'[14]Video Analysis'!$M$644)</f>
        <v/>
      </c>
      <c r="K67" s="16" t="str">
        <f>IF('[14]Video Analysis'!$N$644="","",'[14]Video Analysis'!$N$644)</f>
        <v/>
      </c>
      <c r="L67" s="16" t="str">
        <f>IF('[14]Video Analysis'!$O$644="","",'[14]Video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IF('[14]Video Analysis'!$B$654="","",'[14]Video Analysis'!$B$654)</f>
        <v/>
      </c>
      <c r="B68" s="15" t="str">
        <f>IF('[14]Video Analysis'!$Q$654="","",'[14]Video Analysis'!$Q$654)</f>
        <v/>
      </c>
      <c r="C68" s="15" t="str">
        <f>IF('[14]Video Analysis'!$P$654="","",'[14]Video Analysis'!$P$654)</f>
        <v/>
      </c>
      <c r="D68" s="16" t="str">
        <f>IF('[14]Video Analysis'!$G$654="","",'[14]Video Analysis'!$G$654)</f>
        <v/>
      </c>
      <c r="E68" s="16" t="str">
        <f>IF('[14]Video Analysis'!$H$654="","",'[14]Video Analysis'!$H$654)</f>
        <v/>
      </c>
      <c r="F68" s="16" t="str">
        <f>IF('[14]Video Analysis'!$I$654="","",'[14]Video Analysis'!$I$654)</f>
        <v/>
      </c>
      <c r="G68" s="16" t="str">
        <f>IF('[14]Video Analysis'!$J$654="","",'[14]Video Analysis'!$J$654)</f>
        <v/>
      </c>
      <c r="H68" s="16" t="str">
        <f>IF('[14]Video Analysis'!$K$654="","",'[14]Video Analysis'!$K$654)</f>
        <v/>
      </c>
      <c r="I68" s="16" t="str">
        <f>IF('[14]Video Analysis'!$L$654="","",'[14]Video Analysis'!$L$654)</f>
        <v/>
      </c>
      <c r="J68" s="16" t="str">
        <f>IF('[14]Video Analysis'!$M$654="","",'[14]Video Analysis'!$M$654)</f>
        <v/>
      </c>
      <c r="K68" s="16" t="str">
        <f>IF('[14]Video Analysis'!$N$654="","",'[14]Video Analysis'!$N$654)</f>
        <v/>
      </c>
      <c r="L68" s="16" t="str">
        <f>IF('[14]Video Analysis'!$O$654="","",'[14]Video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IF('[14]Video Analysis'!$B$664="","",'[14]Video Analysis'!$B$664)</f>
        <v/>
      </c>
      <c r="B69" s="15" t="str">
        <f>IF('[14]Video Analysis'!$Q$664="","",'[14]Video Analysis'!$Q$664)</f>
        <v/>
      </c>
      <c r="C69" s="15" t="str">
        <f>IF('[14]Video Analysis'!$P$664="","",'[14]Video Analysis'!$P$664)</f>
        <v/>
      </c>
      <c r="D69" s="16" t="str">
        <f>IF('[14]Video Analysis'!$G$664="","",'[14]Video Analysis'!$G$664)</f>
        <v/>
      </c>
      <c r="E69" s="16" t="str">
        <f>IF('[14]Video Analysis'!$H$664="","",'[14]Video Analysis'!$H$664)</f>
        <v/>
      </c>
      <c r="F69" s="16" t="str">
        <f>IF('[14]Video Analysis'!$I$664="","",'[14]Video Analysis'!$I$664)</f>
        <v/>
      </c>
      <c r="G69" s="16" t="str">
        <f>IF('[14]Video Analysis'!$J$664="","",'[14]Video Analysis'!$J$664)</f>
        <v/>
      </c>
      <c r="H69" s="16" t="str">
        <f>IF('[14]Video Analysis'!$K$664="","",'[14]Video Analysis'!$K$664)</f>
        <v/>
      </c>
      <c r="I69" s="16" t="str">
        <f>IF('[14]Video Analysis'!$L$664="","",'[14]Video Analysis'!$L$664)</f>
        <v/>
      </c>
      <c r="J69" s="16" t="str">
        <f>IF('[14]Video Analysis'!$M$664="","",'[14]Video Analysis'!$M$664)</f>
        <v/>
      </c>
      <c r="K69" s="16" t="str">
        <f>IF('[14]Video Analysis'!$N$664="","",'[14]Video Analysis'!$N$664)</f>
        <v/>
      </c>
      <c r="L69" s="16" t="str">
        <f>IF('[14]Video Analysis'!$O$664="","",'[14]Video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IF('[14]Video Analysis'!$B$674="","",'[14]Video Analysis'!$B$674)</f>
        <v/>
      </c>
      <c r="B70" s="15" t="str">
        <f>IF('[14]Video Analysis'!$Q$674="","",'[14]Video Analysis'!$Q$674)</f>
        <v/>
      </c>
      <c r="C70" s="15" t="str">
        <f>IF('[14]Video Analysis'!$P$674="","",'[14]Video Analysis'!$P$674)</f>
        <v/>
      </c>
      <c r="D70" s="16" t="str">
        <f>IF('[14]Video Analysis'!$G$674="","",'[14]Video Analysis'!$G$674)</f>
        <v/>
      </c>
      <c r="E70" s="16" t="str">
        <f>IF('[14]Video Analysis'!$H$674="","",'[14]Video Analysis'!$H$674)</f>
        <v/>
      </c>
      <c r="F70" s="16" t="str">
        <f>IF('[14]Video Analysis'!$I$674="","",'[14]Video Analysis'!$I$674)</f>
        <v/>
      </c>
      <c r="G70" s="16" t="str">
        <f>IF('[14]Video Analysis'!$J$674="","",'[14]Video Analysis'!$J$674)</f>
        <v/>
      </c>
      <c r="H70" s="16" t="str">
        <f>IF('[14]Video Analysis'!$K$674="","",'[14]Video Analysis'!$K$674)</f>
        <v/>
      </c>
      <c r="I70" s="16" t="str">
        <f>IF('[14]Video Analysis'!$L$674="","",'[14]Video Analysis'!$L$674)</f>
        <v/>
      </c>
      <c r="J70" s="16" t="str">
        <f>IF('[14]Video Analysis'!$M$674="","",'[14]Video Analysis'!$M$674)</f>
        <v/>
      </c>
      <c r="K70" s="16" t="str">
        <f>IF('[14]Video Analysis'!$N$674="","",'[14]Video Analysis'!$N$674)</f>
        <v/>
      </c>
      <c r="L70" s="16" t="str">
        <f>IF('[14]Video Analysis'!$O$674="","",'[14]Video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IF('[14]Video Analysis'!$B$684="","",'[14]Video Analysis'!$B$684)</f>
        <v/>
      </c>
      <c r="B71" s="15" t="str">
        <f>IF('[14]Video Analysis'!$Q$684="","",'[14]Video Analysis'!$Q$684)</f>
        <v/>
      </c>
      <c r="C71" s="15" t="str">
        <f>IF('[14]Video Analysis'!$P$684="","",'[14]Video Analysis'!$P$684)</f>
        <v/>
      </c>
      <c r="D71" s="16" t="str">
        <f>IF('[14]Video Analysis'!$G$684="","",'[14]Video Analysis'!$G$684)</f>
        <v/>
      </c>
      <c r="E71" s="16" t="str">
        <f>IF('[14]Video Analysis'!$H$684="","",'[14]Video Analysis'!$H$684)</f>
        <v/>
      </c>
      <c r="F71" s="16" t="str">
        <f>IF('[14]Video Analysis'!$I$684="","",'[14]Video Analysis'!$I$684)</f>
        <v/>
      </c>
      <c r="G71" s="16" t="str">
        <f>IF('[14]Video Analysis'!$J$684="","",'[14]Video Analysis'!$J$684)</f>
        <v/>
      </c>
      <c r="H71" s="16" t="str">
        <f>IF('[14]Video Analysis'!$K$684="","",'[14]Video Analysis'!$K$684)</f>
        <v/>
      </c>
      <c r="I71" s="16" t="str">
        <f>IF('[14]Video Analysis'!$L$684="","",'[14]Video Analysis'!$L$684)</f>
        <v/>
      </c>
      <c r="J71" s="16" t="str">
        <f>IF('[14]Video Analysis'!$M$684="","",'[14]Video Analysis'!$M$684)</f>
        <v/>
      </c>
      <c r="K71" s="16" t="str">
        <f>IF('[14]Video Analysis'!$N$684="","",'[14]Video Analysis'!$N$684)</f>
        <v/>
      </c>
      <c r="L71" s="16" t="str">
        <f>IF('[14]Video Analysis'!$O$684="","",'[14]Video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IF('[14]Video Analysis'!$B$694="","",'[14]Video Analysis'!$B$694)</f>
        <v/>
      </c>
      <c r="B72" s="15" t="str">
        <f>IF('[14]Video Analysis'!$Q$694="","",'[14]Video Analysis'!$Q$694)</f>
        <v/>
      </c>
      <c r="C72" s="15" t="str">
        <f>IF('[14]Video Analysis'!$P$694="","",'[14]Video Analysis'!$P$694)</f>
        <v/>
      </c>
      <c r="D72" s="16" t="str">
        <f>IF('[14]Video Analysis'!$G$694="","",'[14]Video Analysis'!$G$694)</f>
        <v/>
      </c>
      <c r="E72" s="16" t="str">
        <f>IF('[14]Video Analysis'!$H$694="","",'[14]Video Analysis'!$H$694)</f>
        <v/>
      </c>
      <c r="F72" s="16" t="str">
        <f>IF('[14]Video Analysis'!$I$694="","",'[14]Video Analysis'!$I$694)</f>
        <v/>
      </c>
      <c r="G72" s="16" t="str">
        <f>IF('[14]Video Analysis'!$J$694="","",'[14]Video Analysis'!$J$694)</f>
        <v/>
      </c>
      <c r="H72" s="16" t="str">
        <f>IF('[14]Video Analysis'!$K$694="","",'[14]Video Analysis'!$K$694)</f>
        <v/>
      </c>
      <c r="I72" s="16" t="str">
        <f>IF('[14]Video Analysis'!$L$694="","",'[14]Video Analysis'!$L$694)</f>
        <v/>
      </c>
      <c r="J72" s="16" t="str">
        <f>IF('[14]Video Analysis'!$M$694="","",'[14]Video Analysis'!$M$694)</f>
        <v/>
      </c>
      <c r="K72" s="16" t="str">
        <f>IF('[14]Video Analysis'!$N$694="","",'[14]Video Analysis'!$N$694)</f>
        <v/>
      </c>
      <c r="L72" s="16" t="str">
        <f>IF('[14]Video Analysis'!$O$694="","",'[14]Video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DCBE5-A168-46E3-97C3-3508720EA8B7}">
  <dimension ref="A1:AF102"/>
  <sheetViews>
    <sheetView workbookViewId="0">
      <selection activeCell="F16" sqref="F1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'[15]Video Analysis'!$A$1</f>
        <v>HNC_HUH_03_2021_08_03</v>
      </c>
      <c r="B1" s="2"/>
      <c r="C1" s="2"/>
      <c r="D1" s="3" t="str">
        <f>IF('[15]Video Analysis'!$G$2="","",'[15]Video Analysis'!$G$2)</f>
        <v>Utter</v>
      </c>
      <c r="E1" s="3" t="str">
        <f>IF('[15]Video Analysis'!$H$2="","",'[15]Video Analysis'!$H$2)</f>
        <v>Utter</v>
      </c>
      <c r="F1" s="3" t="str">
        <f>IF('[15]Video Analysis'!$I$2="","",'[15]Video Analysis'!$I$2)</f>
        <v>Utter</v>
      </c>
      <c r="G1" s="3" t="str">
        <f>IF('[15]Video Analysis'!$J$2="","",'[15]Video Analysis'!$J$2)</f>
        <v>Utter</v>
      </c>
      <c r="H1" s="3" t="str">
        <f>IF('[15]Video Analysis'!$K$2="","",'[15]Video Analysis'!$K$2)</f>
        <v>Utter</v>
      </c>
      <c r="I1" s="3" t="str">
        <f>IF('[15]Video Analysis'!$L$2="","",'[15]Video Analysis'!$L$2)</f>
        <v>Utter</v>
      </c>
      <c r="J1" s="3" t="str">
        <f>IF('[15]Video Analysis'!$M$2="","",'[15]Video Analysis'!$M$2)</f>
        <v>Utter</v>
      </c>
      <c r="K1" s="3" t="str">
        <f>IF('[15]Video Analysis'!$N$2="","",'[15]Video Analysis'!$N$2)</f>
        <v>Utter</v>
      </c>
      <c r="L1" s="3" t="str">
        <f>IF('[15]Video Analysis'!$O$2="","",'[15]Video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IF('[15]Video Analysis'!$G$3="","",'[15]Video Analysis'!$G$3)</f>
        <v>eelgrass</v>
      </c>
      <c r="E2" s="3" t="str">
        <f>IF('[15]Video Analysis'!$H$3="","",'[15]Video Analysis'!$H$3)</f>
        <v>macroalgae</v>
      </c>
      <c r="F2" s="3" t="str">
        <f>IF('[15]Video Analysis'!$I$3="","",'[15]Video Analysis'!$I$3)</f>
        <v>bare</v>
      </c>
      <c r="G2" s="3" t="str">
        <f>IF('[15]Video Analysis'!$J$3="","",'[15]Video Analysis'!$J$3)</f>
        <v>eelgrass</v>
      </c>
      <c r="H2" s="3" t="str">
        <f>IF('[15]Video Analysis'!$K$3="","",'[15]Video Analysis'!$K$3)</f>
        <v>macroalgae</v>
      </c>
      <c r="I2" s="3" t="str">
        <f>IF('[15]Video Analysis'!$L$3="","",'[15]Video Analysis'!$L$3)</f>
        <v>bare</v>
      </c>
      <c r="J2" s="3" t="str">
        <f>IF('[15]Video Analysis'!$M$3="","",'[15]Video Analysis'!$M$3)</f>
        <v>eelgrass</v>
      </c>
      <c r="K2" s="3" t="str">
        <f>IF('[15]Video Analysis'!$N$3="","",'[15]Video Analysis'!$N$3)</f>
        <v>macroalgae</v>
      </c>
      <c r="L2" s="3" t="str">
        <f>IF('[15]Video Analysis'!$O$3="","",'[15]Video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HNC_HUH_03_2021_08_03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IF('[15]Video Analysis'!$B$4="","",'[15]Video Analysis'!$B$4)</f>
        <v/>
      </c>
      <c r="B3" s="15">
        <f>IF('[15]Video Analysis'!$Q$4="","",'[15]Video Analysis'!$Q$4)</f>
        <v>-73.432357390411198</v>
      </c>
      <c r="C3" s="15">
        <f>IF('[15]Video Analysis'!$P$4="","",'[15]Video Analysis'!$P$4)</f>
        <v>40.89876742567867</v>
      </c>
      <c r="D3" s="16">
        <f>IF('[15]Video Analysis'!$G$4="","",'[15]Video Analysis'!$G$4)</f>
        <v>0</v>
      </c>
      <c r="E3" s="16">
        <f>IF('[15]Video Analysis'!$H$4="","",'[15]Video Analysis'!$H$4)</f>
        <v>0</v>
      </c>
      <c r="F3" s="16">
        <f>IF('[15]Video Analysis'!$I$4="","",'[15]Video Analysis'!$I$4)</f>
        <v>100</v>
      </c>
      <c r="G3" s="16">
        <f>IF('[15]Video Analysis'!$J$4="","",'[15]Video Analysis'!$J$4)</f>
        <v>0</v>
      </c>
      <c r="H3" s="16">
        <f>IF('[15]Video Analysis'!$K$4="","",'[15]Video Analysis'!$K$4)</f>
        <v>0</v>
      </c>
      <c r="I3" s="16">
        <f>IF('[15]Video Analysis'!$L$4="","",'[15]Video Analysis'!$L$4)</f>
        <v>100</v>
      </c>
      <c r="J3" s="16">
        <f>IF('[15]Video Analysis'!$M$4="","",'[15]Video Analysis'!$M$4)</f>
        <v>0</v>
      </c>
      <c r="K3" s="16">
        <f>IF('[15]Video Analysis'!$N$4="","",'[15]Video Analysis'!$N$4)</f>
        <v>0</v>
      </c>
      <c r="L3" s="16">
        <f>IF('[15]Video Analysis'!$O$4="","",'[15]Video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-73.432357390411198</v>
      </c>
      <c r="U3" s="19">
        <f>IF(C3="","",C3)</f>
        <v>40.89876742567867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IF('[15]Video Analysis'!$B$14="","",'[15]Video Analysis'!$B$14)</f>
        <v/>
      </c>
      <c r="B4" s="15">
        <f>IF('[15]Video Analysis'!$Q$14="","",'[15]Video Analysis'!$Q$14)</f>
        <v>-73.432357390411198</v>
      </c>
      <c r="C4" s="15">
        <f>IF('[15]Video Analysis'!$P$14="","",'[15]Video Analysis'!$P$14)</f>
        <v>40.89876742567867</v>
      </c>
      <c r="D4" s="16">
        <f>IF('[15]Video Analysis'!$G$14="","",'[15]Video Analysis'!$G$14)</f>
        <v>0</v>
      </c>
      <c r="E4" s="16">
        <f>IF('[15]Video Analysis'!$H$14="","",'[15]Video Analysis'!$H$14)</f>
        <v>0</v>
      </c>
      <c r="F4" s="16">
        <f>IF('[15]Video Analysis'!$I$14="","",'[15]Video Analysis'!$I$14)</f>
        <v>100</v>
      </c>
      <c r="G4" s="16">
        <f>IF('[15]Video Analysis'!$J$14="","",'[15]Video Analysis'!$J$14)</f>
        <v>0</v>
      </c>
      <c r="H4" s="16">
        <f>IF('[15]Video Analysis'!$K$14="","",'[15]Video Analysis'!$K$14)</f>
        <v>0</v>
      </c>
      <c r="I4" s="16">
        <f>IF('[15]Video Analysis'!$L$14="","",'[15]Video Analysis'!$L$14)</f>
        <v>100</v>
      </c>
      <c r="J4" s="16">
        <f>IF('[15]Video Analysis'!$M$14="","",'[15]Video Analysis'!$M$14)</f>
        <v>0</v>
      </c>
      <c r="K4" s="16">
        <f>IF('[15]Video Analysis'!$N$14="","",'[15]Video Analysis'!$N$14)</f>
        <v>0</v>
      </c>
      <c r="L4" s="16">
        <f>IF('[15]Video Analysis'!$O$14="","",'[15]Video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-73.432357390411198</v>
      </c>
      <c r="U4" s="23">
        <f t="shared" si="4"/>
        <v>40.89876742567867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IF('[15]Video Analysis'!$B$24="","",'[15]Video Analysis'!$B$24)</f>
        <v/>
      </c>
      <c r="B5" s="15">
        <f>IF('[15]Video Analysis'!$Q$24="","",'[15]Video Analysis'!$Q$24)</f>
        <v>-73.432357390411198</v>
      </c>
      <c r="C5" s="15">
        <f>IF('[15]Video Analysis'!$P$24="","",'[15]Video Analysis'!$P$24)</f>
        <v>40.89876742567867</v>
      </c>
      <c r="D5" s="16">
        <f>IF('[15]Video Analysis'!$G$24="","",'[15]Video Analysis'!$G$24)</f>
        <v>0</v>
      </c>
      <c r="E5" s="16">
        <f>IF('[15]Video Analysis'!$H$24="","",'[15]Video Analysis'!$H$24)</f>
        <v>0</v>
      </c>
      <c r="F5" s="16">
        <f>IF('[15]Video Analysis'!$I$24="","",'[15]Video Analysis'!$I$24)</f>
        <v>100</v>
      </c>
      <c r="G5" s="16">
        <f>IF('[15]Video Analysis'!$J$24="","",'[15]Video Analysis'!$J$24)</f>
        <v>0</v>
      </c>
      <c r="H5" s="16">
        <f>IF('[15]Video Analysis'!$K$24="","",'[15]Video Analysis'!$K$24)</f>
        <v>0</v>
      </c>
      <c r="I5" s="16">
        <f>IF('[15]Video Analysis'!$L$24="","",'[15]Video Analysis'!$L$24)</f>
        <v>100</v>
      </c>
      <c r="J5" s="16">
        <f>IF('[15]Video Analysis'!$M$24="","",'[15]Video Analysis'!$M$24)</f>
        <v>0</v>
      </c>
      <c r="K5" s="16">
        <f>IF('[15]Video Analysis'!$N$24="","",'[15]Video Analysis'!$N$24)</f>
        <v>0</v>
      </c>
      <c r="L5" s="16">
        <f>IF('[15]Video Analysis'!$O$24="","",'[15]Video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-73.432357390411198</v>
      </c>
      <c r="U5" s="23">
        <f t="shared" si="4"/>
        <v>40.89876742567867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IF('[15]Video Analysis'!$B$34="","",'[15]Video Analysis'!$B$34)</f>
        <v/>
      </c>
      <c r="B6" s="15">
        <f>IF('[15]Video Analysis'!$Q$34="","",'[15]Video Analysis'!$Q$34)</f>
        <v>-73.432347206398845</v>
      </c>
      <c r="C6" s="15">
        <f>IF('[15]Video Analysis'!$P$34="","",'[15]Video Analysis'!$P$34)</f>
        <v>40.898759169504046</v>
      </c>
      <c r="D6" s="16">
        <f>IF('[15]Video Analysis'!$G$34="","",'[15]Video Analysis'!$G$34)</f>
        <v>0</v>
      </c>
      <c r="E6" s="16">
        <f>IF('[15]Video Analysis'!$H$34="","",'[15]Video Analysis'!$H$34)</f>
        <v>0</v>
      </c>
      <c r="F6" s="16">
        <f>IF('[15]Video Analysis'!$I$34="","",'[15]Video Analysis'!$I$34)</f>
        <v>100</v>
      </c>
      <c r="G6" s="16">
        <f>IF('[15]Video Analysis'!$J$34="","",'[15]Video Analysis'!$J$34)</f>
        <v>0</v>
      </c>
      <c r="H6" s="16">
        <f>IF('[15]Video Analysis'!$K$34="","",'[15]Video Analysis'!$K$34)</f>
        <v>0</v>
      </c>
      <c r="I6" s="16">
        <f>IF('[15]Video Analysis'!$L$34="","",'[15]Video Analysis'!$L$34)</f>
        <v>100</v>
      </c>
      <c r="J6" s="16">
        <f>IF('[15]Video Analysis'!$M$34="","",'[15]Video Analysis'!$M$34)</f>
        <v>0</v>
      </c>
      <c r="K6" s="16">
        <f>IF('[15]Video Analysis'!$N$34="","",'[15]Video Analysis'!$N$34)</f>
        <v>0</v>
      </c>
      <c r="L6" s="16">
        <f>IF('[15]Video Analysis'!$O$34="","",'[15]Video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-73.432347206398845</v>
      </c>
      <c r="U6" s="23">
        <f t="shared" si="4"/>
        <v>40.898759169504046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IF('[15]Video Analysis'!$B$44="","",'[15]Video Analysis'!$B$44)</f>
        <v/>
      </c>
      <c r="B7" s="15">
        <f>IF('[15]Video Analysis'!$Q$44="","",'[15]Video Analysis'!$Q$44)</f>
        <v>-73.432347206398845</v>
      </c>
      <c r="C7" s="15">
        <f>IF('[15]Video Analysis'!$P$44="","",'[15]Video Analysis'!$P$44)</f>
        <v>40.898759169504046</v>
      </c>
      <c r="D7" s="16">
        <f>IF('[15]Video Analysis'!$G$44="","",'[15]Video Analysis'!$G$44)</f>
        <v>0</v>
      </c>
      <c r="E7" s="16">
        <f>IF('[15]Video Analysis'!$H$44="","",'[15]Video Analysis'!$H$44)</f>
        <v>0</v>
      </c>
      <c r="F7" s="16">
        <f>IF('[15]Video Analysis'!$I$44="","",'[15]Video Analysis'!$I$44)</f>
        <v>100</v>
      </c>
      <c r="G7" s="16">
        <f>IF('[15]Video Analysis'!$J$44="","",'[15]Video Analysis'!$J$44)</f>
        <v>0</v>
      </c>
      <c r="H7" s="16">
        <f>IF('[15]Video Analysis'!$K$44="","",'[15]Video Analysis'!$K$44)</f>
        <v>0</v>
      </c>
      <c r="I7" s="16">
        <f>IF('[15]Video Analysis'!$L$44="","",'[15]Video Analysis'!$L$44)</f>
        <v>100</v>
      </c>
      <c r="J7" s="16">
        <f>IF('[15]Video Analysis'!$M$44="","",'[15]Video Analysis'!$M$44)</f>
        <v>0</v>
      </c>
      <c r="K7" s="16">
        <f>IF('[15]Video Analysis'!$N$44="","",'[15]Video Analysis'!$N$44)</f>
        <v>0</v>
      </c>
      <c r="L7" s="16">
        <f>IF('[15]Video Analysis'!$O$44="","",'[15]Video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-73.432347206398845</v>
      </c>
      <c r="U7" s="23">
        <f t="shared" si="4"/>
        <v>40.898759169504046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IF('[15]Video Analysis'!$B$54="","",'[15]Video Analysis'!$B$54)</f>
        <v/>
      </c>
      <c r="B8" s="15">
        <f>IF('[15]Video Analysis'!$Q$54="","",'[15]Video Analysis'!$Q$54)</f>
        <v>-73.432347206398845</v>
      </c>
      <c r="C8" s="15">
        <f>IF('[15]Video Analysis'!$P$54="","",'[15]Video Analysis'!$P$54)</f>
        <v>40.898759169504046</v>
      </c>
      <c r="D8" s="16">
        <f>IF('[15]Video Analysis'!$G$54="","",'[15]Video Analysis'!$G$54)</f>
        <v>0</v>
      </c>
      <c r="E8" s="16">
        <f>IF('[15]Video Analysis'!$H$54="","",'[15]Video Analysis'!$H$54)</f>
        <v>0</v>
      </c>
      <c r="F8" s="16">
        <f>IF('[15]Video Analysis'!$I$54="","",'[15]Video Analysis'!$I$54)</f>
        <v>100</v>
      </c>
      <c r="G8" s="16">
        <f>IF('[15]Video Analysis'!$J$54="","",'[15]Video Analysis'!$J$54)</f>
        <v>0</v>
      </c>
      <c r="H8" s="16">
        <f>IF('[15]Video Analysis'!$K$54="","",'[15]Video Analysis'!$K$54)</f>
        <v>0</v>
      </c>
      <c r="I8" s="16">
        <f>IF('[15]Video Analysis'!$L$54="","",'[15]Video Analysis'!$L$54)</f>
        <v>100</v>
      </c>
      <c r="J8" s="16">
        <f>IF('[15]Video Analysis'!$M$54="","",'[15]Video Analysis'!$M$54)</f>
        <v>0</v>
      </c>
      <c r="K8" s="16">
        <f>IF('[15]Video Analysis'!$N$54="","",'[15]Video Analysis'!$N$54)</f>
        <v>0</v>
      </c>
      <c r="L8" s="16">
        <f>IF('[15]Video Analysis'!$O$54="","",'[15]Video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-73.432347206398845</v>
      </c>
      <c r="U8" s="23">
        <f t="shared" si="4"/>
        <v>40.898759169504046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IF('[15]Video Analysis'!$B$64="","",'[15]Video Analysis'!$B$64)</f>
        <v/>
      </c>
      <c r="B9" s="15">
        <f>IF('[15]Video Analysis'!$Q$64="","",'[15]Video Analysis'!$Q$64)</f>
        <v>-73.432347206398845</v>
      </c>
      <c r="C9" s="15">
        <f>IF('[15]Video Analysis'!$P$64="","",'[15]Video Analysis'!$P$64)</f>
        <v>40.898759169504046</v>
      </c>
      <c r="D9" s="16">
        <f>IF('[15]Video Analysis'!$G$64="","",'[15]Video Analysis'!$G$64)</f>
        <v>0</v>
      </c>
      <c r="E9" s="16">
        <f>IF('[15]Video Analysis'!$H$64="","",'[15]Video Analysis'!$H$64)</f>
        <v>0</v>
      </c>
      <c r="F9" s="16">
        <f>IF('[15]Video Analysis'!$I$64="","",'[15]Video Analysis'!$I$64)</f>
        <v>100</v>
      </c>
      <c r="G9" s="16">
        <f>IF('[15]Video Analysis'!$J$64="","",'[15]Video Analysis'!$J$64)</f>
        <v>0</v>
      </c>
      <c r="H9" s="16">
        <f>IF('[15]Video Analysis'!$K$64="","",'[15]Video Analysis'!$K$64)</f>
        <v>0</v>
      </c>
      <c r="I9" s="16">
        <f>IF('[15]Video Analysis'!$L$64="","",'[15]Video Analysis'!$L$64)</f>
        <v>100</v>
      </c>
      <c r="J9" s="16">
        <f>IF('[15]Video Analysis'!$M$64="","",'[15]Video Analysis'!$M$64)</f>
        <v>0</v>
      </c>
      <c r="K9" s="16">
        <f>IF('[15]Video Analysis'!$N$64="","",'[15]Video Analysis'!$N$64)</f>
        <v>0</v>
      </c>
      <c r="L9" s="16">
        <f>IF('[15]Video Analysis'!$O$64="","",'[15]Video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-73.432347206398845</v>
      </c>
      <c r="U9" s="23">
        <f t="shared" si="4"/>
        <v>40.898759169504046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IF('[15]Video Analysis'!$B$74="","",'[15]Video Analysis'!$B$74)</f>
        <v/>
      </c>
      <c r="B10" s="15">
        <f>IF('[15]Video Analysis'!$Q$74="","",'[15]Video Analysis'!$Q$74)</f>
        <v>-73.432327299378812</v>
      </c>
      <c r="C10" s="15">
        <f>IF('[15]Video Analysis'!$P$74="","",'[15]Video Analysis'!$P$74)</f>
        <v>40.898755146190524</v>
      </c>
      <c r="D10" s="16">
        <f>IF('[15]Video Analysis'!$G$74="","",'[15]Video Analysis'!$G$74)</f>
        <v>0</v>
      </c>
      <c r="E10" s="16">
        <f>IF('[15]Video Analysis'!$H$74="","",'[15]Video Analysis'!$H$74)</f>
        <v>0</v>
      </c>
      <c r="F10" s="16">
        <f>IF('[15]Video Analysis'!$I$74="","",'[15]Video Analysis'!$I$74)</f>
        <v>100</v>
      </c>
      <c r="G10" s="16">
        <f>IF('[15]Video Analysis'!$J$74="","",'[15]Video Analysis'!$J$74)</f>
        <v>0</v>
      </c>
      <c r="H10" s="16">
        <f>IF('[15]Video Analysis'!$K$74="","",'[15]Video Analysis'!$K$74)</f>
        <v>0</v>
      </c>
      <c r="I10" s="16">
        <f>IF('[15]Video Analysis'!$L$74="","",'[15]Video Analysis'!$L$74)</f>
        <v>100</v>
      </c>
      <c r="J10" s="16">
        <f>IF('[15]Video Analysis'!$M$74="","",'[15]Video Analysis'!$M$74)</f>
        <v>0</v>
      </c>
      <c r="K10" s="16">
        <f>IF('[15]Video Analysis'!$N$74="","",'[15]Video Analysis'!$N$74)</f>
        <v>0</v>
      </c>
      <c r="L10" s="16">
        <f>IF('[15]Video Analysis'!$O$74="","",'[15]Video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-73.432327299378812</v>
      </c>
      <c r="U10" s="23">
        <f t="shared" si="4"/>
        <v>40.898755146190524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IF('[15]Video Analysis'!$B$84="","",'[15]Video Analysis'!$B$84)</f>
        <v/>
      </c>
      <c r="B11" s="15">
        <f>IF('[15]Video Analysis'!$Q$84="","",'[15]Video Analysis'!$Q$84)</f>
        <v>-73.432280737906694</v>
      </c>
      <c r="C11" s="15">
        <f>IF('[15]Video Analysis'!$P$84="","",'[15]Video Analysis'!$P$84)</f>
        <v>40.898755104281008</v>
      </c>
      <c r="D11" s="16">
        <f>IF('[15]Video Analysis'!$G$84="","",'[15]Video Analysis'!$G$84)</f>
        <v>0</v>
      </c>
      <c r="E11" s="16">
        <f>IF('[15]Video Analysis'!$H$84="","",'[15]Video Analysis'!$H$84)</f>
        <v>0</v>
      </c>
      <c r="F11" s="16">
        <f>IF('[15]Video Analysis'!$I$84="","",'[15]Video Analysis'!$I$84)</f>
        <v>100</v>
      </c>
      <c r="G11" s="16">
        <f>IF('[15]Video Analysis'!$J$84="","",'[15]Video Analysis'!$J$84)</f>
        <v>0</v>
      </c>
      <c r="H11" s="16">
        <f>IF('[15]Video Analysis'!$K$84="","",'[15]Video Analysis'!$K$84)</f>
        <v>0</v>
      </c>
      <c r="I11" s="16">
        <f>IF('[15]Video Analysis'!$L$84="","",'[15]Video Analysis'!$L$84)</f>
        <v>100</v>
      </c>
      <c r="J11" s="16">
        <f>IF('[15]Video Analysis'!$M$84="","",'[15]Video Analysis'!$M$84)</f>
        <v>0</v>
      </c>
      <c r="K11" s="16">
        <f>IF('[15]Video Analysis'!$N$84="","",'[15]Video Analysis'!$N$84)</f>
        <v>0</v>
      </c>
      <c r="L11" s="16">
        <f>IF('[15]Video Analysis'!$O$84="","",'[15]Video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 t="s">
        <v>19</v>
      </c>
      <c r="T11" s="23">
        <f t="shared" si="4"/>
        <v>-73.432280737906694</v>
      </c>
      <c r="U11" s="23">
        <f t="shared" si="4"/>
        <v>40.898755104281008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>10% MS</v>
      </c>
    </row>
    <row r="12" spans="1:32" x14ac:dyDescent="0.3">
      <c r="A12" s="14" t="str">
        <f>IF('[15]Video Analysis'!$B$94="","",'[15]Video Analysis'!$B$94)</f>
        <v/>
      </c>
      <c r="B12" s="15">
        <f>IF('[15]Video Analysis'!$Q$94="","",'[15]Video Analysis'!$Q$94)</f>
        <v>-73.432280737906694</v>
      </c>
      <c r="C12" s="15">
        <f>IF('[15]Video Analysis'!$P$94="","",'[15]Video Analysis'!$P$94)</f>
        <v>40.898755104281008</v>
      </c>
      <c r="D12" s="16">
        <f>IF('[15]Video Analysis'!$G$94="","",'[15]Video Analysis'!$G$94)</f>
        <v>0</v>
      </c>
      <c r="E12" s="16">
        <f>IF('[15]Video Analysis'!$H$94="","",'[15]Video Analysis'!$H$94)</f>
        <v>0</v>
      </c>
      <c r="F12" s="16">
        <f>IF('[15]Video Analysis'!$I$94="","",'[15]Video Analysis'!$I$94)</f>
        <v>100</v>
      </c>
      <c r="G12" s="16">
        <f>IF('[15]Video Analysis'!$J$94="","",'[15]Video Analysis'!$J$94)</f>
        <v>0</v>
      </c>
      <c r="H12" s="16">
        <f>IF('[15]Video Analysis'!$K$94="","",'[15]Video Analysis'!$K$94)</f>
        <v>0</v>
      </c>
      <c r="I12" s="16">
        <f>IF('[15]Video Analysis'!$L$94="","",'[15]Video Analysis'!$L$94)</f>
        <v>100</v>
      </c>
      <c r="J12" s="16">
        <f>IF('[15]Video Analysis'!$M$94="","",'[15]Video Analysis'!$M$94)</f>
        <v>0</v>
      </c>
      <c r="K12" s="16">
        <f>IF('[15]Video Analysis'!$N$94="","",'[15]Video Analysis'!$N$94)</f>
        <v>0</v>
      </c>
      <c r="L12" s="16">
        <f>IF('[15]Video Analysis'!$O$94="","",'[15]Video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-73.432280737906694</v>
      </c>
      <c r="U12" s="23">
        <f t="shared" si="4"/>
        <v>40.898755104281008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IF('[15]Video Analysis'!$B$104="","",'[15]Video Analysis'!$B$104)</f>
        <v/>
      </c>
      <c r="B13" s="15">
        <f>IF('[15]Video Analysis'!$Q$104="","",'[15]Video Analysis'!$Q$104)</f>
        <v>-73.432280737906694</v>
      </c>
      <c r="C13" s="15">
        <f>IF('[15]Video Analysis'!$P$104="","",'[15]Video Analysis'!$P$104)</f>
        <v>40.898755104281008</v>
      </c>
      <c r="D13" s="16">
        <f>IF('[15]Video Analysis'!$G$104="","",'[15]Video Analysis'!$G$104)</f>
        <v>0</v>
      </c>
      <c r="E13" s="16">
        <f>IF('[15]Video Analysis'!$H$104="","",'[15]Video Analysis'!$H$104)</f>
        <v>0</v>
      </c>
      <c r="F13" s="16">
        <f>IF('[15]Video Analysis'!$I$104="","",'[15]Video Analysis'!$I$104)</f>
        <v>100</v>
      </c>
      <c r="G13" s="16">
        <f>IF('[15]Video Analysis'!$J$104="","",'[15]Video Analysis'!$J$104)</f>
        <v>0</v>
      </c>
      <c r="H13" s="16">
        <f>IF('[15]Video Analysis'!$K$104="","",'[15]Video Analysis'!$K$104)</f>
        <v>0</v>
      </c>
      <c r="I13" s="16">
        <f>IF('[15]Video Analysis'!$L$104="","",'[15]Video Analysis'!$L$104)</f>
        <v>100</v>
      </c>
      <c r="J13" s="16">
        <f>IF('[15]Video Analysis'!$M$104="","",'[15]Video Analysis'!$M$104)</f>
        <v>0</v>
      </c>
      <c r="K13" s="16">
        <f>IF('[15]Video Analysis'!$N$104="","",'[15]Video Analysis'!$N$104)</f>
        <v>0</v>
      </c>
      <c r="L13" s="16">
        <f>IF('[15]Video Analysis'!$O$104="","",'[15]Video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-73.432280737906694</v>
      </c>
      <c r="U13" s="23">
        <f t="shared" si="4"/>
        <v>40.898755104281008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IF('[15]Video Analysis'!$B$114="","",'[15]Video Analysis'!$B$114)</f>
        <v/>
      </c>
      <c r="B14" s="15">
        <f>IF('[15]Video Analysis'!$Q$114="","",'[15]Video Analysis'!$Q$114)</f>
        <v>-73.432226297445595</v>
      </c>
      <c r="C14" s="15">
        <f>IF('[15]Video Analysis'!$P$114="","",'[15]Video Analysis'!$P$114)</f>
        <v>40.898769227787852</v>
      </c>
      <c r="D14" s="16">
        <f>IF('[15]Video Analysis'!$G$114="","",'[15]Video Analysis'!$G$114)</f>
        <v>0</v>
      </c>
      <c r="E14" s="16">
        <f>IF('[15]Video Analysis'!$H$114="","",'[15]Video Analysis'!$H$114)</f>
        <v>0</v>
      </c>
      <c r="F14" s="16">
        <f>IF('[15]Video Analysis'!$I$114="","",'[15]Video Analysis'!$I$114)</f>
        <v>100</v>
      </c>
      <c r="G14" s="16">
        <f>IF('[15]Video Analysis'!$J$114="","",'[15]Video Analysis'!$J$114)</f>
        <v>0</v>
      </c>
      <c r="H14" s="16">
        <f>IF('[15]Video Analysis'!$K$114="","",'[15]Video Analysis'!$K$114)</f>
        <v>0</v>
      </c>
      <c r="I14" s="16">
        <f>IF('[15]Video Analysis'!$L$114="","",'[15]Video Analysis'!$L$114)</f>
        <v>100</v>
      </c>
      <c r="J14" s="16">
        <f>IF('[15]Video Analysis'!$M$114="","",'[15]Video Analysis'!$M$114)</f>
        <v>0</v>
      </c>
      <c r="K14" s="16">
        <f>IF('[15]Video Analysis'!$N$114="","",'[15]Video Analysis'!$N$114)</f>
        <v>0</v>
      </c>
      <c r="L14" s="16">
        <f>IF('[15]Video Analysis'!$O$114="","",'[15]Video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-73.432226297445595</v>
      </c>
      <c r="U14" s="23">
        <f t="shared" si="4"/>
        <v>40.898769227787852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IF('[15]Video Analysis'!$B$124="","",'[15]Video Analysis'!$B$124)</f>
        <v/>
      </c>
      <c r="B15" s="15">
        <f>IF('[15]Video Analysis'!$Q$124="","",'[15]Video Analysis'!$Q$124)</f>
        <v>-73.432226297445595</v>
      </c>
      <c r="C15" s="15">
        <f>IF('[15]Video Analysis'!$P$124="","",'[15]Video Analysis'!$P$124)</f>
        <v>40.898769227787852</v>
      </c>
      <c r="D15" s="16">
        <f>IF('[15]Video Analysis'!$G$124="","",'[15]Video Analysis'!$G$124)</f>
        <v>0</v>
      </c>
      <c r="E15" s="16">
        <f>IF('[15]Video Analysis'!$H$124="","",'[15]Video Analysis'!$H$124)</f>
        <v>0</v>
      </c>
      <c r="F15" s="16">
        <f>IF('[15]Video Analysis'!$I$124="","",'[15]Video Analysis'!$I$124)</f>
        <v>100</v>
      </c>
      <c r="G15" s="16">
        <f>IF('[15]Video Analysis'!$J$124="","",'[15]Video Analysis'!$J$124)</f>
        <v>0</v>
      </c>
      <c r="H15" s="16">
        <f>IF('[15]Video Analysis'!$K$124="","",'[15]Video Analysis'!$K$124)</f>
        <v>0</v>
      </c>
      <c r="I15" s="16">
        <f>IF('[15]Video Analysis'!$L$124="","",'[15]Video Analysis'!$L$124)</f>
        <v>100</v>
      </c>
      <c r="J15" s="16">
        <f>IF('[15]Video Analysis'!$M$124="","",'[15]Video Analysis'!$M$124)</f>
        <v>0</v>
      </c>
      <c r="K15" s="16">
        <f>IF('[15]Video Analysis'!$N$124="","",'[15]Video Analysis'!$N$124)</f>
        <v>0</v>
      </c>
      <c r="L15" s="16">
        <f>IF('[15]Video Analysis'!$O$124="","",'[15]Video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-73.432226297445595</v>
      </c>
      <c r="U15" s="23">
        <f t="shared" si="4"/>
        <v>40.898769227787852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IF('[15]Video Analysis'!$B$134="","",'[15]Video Analysis'!$B$134)</f>
        <v/>
      </c>
      <c r="B16" s="15">
        <f>IF('[15]Video Analysis'!$Q$134="","",'[15]Video Analysis'!$Q$134)</f>
        <v>-73.432176131755114</v>
      </c>
      <c r="C16" s="15">
        <f>IF('[15]Video Analysis'!$P$134="","",'[15]Video Analysis'!$P$134)</f>
        <v>40.898795002140105</v>
      </c>
      <c r="D16" s="16">
        <f>IF('[15]Video Analysis'!$G$134="","",'[15]Video Analysis'!$G$134)</f>
        <v>0</v>
      </c>
      <c r="E16" s="16">
        <f>IF('[15]Video Analysis'!$H$134="","",'[15]Video Analysis'!$H$134)</f>
        <v>0</v>
      </c>
      <c r="F16" s="16">
        <f>IF('[15]Video Analysis'!$I$134="","",'[15]Video Analysis'!$I$134)</f>
        <v>100</v>
      </c>
      <c r="G16" s="16">
        <f>IF('[15]Video Analysis'!$J$134="","",'[15]Video Analysis'!$J$134)</f>
        <v>0</v>
      </c>
      <c r="H16" s="16">
        <f>IF('[15]Video Analysis'!$K$134="","",'[15]Video Analysis'!$K$134)</f>
        <v>0</v>
      </c>
      <c r="I16" s="16">
        <f>IF('[15]Video Analysis'!$L$134="","",'[15]Video Analysis'!$L$134)</f>
        <v>100</v>
      </c>
      <c r="J16" s="16">
        <f>IF('[15]Video Analysis'!$M$134="","",'[15]Video Analysis'!$M$134)</f>
        <v>0</v>
      </c>
      <c r="K16" s="16">
        <f>IF('[15]Video Analysis'!$N$134="","",'[15]Video Analysis'!$N$134)</f>
        <v>0</v>
      </c>
      <c r="L16" s="16">
        <f>IF('[15]Video Analysis'!$O$134="","",'[15]Video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-73.432176131755114</v>
      </c>
      <c r="U16" s="23">
        <f t="shared" si="4"/>
        <v>40.898795002140105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IF('[15]Video Analysis'!$B$144="","",'[15]Video Analysis'!$B$144)</f>
        <v/>
      </c>
      <c r="B17" s="15">
        <f>IF('[15]Video Analysis'!$Q$144="","",'[15]Video Analysis'!$Q$144)</f>
        <v>-73.432127558626235</v>
      </c>
      <c r="C17" s="15">
        <f>IF('[15]Video Analysis'!$P$144="","",'[15]Video Analysis'!$P$144)</f>
        <v>40.898835025727749</v>
      </c>
      <c r="D17" s="16">
        <f>IF('[15]Video Analysis'!$G$144="","",'[15]Video Analysis'!$G$144)</f>
        <v>0</v>
      </c>
      <c r="E17" s="16">
        <f>IF('[15]Video Analysis'!$H$144="","",'[15]Video Analysis'!$H$144)</f>
        <v>0</v>
      </c>
      <c r="F17" s="16">
        <f>IF('[15]Video Analysis'!$I$144="","",'[15]Video Analysis'!$I$144)</f>
        <v>100</v>
      </c>
      <c r="G17" s="16">
        <f>IF('[15]Video Analysis'!$J$144="","",'[15]Video Analysis'!$J$144)</f>
        <v>0</v>
      </c>
      <c r="H17" s="16">
        <f>IF('[15]Video Analysis'!$K$144="","",'[15]Video Analysis'!$K$144)</f>
        <v>0</v>
      </c>
      <c r="I17" s="16">
        <f>IF('[15]Video Analysis'!$L$144="","",'[15]Video Analysis'!$L$144)</f>
        <v>100</v>
      </c>
      <c r="J17" s="16">
        <f>IF('[15]Video Analysis'!$M$144="","",'[15]Video Analysis'!$M$144)</f>
        <v>0</v>
      </c>
      <c r="K17" s="16">
        <f>IF('[15]Video Analysis'!$N$144="","",'[15]Video Analysis'!$N$144)</f>
        <v>0</v>
      </c>
      <c r="L17" s="16">
        <f>IF('[15]Video Analysis'!$O$144="","",'[15]Video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-73.432127558626235</v>
      </c>
      <c r="U17" s="23">
        <f t="shared" si="4"/>
        <v>40.898835025727749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IF('[15]Video Analysis'!$B$154="","",'[15]Video Analysis'!$B$154)</f>
        <v/>
      </c>
      <c r="B18" s="15">
        <f>IF('[15]Video Analysis'!$Q$154="","",'[15]Video Analysis'!$Q$154)</f>
        <v>-73.43206305988133</v>
      </c>
      <c r="C18" s="15">
        <f>IF('[15]Video Analysis'!$P$154="","",'[15]Video Analysis'!$P$154)</f>
        <v>40.898870229721069</v>
      </c>
      <c r="D18" s="16">
        <f>IF('[15]Video Analysis'!$G$154="","",'[15]Video Analysis'!$G$154)</f>
        <v>0</v>
      </c>
      <c r="E18" s="16">
        <f>IF('[15]Video Analysis'!$H$154="","",'[15]Video Analysis'!$H$154)</f>
        <v>0</v>
      </c>
      <c r="F18" s="16">
        <f>IF('[15]Video Analysis'!$I$154="","",'[15]Video Analysis'!$I$154)</f>
        <v>100</v>
      </c>
      <c r="G18" s="16">
        <f>IF('[15]Video Analysis'!$J$154="","",'[15]Video Analysis'!$J$154)</f>
        <v>0</v>
      </c>
      <c r="H18" s="16">
        <f>IF('[15]Video Analysis'!$K$154="","",'[15]Video Analysis'!$K$154)</f>
        <v>0</v>
      </c>
      <c r="I18" s="16">
        <f>IF('[15]Video Analysis'!$L$154="","",'[15]Video Analysis'!$L$154)</f>
        <v>100</v>
      </c>
      <c r="J18" s="16">
        <f>IF('[15]Video Analysis'!$M$154="","",'[15]Video Analysis'!$M$154)</f>
        <v>0</v>
      </c>
      <c r="K18" s="16">
        <f>IF('[15]Video Analysis'!$N$154="","",'[15]Video Analysis'!$N$154)</f>
        <v>0</v>
      </c>
      <c r="L18" s="16">
        <f>IF('[15]Video Analysis'!$O$154="","",'[15]Video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-73.43206305988133</v>
      </c>
      <c r="U18" s="23">
        <f t="shared" si="4"/>
        <v>40.898870229721069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IF('[15]Video Analysis'!$B$164="","",'[15]Video Analysis'!$B$164)</f>
        <v/>
      </c>
      <c r="B19" s="15">
        <f>IF('[15]Video Analysis'!$Q$164="","",'[15]Video Analysis'!$Q$164)</f>
        <v>-73.431998854503036</v>
      </c>
      <c r="C19" s="15">
        <f>IF('[15]Video Analysis'!$P$164="","",'[15]Video Analysis'!$P$164)</f>
        <v>40.898872283287346</v>
      </c>
      <c r="D19" s="16">
        <f>IF('[15]Video Analysis'!$G$164="","",'[15]Video Analysis'!$G$164)</f>
        <v>0</v>
      </c>
      <c r="E19" s="16">
        <f>IF('[15]Video Analysis'!$H$164="","",'[15]Video Analysis'!$H$164)</f>
        <v>0</v>
      </c>
      <c r="F19" s="16">
        <f>IF('[15]Video Analysis'!$I$164="","",'[15]Video Analysis'!$I$164)</f>
        <v>100</v>
      </c>
      <c r="G19" s="16">
        <f>IF('[15]Video Analysis'!$J$164="","",'[15]Video Analysis'!$J$164)</f>
        <v>0</v>
      </c>
      <c r="H19" s="16">
        <f>IF('[15]Video Analysis'!$K$164="","",'[15]Video Analysis'!$K$164)</f>
        <v>0</v>
      </c>
      <c r="I19" s="16">
        <f>IF('[15]Video Analysis'!$L$164="","",'[15]Video Analysis'!$L$164)</f>
        <v>100</v>
      </c>
      <c r="J19" s="16">
        <f>IF('[15]Video Analysis'!$M$164="","",'[15]Video Analysis'!$M$164)</f>
        <v>0</v>
      </c>
      <c r="K19" s="16">
        <f>IF('[15]Video Analysis'!$N$164="","",'[15]Video Analysis'!$N$164)</f>
        <v>0</v>
      </c>
      <c r="L19" s="16">
        <f>IF('[15]Video Analysis'!$O$164="","",'[15]Video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-73.431998854503036</v>
      </c>
      <c r="U19" s="23">
        <f t="shared" si="4"/>
        <v>40.898872283287346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IF('[15]Video Analysis'!$B$174="","",'[15]Video Analysis'!$B$174)</f>
        <v/>
      </c>
      <c r="B20" s="15">
        <f>IF('[15]Video Analysis'!$Q$174="","",'[15]Video Analysis'!$Q$174)</f>
        <v>-73.431998854503036</v>
      </c>
      <c r="C20" s="15">
        <f>IF('[15]Video Analysis'!$P$174="","",'[15]Video Analysis'!$P$174)</f>
        <v>40.898872283287346</v>
      </c>
      <c r="D20" s="16">
        <f>IF('[15]Video Analysis'!$G$174="","",'[15]Video Analysis'!$G$174)</f>
        <v>0</v>
      </c>
      <c r="E20" s="16">
        <f>IF('[15]Video Analysis'!$H$174="","",'[15]Video Analysis'!$H$174)</f>
        <v>0</v>
      </c>
      <c r="F20" s="16">
        <f>IF('[15]Video Analysis'!$I$174="","",'[15]Video Analysis'!$I$174)</f>
        <v>100</v>
      </c>
      <c r="G20" s="16">
        <f>IF('[15]Video Analysis'!$J$174="","",'[15]Video Analysis'!$J$174)</f>
        <v>0</v>
      </c>
      <c r="H20" s="16">
        <f>IF('[15]Video Analysis'!$K$174="","",'[15]Video Analysis'!$K$174)</f>
        <v>0</v>
      </c>
      <c r="I20" s="16">
        <f>IF('[15]Video Analysis'!$L$174="","",'[15]Video Analysis'!$L$174)</f>
        <v>100</v>
      </c>
      <c r="J20" s="16">
        <f>IF('[15]Video Analysis'!$M$174="","",'[15]Video Analysis'!$M$174)</f>
        <v>0</v>
      </c>
      <c r="K20" s="16">
        <f>IF('[15]Video Analysis'!$N$174="","",'[15]Video Analysis'!$N$174)</f>
        <v>0</v>
      </c>
      <c r="L20" s="16">
        <f>IF('[15]Video Analysis'!$O$174="","",'[15]Video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-73.431998854503036</v>
      </c>
      <c r="U20" s="23">
        <f t="shared" si="4"/>
        <v>40.898872283287346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IF('[15]Video Analysis'!$B$184="","",'[15]Video Analysis'!$B$184)</f>
        <v/>
      </c>
      <c r="B21" s="15">
        <f>IF('[15]Video Analysis'!$Q$184="","",'[15]Video Analysis'!$Q$184)</f>
        <v>-73.431948982179165</v>
      </c>
      <c r="C21" s="15">
        <f>IF('[15]Video Analysis'!$P$184="","",'[15]Video Analysis'!$P$184)</f>
        <v>40.898854220286012</v>
      </c>
      <c r="D21" s="16">
        <f>IF('[15]Video Analysis'!$G$184="","",'[15]Video Analysis'!$G$184)</f>
        <v>0</v>
      </c>
      <c r="E21" s="16">
        <f>IF('[15]Video Analysis'!$H$184="","",'[15]Video Analysis'!$H$184)</f>
        <v>0</v>
      </c>
      <c r="F21" s="16">
        <f>IF('[15]Video Analysis'!$I$184="","",'[15]Video Analysis'!$I$184)</f>
        <v>100</v>
      </c>
      <c r="G21" s="16">
        <f>IF('[15]Video Analysis'!$J$184="","",'[15]Video Analysis'!$J$184)</f>
        <v>0</v>
      </c>
      <c r="H21" s="16">
        <f>IF('[15]Video Analysis'!$K$184="","",'[15]Video Analysis'!$K$184)</f>
        <v>0</v>
      </c>
      <c r="I21" s="16">
        <f>IF('[15]Video Analysis'!$L$184="","",'[15]Video Analysis'!$L$184)</f>
        <v>100</v>
      </c>
      <c r="J21" s="16">
        <f>IF('[15]Video Analysis'!$M$184="","",'[15]Video Analysis'!$M$184)</f>
        <v>0</v>
      </c>
      <c r="K21" s="16">
        <f>IF('[15]Video Analysis'!$N$184="","",'[15]Video Analysis'!$N$184)</f>
        <v>0</v>
      </c>
      <c r="L21" s="16">
        <f>IF('[15]Video Analysis'!$O$184="","",'[15]Video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 t="s">
        <v>19</v>
      </c>
      <c r="T21" s="23">
        <f t="shared" si="4"/>
        <v>-73.431948982179165</v>
      </c>
      <c r="U21" s="23">
        <f t="shared" si="4"/>
        <v>40.898854220286012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>10% MS</v>
      </c>
    </row>
    <row r="22" spans="1:32" x14ac:dyDescent="0.3">
      <c r="A22" s="14" t="str">
        <f>IF('[15]Video Analysis'!$B$194="","",'[15]Video Analysis'!$B$194)</f>
        <v/>
      </c>
      <c r="B22" s="15">
        <f>IF('[15]Video Analysis'!$Q$194="","",'[15]Video Analysis'!$Q$194)</f>
        <v>-73.431948982179165</v>
      </c>
      <c r="C22" s="15">
        <f>IF('[15]Video Analysis'!$P$194="","",'[15]Video Analysis'!$P$194)</f>
        <v>40.898854220286012</v>
      </c>
      <c r="D22" s="16">
        <f>IF('[15]Video Analysis'!$G$194="","",'[15]Video Analysis'!$G$194)</f>
        <v>0</v>
      </c>
      <c r="E22" s="16">
        <f>IF('[15]Video Analysis'!$H$194="","",'[15]Video Analysis'!$H$194)</f>
        <v>0</v>
      </c>
      <c r="F22" s="16">
        <f>IF('[15]Video Analysis'!$I$194="","",'[15]Video Analysis'!$I$194)</f>
        <v>100</v>
      </c>
      <c r="G22" s="16">
        <f>IF('[15]Video Analysis'!$J$194="","",'[15]Video Analysis'!$J$194)</f>
        <v>0</v>
      </c>
      <c r="H22" s="16">
        <f>IF('[15]Video Analysis'!$K$194="","",'[15]Video Analysis'!$K$194)</f>
        <v>0</v>
      </c>
      <c r="I22" s="16">
        <f>IF('[15]Video Analysis'!$L$194="","",'[15]Video Analysis'!$L$194)</f>
        <v>100</v>
      </c>
      <c r="J22" s="16">
        <f>IF('[15]Video Analysis'!$M$194="","",'[15]Video Analysis'!$M$194)</f>
        <v>0</v>
      </c>
      <c r="K22" s="16">
        <f>IF('[15]Video Analysis'!$N$194="","",'[15]Video Analysis'!$N$194)</f>
        <v>0</v>
      </c>
      <c r="L22" s="16">
        <f>IF('[15]Video Analysis'!$O$194="","",'[15]Video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-73.431948982179165</v>
      </c>
      <c r="U22" s="23">
        <f t="shared" si="4"/>
        <v>40.898854220286012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IF('[15]Video Analysis'!$B$204="","",'[15]Video Analysis'!$B$204)</f>
        <v/>
      </c>
      <c r="B23" s="15">
        <f>IF('[15]Video Analysis'!$Q$204="","",'[15]Video Analysis'!$Q$204)</f>
        <v>-73.431910299696028</v>
      </c>
      <c r="C23" s="15">
        <f>IF('[15]Video Analysis'!$P$204="","",'[15]Video Analysis'!$P$204)</f>
        <v>40.898835109546781</v>
      </c>
      <c r="D23" s="16">
        <f>IF('[15]Video Analysis'!$G$204="","",'[15]Video Analysis'!$G$204)</f>
        <v>0</v>
      </c>
      <c r="E23" s="16">
        <f>IF('[15]Video Analysis'!$H$204="","",'[15]Video Analysis'!$H$204)</f>
        <v>0</v>
      </c>
      <c r="F23" s="16">
        <f>IF('[15]Video Analysis'!$I$204="","",'[15]Video Analysis'!$I$204)</f>
        <v>100</v>
      </c>
      <c r="G23" s="16">
        <f>IF('[15]Video Analysis'!$J$204="","",'[15]Video Analysis'!$J$204)</f>
        <v>0</v>
      </c>
      <c r="H23" s="16">
        <f>IF('[15]Video Analysis'!$K$204="","",'[15]Video Analysis'!$K$204)</f>
        <v>0</v>
      </c>
      <c r="I23" s="16">
        <f>IF('[15]Video Analysis'!$L$204="","",'[15]Video Analysis'!$L$204)</f>
        <v>100</v>
      </c>
      <c r="J23" s="16">
        <f>IF('[15]Video Analysis'!$M$204="","",'[15]Video Analysis'!$M$204)</f>
        <v>0</v>
      </c>
      <c r="K23" s="16">
        <f>IF('[15]Video Analysis'!$N$204="","",'[15]Video Analysis'!$N$204)</f>
        <v>0</v>
      </c>
      <c r="L23" s="16">
        <f>IF('[15]Video Analysis'!$O$204="","",'[15]Video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-73.431910299696028</v>
      </c>
      <c r="U23" s="23">
        <f t="shared" si="4"/>
        <v>40.898835109546781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IF('[15]Video Analysis'!$B$214="","",'[15]Video Analysis'!$B$214)</f>
        <v/>
      </c>
      <c r="B24" s="15">
        <f>IF('[15]Video Analysis'!$Q$214="","",'[15]Video Analysis'!$Q$214)</f>
        <v>-73.431910299696028</v>
      </c>
      <c r="C24" s="15">
        <f>IF('[15]Video Analysis'!$P$214="","",'[15]Video Analysis'!$P$214)</f>
        <v>40.898835109546781</v>
      </c>
      <c r="D24" s="16">
        <f>IF('[15]Video Analysis'!$G$214="","",'[15]Video Analysis'!$G$214)</f>
        <v>0</v>
      </c>
      <c r="E24" s="16">
        <f>IF('[15]Video Analysis'!$H$214="","",'[15]Video Analysis'!$H$214)</f>
        <v>0</v>
      </c>
      <c r="F24" s="16">
        <f>IF('[15]Video Analysis'!$I$214="","",'[15]Video Analysis'!$I$214)</f>
        <v>100</v>
      </c>
      <c r="G24" s="16">
        <f>IF('[15]Video Analysis'!$J$214="","",'[15]Video Analysis'!$J$214)</f>
        <v>0</v>
      </c>
      <c r="H24" s="16">
        <f>IF('[15]Video Analysis'!$K$214="","",'[15]Video Analysis'!$K$214)</f>
        <v>0</v>
      </c>
      <c r="I24" s="16">
        <f>IF('[15]Video Analysis'!$L$214="","",'[15]Video Analysis'!$L$214)</f>
        <v>100</v>
      </c>
      <c r="J24" s="16">
        <f>IF('[15]Video Analysis'!$M$214="","",'[15]Video Analysis'!$M$214)</f>
        <v>0</v>
      </c>
      <c r="K24" s="16">
        <f>IF('[15]Video Analysis'!$N$214="","",'[15]Video Analysis'!$N$214)</f>
        <v>0</v>
      </c>
      <c r="L24" s="16">
        <f>IF('[15]Video Analysis'!$O$214="","",'[15]Video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-73.431910299696028</v>
      </c>
      <c r="U24" s="23">
        <f t="shared" si="4"/>
        <v>40.898835109546781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IF('[15]Video Analysis'!$B$224="","",'[15]Video Analysis'!$B$224)</f>
        <v/>
      </c>
      <c r="B25" s="15">
        <f>IF('[15]Video Analysis'!$Q$224="","",'[15]Video Analysis'!$Q$224)</f>
        <v>-73.431927734054625</v>
      </c>
      <c r="C25" s="15">
        <f>IF('[15]Video Analysis'!$P$224="","",'[15]Video Analysis'!$P$224)</f>
        <v>40.89879646897316</v>
      </c>
      <c r="D25" s="16">
        <f>IF('[15]Video Analysis'!$G$224="","",'[15]Video Analysis'!$G$224)</f>
        <v>0</v>
      </c>
      <c r="E25" s="16">
        <f>IF('[15]Video Analysis'!$H$224="","",'[15]Video Analysis'!$H$224)</f>
        <v>0</v>
      </c>
      <c r="F25" s="16">
        <f>IF('[15]Video Analysis'!$I$224="","",'[15]Video Analysis'!$I$224)</f>
        <v>100</v>
      </c>
      <c r="G25" s="16">
        <f>IF('[15]Video Analysis'!$J$224="","",'[15]Video Analysis'!$J$224)</f>
        <v>0</v>
      </c>
      <c r="H25" s="16">
        <f>IF('[15]Video Analysis'!$K$224="","",'[15]Video Analysis'!$K$224)</f>
        <v>0</v>
      </c>
      <c r="I25" s="16">
        <f>IF('[15]Video Analysis'!$L$224="","",'[15]Video Analysis'!$L$224)</f>
        <v>100</v>
      </c>
      <c r="J25" s="16">
        <f>IF('[15]Video Analysis'!$M$224="","",'[15]Video Analysis'!$M$224)</f>
        <v>0</v>
      </c>
      <c r="K25" s="16">
        <f>IF('[15]Video Analysis'!$N$224="","",'[15]Video Analysis'!$N$224)</f>
        <v>0</v>
      </c>
      <c r="L25" s="16">
        <f>IF('[15]Video Analysis'!$O$224="","",'[15]Video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-73.431927734054625</v>
      </c>
      <c r="U25" s="23">
        <f t="shared" si="4"/>
        <v>40.89879646897316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IF('[15]Video Analysis'!$B$234="","",'[15]Video Analysis'!$B$234)</f>
        <v/>
      </c>
      <c r="B26" s="15">
        <f>IF('[15]Video Analysis'!$Q$234="","",'[15]Video Analysis'!$Q$234)</f>
        <v>-73.431927734054625</v>
      </c>
      <c r="C26" s="15">
        <f>IF('[15]Video Analysis'!$P$234="","",'[15]Video Analysis'!$P$234)</f>
        <v>40.89879646897316</v>
      </c>
      <c r="D26" s="16">
        <f>IF('[15]Video Analysis'!$G$234="","",'[15]Video Analysis'!$G$234)</f>
        <v>0</v>
      </c>
      <c r="E26" s="16">
        <f>IF('[15]Video Analysis'!$H$234="","",'[15]Video Analysis'!$H$234)</f>
        <v>0</v>
      </c>
      <c r="F26" s="16">
        <f>IF('[15]Video Analysis'!$I$234="","",'[15]Video Analysis'!$I$234)</f>
        <v>100</v>
      </c>
      <c r="G26" s="16">
        <f>IF('[15]Video Analysis'!$J$234="","",'[15]Video Analysis'!$J$234)</f>
        <v>0</v>
      </c>
      <c r="H26" s="16">
        <f>IF('[15]Video Analysis'!$K$234="","",'[15]Video Analysis'!$K$234)</f>
        <v>0</v>
      </c>
      <c r="I26" s="16">
        <f>IF('[15]Video Analysis'!$L$234="","",'[15]Video Analysis'!$L$234)</f>
        <v>100</v>
      </c>
      <c r="J26" s="16">
        <f>IF('[15]Video Analysis'!$M$234="","",'[15]Video Analysis'!$M$234)</f>
        <v>0</v>
      </c>
      <c r="K26" s="16">
        <f>IF('[15]Video Analysis'!$N$234="","",'[15]Video Analysis'!$N$234)</f>
        <v>0</v>
      </c>
      <c r="L26" s="16">
        <f>IF('[15]Video Analysis'!$O$234="","",'[15]Video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-73.431927734054625</v>
      </c>
      <c r="U26" s="23">
        <f t="shared" si="4"/>
        <v>40.89879646897316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IF('[15]Video Analysis'!$B$244="","",'[15]Video Analysis'!$B$244)</f>
        <v/>
      </c>
      <c r="B27" s="15">
        <f>IF('[15]Video Analysis'!$Q$244="","",'[15]Video Analysis'!$Q$244)</f>
        <v>-73.432011972181499</v>
      </c>
      <c r="C27" s="15">
        <f>IF('[15]Video Analysis'!$P$244="","",'[15]Video Analysis'!$P$244)</f>
        <v>40.898740435950458</v>
      </c>
      <c r="D27" s="16">
        <f>IF('[15]Video Analysis'!$G$244="","",'[15]Video Analysis'!$G$244)</f>
        <v>0</v>
      </c>
      <c r="E27" s="16">
        <f>IF('[15]Video Analysis'!$H$244="","",'[15]Video Analysis'!$H$244)</f>
        <v>0</v>
      </c>
      <c r="F27" s="16">
        <f>IF('[15]Video Analysis'!$I$244="","",'[15]Video Analysis'!$I$244)</f>
        <v>100</v>
      </c>
      <c r="G27" s="16">
        <f>IF('[15]Video Analysis'!$J$244="","",'[15]Video Analysis'!$J$244)</f>
        <v>0</v>
      </c>
      <c r="H27" s="16">
        <f>IF('[15]Video Analysis'!$K$244="","",'[15]Video Analysis'!$K$244)</f>
        <v>0</v>
      </c>
      <c r="I27" s="16">
        <f>IF('[15]Video Analysis'!$L$244="","",'[15]Video Analysis'!$L$244)</f>
        <v>100</v>
      </c>
      <c r="J27" s="16">
        <f>IF('[15]Video Analysis'!$M$244="","",'[15]Video Analysis'!$M$244)</f>
        <v>0</v>
      </c>
      <c r="K27" s="16">
        <f>IF('[15]Video Analysis'!$N$244="","",'[15]Video Analysis'!$N$244)</f>
        <v>0</v>
      </c>
      <c r="L27" s="16">
        <f>IF('[15]Video Analysis'!$O$244="","",'[15]Video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-73.432011972181499</v>
      </c>
      <c r="U27" s="23">
        <f t="shared" si="4"/>
        <v>40.898740435950458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IF('[15]Video Analysis'!$B$254="","",'[15]Video Analysis'!$B$254)</f>
        <v/>
      </c>
      <c r="B28" s="15">
        <f>IF('[15]Video Analysis'!$Q$254="","",'[15]Video Analysis'!$Q$254)</f>
        <v>-73.432011972181499</v>
      </c>
      <c r="C28" s="15">
        <f>IF('[15]Video Analysis'!$P$254="","",'[15]Video Analysis'!$P$254)</f>
        <v>40.898740435950458</v>
      </c>
      <c r="D28" s="16">
        <f>IF('[15]Video Analysis'!$G$254="","",'[15]Video Analysis'!$G$254)</f>
        <v>0</v>
      </c>
      <c r="E28" s="16">
        <f>IF('[15]Video Analysis'!$H$254="","",'[15]Video Analysis'!$H$254)</f>
        <v>0</v>
      </c>
      <c r="F28" s="16">
        <f>IF('[15]Video Analysis'!$I$254="","",'[15]Video Analysis'!$I$254)</f>
        <v>100</v>
      </c>
      <c r="G28" s="16">
        <f>IF('[15]Video Analysis'!$J$254="","",'[15]Video Analysis'!$J$254)</f>
        <v>0</v>
      </c>
      <c r="H28" s="16">
        <f>IF('[15]Video Analysis'!$K$254="","",'[15]Video Analysis'!$K$254)</f>
        <v>0</v>
      </c>
      <c r="I28" s="16">
        <f>IF('[15]Video Analysis'!$L$254="","",'[15]Video Analysis'!$L$254)</f>
        <v>100</v>
      </c>
      <c r="J28" s="16">
        <f>IF('[15]Video Analysis'!$M$254="","",'[15]Video Analysis'!$M$254)</f>
        <v>0</v>
      </c>
      <c r="K28" s="16">
        <f>IF('[15]Video Analysis'!$N$254="","",'[15]Video Analysis'!$N$254)</f>
        <v>0</v>
      </c>
      <c r="L28" s="16">
        <f>IF('[15]Video Analysis'!$O$254="","",'[15]Video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-73.432011972181499</v>
      </c>
      <c r="U28" s="23">
        <f t="shared" si="4"/>
        <v>40.898740435950458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IF('[15]Video Analysis'!$B$264="","",'[15]Video Analysis'!$B$264)</f>
        <v/>
      </c>
      <c r="B29" s="15">
        <f>IF('[15]Video Analysis'!$Q$264="","",'[15]Video Analysis'!$Q$264)</f>
        <v>-73.432121397927403</v>
      </c>
      <c r="C29" s="15">
        <f>IF('[15]Video Analysis'!$P$264="","",'[15]Video Analysis'!$P$264)</f>
        <v>40.898712775669992</v>
      </c>
      <c r="D29" s="16">
        <f>IF('[15]Video Analysis'!$G$264="","",'[15]Video Analysis'!$G$264)</f>
        <v>0</v>
      </c>
      <c r="E29" s="16">
        <f>IF('[15]Video Analysis'!$H$264="","",'[15]Video Analysis'!$H$264)</f>
        <v>0</v>
      </c>
      <c r="F29" s="16">
        <f>IF('[15]Video Analysis'!$I$264="","",'[15]Video Analysis'!$I$264)</f>
        <v>100</v>
      </c>
      <c r="G29" s="16">
        <f>IF('[15]Video Analysis'!$J$264="","",'[15]Video Analysis'!$J$264)</f>
        <v>0</v>
      </c>
      <c r="H29" s="16">
        <f>IF('[15]Video Analysis'!$K$264="","",'[15]Video Analysis'!$K$264)</f>
        <v>0</v>
      </c>
      <c r="I29" s="16">
        <f>IF('[15]Video Analysis'!$L$264="","",'[15]Video Analysis'!$L$264)</f>
        <v>100</v>
      </c>
      <c r="J29" s="16">
        <f>IF('[15]Video Analysis'!$M$264="","",'[15]Video Analysis'!$M$264)</f>
        <v>0</v>
      </c>
      <c r="K29" s="16">
        <f>IF('[15]Video Analysis'!$N$264="","",'[15]Video Analysis'!$N$264)</f>
        <v>0</v>
      </c>
      <c r="L29" s="16">
        <f>IF('[15]Video Analysis'!$O$264="","",'[15]Video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-73.432121397927403</v>
      </c>
      <c r="U29" s="23">
        <f t="shared" si="4"/>
        <v>40.898712775669992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IF('[15]Video Analysis'!$B$274="","",'[15]Video Analysis'!$B$274)</f>
        <v/>
      </c>
      <c r="B30" s="15">
        <f>IF('[15]Video Analysis'!$Q$274="","",'[15]Video Analysis'!$Q$274)</f>
        <v>-73.432204043492675</v>
      </c>
      <c r="C30" s="15">
        <f>IF('[15]Video Analysis'!$P$274="","",'[15]Video Analysis'!$P$274)</f>
        <v>40.898738759569824</v>
      </c>
      <c r="D30" s="16">
        <f>IF('[15]Video Analysis'!$G$274="","",'[15]Video Analysis'!$G$274)</f>
        <v>0</v>
      </c>
      <c r="E30" s="16">
        <f>IF('[15]Video Analysis'!$H$274="","",'[15]Video Analysis'!$H$274)</f>
        <v>0</v>
      </c>
      <c r="F30" s="16">
        <f>IF('[15]Video Analysis'!$I$274="","",'[15]Video Analysis'!$I$274)</f>
        <v>100</v>
      </c>
      <c r="G30" s="16">
        <f>IF('[15]Video Analysis'!$J$274="","",'[15]Video Analysis'!$J$274)</f>
        <v>0</v>
      </c>
      <c r="H30" s="16">
        <f>IF('[15]Video Analysis'!$K$274="","",'[15]Video Analysis'!$K$274)</f>
        <v>0</v>
      </c>
      <c r="I30" s="16">
        <f>IF('[15]Video Analysis'!$L$274="","",'[15]Video Analysis'!$L$274)</f>
        <v>100</v>
      </c>
      <c r="J30" s="16">
        <f>IF('[15]Video Analysis'!$M$274="","",'[15]Video Analysis'!$M$274)</f>
        <v>0</v>
      </c>
      <c r="K30" s="16">
        <f>IF('[15]Video Analysis'!$N$274="","",'[15]Video Analysis'!$N$274)</f>
        <v>0</v>
      </c>
      <c r="L30" s="16">
        <f>IF('[15]Video Analysis'!$O$274="","",'[15]Video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-73.432204043492675</v>
      </c>
      <c r="U30" s="23">
        <f t="shared" si="4"/>
        <v>40.898738759569824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IF('[15]Video Analysis'!$B$284="","",'[15]Video Analysis'!$B$284)</f>
        <v/>
      </c>
      <c r="B31" s="15">
        <f>IF('[15]Video Analysis'!$Q$284="","",'[15]Video Analysis'!$Q$284)</f>
        <v>-73.432196835055947</v>
      </c>
      <c r="C31" s="15">
        <f>IF('[15]Video Analysis'!$P$284="","",'[15]Video Analysis'!$P$284)</f>
        <v>40.898778825066984</v>
      </c>
      <c r="D31" s="16">
        <f>IF('[15]Video Analysis'!$G$284="","",'[15]Video Analysis'!$G$284)</f>
        <v>0</v>
      </c>
      <c r="E31" s="16">
        <f>IF('[15]Video Analysis'!$H$284="","",'[15]Video Analysis'!$H$284)</f>
        <v>0</v>
      </c>
      <c r="F31" s="16">
        <f>IF('[15]Video Analysis'!$I$284="","",'[15]Video Analysis'!$I$284)</f>
        <v>100</v>
      </c>
      <c r="G31" s="16">
        <f>IF('[15]Video Analysis'!$J$284="","",'[15]Video Analysis'!$J$284)</f>
        <v>0</v>
      </c>
      <c r="H31" s="16">
        <f>IF('[15]Video Analysis'!$K$284="","",'[15]Video Analysis'!$K$284)</f>
        <v>0</v>
      </c>
      <c r="I31" s="16">
        <f>IF('[15]Video Analysis'!$L$284="","",'[15]Video Analysis'!$L$284)</f>
        <v>100</v>
      </c>
      <c r="J31" s="16">
        <f>IF('[15]Video Analysis'!$M$284="","",'[15]Video Analysis'!$M$284)</f>
        <v>0</v>
      </c>
      <c r="K31" s="16">
        <f>IF('[15]Video Analysis'!$N$284="","",'[15]Video Analysis'!$N$284)</f>
        <v>0</v>
      </c>
      <c r="L31" s="16">
        <f>IF('[15]Video Analysis'!$O$284="","",'[15]Video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 t="s">
        <v>19</v>
      </c>
      <c r="T31" s="23">
        <f t="shared" si="4"/>
        <v>-73.432196835055947</v>
      </c>
      <c r="U31" s="23">
        <f t="shared" si="4"/>
        <v>40.898778825066984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>10% MS</v>
      </c>
    </row>
    <row r="32" spans="1:32" x14ac:dyDescent="0.3">
      <c r="A32" s="14" t="str">
        <f>IF('[15]Video Analysis'!$B$294="","",'[15]Video Analysis'!$B$294)</f>
        <v/>
      </c>
      <c r="B32" s="15">
        <f>IF('[15]Video Analysis'!$Q$294="","",'[15]Video Analysis'!$Q$294)</f>
        <v>-73.432130450382829</v>
      </c>
      <c r="C32" s="15">
        <f>IF('[15]Video Analysis'!$P$294="","",'[15]Video Analysis'!$P$294)</f>
        <v>40.898786368779838</v>
      </c>
      <c r="D32" s="16">
        <f>IF('[15]Video Analysis'!$G$294="","",'[15]Video Analysis'!$G$294)</f>
        <v>0</v>
      </c>
      <c r="E32" s="16">
        <f>IF('[15]Video Analysis'!$H$294="","",'[15]Video Analysis'!$H$294)</f>
        <v>0</v>
      </c>
      <c r="F32" s="16">
        <f>IF('[15]Video Analysis'!$I$294="","",'[15]Video Analysis'!$I$294)</f>
        <v>100</v>
      </c>
      <c r="G32" s="16">
        <f>IF('[15]Video Analysis'!$J$294="","",'[15]Video Analysis'!$J$294)</f>
        <v>0</v>
      </c>
      <c r="H32" s="16">
        <f>IF('[15]Video Analysis'!$K$294="","",'[15]Video Analysis'!$K$294)</f>
        <v>0</v>
      </c>
      <c r="I32" s="16">
        <f>IF('[15]Video Analysis'!$L$294="","",'[15]Video Analysis'!$L$294)</f>
        <v>100</v>
      </c>
      <c r="J32" s="16">
        <f>IF('[15]Video Analysis'!$M$294="","",'[15]Video Analysis'!$M$294)</f>
        <v>0</v>
      </c>
      <c r="K32" s="16">
        <f>IF('[15]Video Analysis'!$N$294="","",'[15]Video Analysis'!$N$294)</f>
        <v>0</v>
      </c>
      <c r="L32" s="16">
        <f>IF('[15]Video Analysis'!$O$294="","",'[15]Video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-73.432130450382829</v>
      </c>
      <c r="U32" s="23">
        <f t="shared" si="4"/>
        <v>40.898786368779838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IF('[15]Video Analysis'!$B$304="","",'[15]Video Analysis'!$B$304)</f>
        <v/>
      </c>
      <c r="B33" s="15">
        <f>IF('[15]Video Analysis'!$Q$304="","",'[15]Video Analysis'!$Q$304)</f>
        <v>-73.432130450382829</v>
      </c>
      <c r="C33" s="15">
        <f>IF('[15]Video Analysis'!$P$304="","",'[15]Video Analysis'!$P$304)</f>
        <v>40.898786368779838</v>
      </c>
      <c r="D33" s="16">
        <f>IF('[15]Video Analysis'!$G$304="","",'[15]Video Analysis'!$G$304)</f>
        <v>0</v>
      </c>
      <c r="E33" s="16">
        <f>IF('[15]Video Analysis'!$H$304="","",'[15]Video Analysis'!$H$304)</f>
        <v>0</v>
      </c>
      <c r="F33" s="16">
        <f>IF('[15]Video Analysis'!$I$304="","",'[15]Video Analysis'!$I$304)</f>
        <v>100</v>
      </c>
      <c r="G33" s="16">
        <f>IF('[15]Video Analysis'!$J$304="","",'[15]Video Analysis'!$J$304)</f>
        <v>0</v>
      </c>
      <c r="H33" s="16">
        <f>IF('[15]Video Analysis'!$K$304="","",'[15]Video Analysis'!$K$304)</f>
        <v>0</v>
      </c>
      <c r="I33" s="16">
        <f>IF('[15]Video Analysis'!$L$304="","",'[15]Video Analysis'!$L$304)</f>
        <v>100</v>
      </c>
      <c r="J33" s="16">
        <f>IF('[15]Video Analysis'!$M$304="","",'[15]Video Analysis'!$M$304)</f>
        <v>0</v>
      </c>
      <c r="K33" s="16">
        <f>IF('[15]Video Analysis'!$N$304="","",'[15]Video Analysis'!$N$304)</f>
        <v>0</v>
      </c>
      <c r="L33" s="16">
        <f>IF('[15]Video Analysis'!$O$304="","",'[15]Video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-73.432130450382829</v>
      </c>
      <c r="U33" s="23">
        <f t="shared" si="4"/>
        <v>40.898786368779838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IF('[15]Video Analysis'!$B$314="","",'[15]Video Analysis'!$B$314)</f>
        <v/>
      </c>
      <c r="B34" s="15">
        <f>IF('[15]Video Analysis'!$Q$314="","",'[15]Video Analysis'!$Q$314)</f>
        <v>-73.432066580280662</v>
      </c>
      <c r="C34" s="15">
        <f>IF('[15]Video Analysis'!$P$314="","",'[15]Video Analysis'!$P$314)</f>
        <v>40.898783099837601</v>
      </c>
      <c r="D34" s="16">
        <f>IF('[15]Video Analysis'!$G$314="","",'[15]Video Analysis'!$G$314)</f>
        <v>0</v>
      </c>
      <c r="E34" s="16">
        <f>IF('[15]Video Analysis'!$H$314="","",'[15]Video Analysis'!$H$314)</f>
        <v>0</v>
      </c>
      <c r="F34" s="16">
        <f>IF('[15]Video Analysis'!$I$314="","",'[15]Video Analysis'!$I$314)</f>
        <v>100</v>
      </c>
      <c r="G34" s="16">
        <f>IF('[15]Video Analysis'!$J$314="","",'[15]Video Analysis'!$J$314)</f>
        <v>0</v>
      </c>
      <c r="H34" s="16">
        <f>IF('[15]Video Analysis'!$K$314="","",'[15]Video Analysis'!$K$314)</f>
        <v>0</v>
      </c>
      <c r="I34" s="16">
        <f>IF('[15]Video Analysis'!$L$314="","",'[15]Video Analysis'!$L$314)</f>
        <v>100</v>
      </c>
      <c r="J34" s="16">
        <f>IF('[15]Video Analysis'!$M$314="","",'[15]Video Analysis'!$M$314)</f>
        <v>0</v>
      </c>
      <c r="K34" s="16">
        <f>IF('[15]Video Analysis'!$N$314="","",'[15]Video Analysis'!$N$314)</f>
        <v>0</v>
      </c>
      <c r="L34" s="16">
        <f>IF('[15]Video Analysis'!$O$314="","",'[15]Video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-73.432066580280662</v>
      </c>
      <c r="U34" s="23">
        <f t="shared" si="4"/>
        <v>40.898783099837601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IF('[15]Video Analysis'!$B$324="","",'[15]Video Analysis'!$B$324)</f>
        <v/>
      </c>
      <c r="B35" s="15">
        <f>IF('[15]Video Analysis'!$Q$324="","",'[15]Video Analysis'!$Q$324)</f>
        <v>-73.432009289972484</v>
      </c>
      <c r="C35" s="15">
        <f>IF('[15]Video Analysis'!$P$324="","",'[15]Video Analysis'!$P$324)</f>
        <v>40.898798354901373</v>
      </c>
      <c r="D35" s="16">
        <f>IF('[15]Video Analysis'!$G$324="","",'[15]Video Analysis'!$G$324)</f>
        <v>0</v>
      </c>
      <c r="E35" s="16">
        <f>IF('[15]Video Analysis'!$H$324="","",'[15]Video Analysis'!$H$324)</f>
        <v>0</v>
      </c>
      <c r="F35" s="16">
        <f>IF('[15]Video Analysis'!$I$324="","",'[15]Video Analysis'!$I$324)</f>
        <v>100</v>
      </c>
      <c r="G35" s="16">
        <f>IF('[15]Video Analysis'!$J$324="","",'[15]Video Analysis'!$J$324)</f>
        <v>0</v>
      </c>
      <c r="H35" s="16">
        <f>IF('[15]Video Analysis'!$K$324="","",'[15]Video Analysis'!$K$324)</f>
        <v>0</v>
      </c>
      <c r="I35" s="16">
        <f>IF('[15]Video Analysis'!$L$324="","",'[15]Video Analysis'!$L$324)</f>
        <v>100</v>
      </c>
      <c r="J35" s="16">
        <f>IF('[15]Video Analysis'!$M$324="","",'[15]Video Analysis'!$M$324)</f>
        <v>0</v>
      </c>
      <c r="K35" s="16">
        <f>IF('[15]Video Analysis'!$N$324="","",'[15]Video Analysis'!$N$324)</f>
        <v>0</v>
      </c>
      <c r="L35" s="16">
        <f>IF('[15]Video Analysis'!$O$324="","",'[15]Video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-73.432009289972484</v>
      </c>
      <c r="U35" s="23">
        <f t="shared" si="4"/>
        <v>40.898798354901373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IF('[15]Video Analysis'!$B$334="","",'[15]Video Analysis'!$B$334)</f>
        <v/>
      </c>
      <c r="B36" s="15">
        <f>IF('[15]Video Analysis'!$Q$334="","",'[15]Video Analysis'!$Q$334)</f>
        <v>-73.431963147595525</v>
      </c>
      <c r="C36" s="15">
        <f>IF('[15]Video Analysis'!$P$334="","",'[15]Video Analysis'!$P$334)</f>
        <v>40.898788003250957</v>
      </c>
      <c r="D36" s="16">
        <f>IF('[15]Video Analysis'!$G$334="","",'[15]Video Analysis'!$G$334)</f>
        <v>0</v>
      </c>
      <c r="E36" s="16">
        <f>IF('[15]Video Analysis'!$H$334="","",'[15]Video Analysis'!$H$334)</f>
        <v>0</v>
      </c>
      <c r="F36" s="16">
        <f>IF('[15]Video Analysis'!$I$334="","",'[15]Video Analysis'!$I$334)</f>
        <v>100</v>
      </c>
      <c r="G36" s="16">
        <f>IF('[15]Video Analysis'!$J$334="","",'[15]Video Analysis'!$J$334)</f>
        <v>0</v>
      </c>
      <c r="H36" s="16">
        <f>IF('[15]Video Analysis'!$K$334="","",'[15]Video Analysis'!$K$334)</f>
        <v>0</v>
      </c>
      <c r="I36" s="16">
        <f>IF('[15]Video Analysis'!$L$334="","",'[15]Video Analysis'!$L$334)</f>
        <v>100</v>
      </c>
      <c r="J36" s="16">
        <f>IF('[15]Video Analysis'!$M$334="","",'[15]Video Analysis'!$M$334)</f>
        <v>0</v>
      </c>
      <c r="K36" s="16">
        <f>IF('[15]Video Analysis'!$N$334="","",'[15]Video Analysis'!$N$334)</f>
        <v>0</v>
      </c>
      <c r="L36" s="16">
        <f>IF('[15]Video Analysis'!$O$334="","",'[15]Video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-73.431963147595525</v>
      </c>
      <c r="U36" s="23">
        <f t="shared" si="4"/>
        <v>40.898788003250957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IF('[15]Video Analysis'!$B$344="","",'[15]Video Analysis'!$B$344)</f>
        <v/>
      </c>
      <c r="B37" s="15">
        <f>IF('[15]Video Analysis'!$Q$344="","",'[15]Video Analysis'!$Q$344)</f>
        <v>-73.431963147595525</v>
      </c>
      <c r="C37" s="15">
        <f>IF('[15]Video Analysis'!$P$344="","",'[15]Video Analysis'!$P$344)</f>
        <v>40.898788003250957</v>
      </c>
      <c r="D37" s="16">
        <f>IF('[15]Video Analysis'!$G$344="","",'[15]Video Analysis'!$G$344)</f>
        <v>0</v>
      </c>
      <c r="E37" s="16">
        <f>IF('[15]Video Analysis'!$H$344="","",'[15]Video Analysis'!$H$344)</f>
        <v>0</v>
      </c>
      <c r="F37" s="16">
        <f>IF('[15]Video Analysis'!$I$344="","",'[15]Video Analysis'!$I$344)</f>
        <v>100</v>
      </c>
      <c r="G37" s="16">
        <f>IF('[15]Video Analysis'!$J$344="","",'[15]Video Analysis'!$J$344)</f>
        <v>0</v>
      </c>
      <c r="H37" s="16">
        <f>IF('[15]Video Analysis'!$K$344="","",'[15]Video Analysis'!$K$344)</f>
        <v>0</v>
      </c>
      <c r="I37" s="16">
        <f>IF('[15]Video Analysis'!$L$344="","",'[15]Video Analysis'!$L$344)</f>
        <v>100</v>
      </c>
      <c r="J37" s="16">
        <f>IF('[15]Video Analysis'!$M$344="","",'[15]Video Analysis'!$M$344)</f>
        <v>0</v>
      </c>
      <c r="K37" s="16">
        <f>IF('[15]Video Analysis'!$N$344="","",'[15]Video Analysis'!$N$344)</f>
        <v>0</v>
      </c>
      <c r="L37" s="16">
        <f>IF('[15]Video Analysis'!$O$344="","",'[15]Video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-73.431963147595525</v>
      </c>
      <c r="U37" s="23">
        <f t="shared" si="4"/>
        <v>40.898788003250957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IF('[15]Video Analysis'!$B$354="","",'[15]Video Analysis'!$B$354)</f>
        <v/>
      </c>
      <c r="B38" s="15">
        <f>IF('[15]Video Analysis'!$Q$354="","",'[15]Video Analysis'!$Q$354)</f>
        <v>-73.431918388232589</v>
      </c>
      <c r="C38" s="15">
        <f>IF('[15]Video Analysis'!$P$354="","",'[15]Video Analysis'!$P$354)</f>
        <v>40.898778573609889</v>
      </c>
      <c r="D38" s="16">
        <f>IF('[15]Video Analysis'!$G$354="","",'[15]Video Analysis'!$G$354)</f>
        <v>0</v>
      </c>
      <c r="E38" s="16">
        <f>IF('[15]Video Analysis'!$H$354="","",'[15]Video Analysis'!$H$354)</f>
        <v>0</v>
      </c>
      <c r="F38" s="16">
        <f>IF('[15]Video Analysis'!$I$354="","",'[15]Video Analysis'!$I$354)</f>
        <v>100</v>
      </c>
      <c r="G38" s="16">
        <f>IF('[15]Video Analysis'!$J$354="","",'[15]Video Analysis'!$J$354)</f>
        <v>0</v>
      </c>
      <c r="H38" s="16">
        <f>IF('[15]Video Analysis'!$K$354="","",'[15]Video Analysis'!$K$354)</f>
        <v>0</v>
      </c>
      <c r="I38" s="16">
        <f>IF('[15]Video Analysis'!$L$354="","",'[15]Video Analysis'!$L$354)</f>
        <v>100</v>
      </c>
      <c r="J38" s="16">
        <f>IF('[15]Video Analysis'!$M$354="","",'[15]Video Analysis'!$M$354)</f>
        <v>0</v>
      </c>
      <c r="K38" s="16">
        <f>IF('[15]Video Analysis'!$N$354="","",'[15]Video Analysis'!$N$354)</f>
        <v>0</v>
      </c>
      <c r="L38" s="16">
        <f>IF('[15]Video Analysis'!$O$354="","",'[15]Video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-73.431918388232589</v>
      </c>
      <c r="U38" s="23">
        <f t="shared" si="4"/>
        <v>40.898778573609889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IF('[15]Video Analysis'!$B$364="","",'[15]Video Analysis'!$B$364)</f>
        <v/>
      </c>
      <c r="B39" s="15">
        <f>IF('[15]Video Analysis'!$Q$364="","",'[15]Video Analysis'!$Q$364)</f>
        <v>-73.431918388232589</v>
      </c>
      <c r="C39" s="15">
        <f>IF('[15]Video Analysis'!$P$364="","",'[15]Video Analysis'!$P$364)</f>
        <v>40.898778573609889</v>
      </c>
      <c r="D39" s="16">
        <f>IF('[15]Video Analysis'!$G$364="","",'[15]Video Analysis'!$G$364)</f>
        <v>0</v>
      </c>
      <c r="E39" s="16">
        <f>IF('[15]Video Analysis'!$H$364="","",'[15]Video Analysis'!$H$364)</f>
        <v>0</v>
      </c>
      <c r="F39" s="16">
        <f>IF('[15]Video Analysis'!$I$364="","",'[15]Video Analysis'!$I$364)</f>
        <v>100</v>
      </c>
      <c r="G39" s="16">
        <f>IF('[15]Video Analysis'!$J$364="","",'[15]Video Analysis'!$J$364)</f>
        <v>0</v>
      </c>
      <c r="H39" s="16">
        <f>IF('[15]Video Analysis'!$K$364="","",'[15]Video Analysis'!$K$364)</f>
        <v>0</v>
      </c>
      <c r="I39" s="16">
        <f>IF('[15]Video Analysis'!$L$364="","",'[15]Video Analysis'!$L$364)</f>
        <v>100</v>
      </c>
      <c r="J39" s="16">
        <f>IF('[15]Video Analysis'!$M$364="","",'[15]Video Analysis'!$M$364)</f>
        <v>0</v>
      </c>
      <c r="K39" s="16">
        <f>IF('[15]Video Analysis'!$N$364="","",'[15]Video Analysis'!$N$364)</f>
        <v>0</v>
      </c>
      <c r="L39" s="16">
        <f>IF('[15]Video Analysis'!$O$364="","",'[15]Video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-73.431918388232589</v>
      </c>
      <c r="U39" s="23">
        <f t="shared" si="4"/>
        <v>40.898778573609889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IF('[15]Video Analysis'!$B$374="","",'[15]Video Analysis'!$B$374)</f>
        <v/>
      </c>
      <c r="B40" s="15">
        <f>IF('[15]Video Analysis'!$Q$374="","",'[15]Video Analysis'!$Q$374)</f>
        <v>-73.435284644365311</v>
      </c>
      <c r="C40" s="15">
        <f>IF('[15]Video Analysis'!$P$374="","",'[15]Video Analysis'!$P$374)</f>
        <v>40.899356547743082</v>
      </c>
      <c r="D40" s="16">
        <f>IF('[15]Video Analysis'!$G$374="","",'[15]Video Analysis'!$G$374)</f>
        <v>0</v>
      </c>
      <c r="E40" s="16">
        <f>IF('[15]Video Analysis'!$H$374="","",'[15]Video Analysis'!$H$374)</f>
        <v>0</v>
      </c>
      <c r="F40" s="16">
        <f>IF('[15]Video Analysis'!$I$374="","",'[15]Video Analysis'!$I$374)</f>
        <v>100</v>
      </c>
      <c r="G40" s="16">
        <f>IF('[15]Video Analysis'!$J$374="","",'[15]Video Analysis'!$J$374)</f>
        <v>0</v>
      </c>
      <c r="H40" s="16">
        <f>IF('[15]Video Analysis'!$K$374="","",'[15]Video Analysis'!$K$374)</f>
        <v>0</v>
      </c>
      <c r="I40" s="16">
        <f>IF('[15]Video Analysis'!$L$374="","",'[15]Video Analysis'!$L$374)</f>
        <v>100</v>
      </c>
      <c r="J40" s="16">
        <f>IF('[15]Video Analysis'!$M$374="","",'[15]Video Analysis'!$M$374)</f>
        <v>0</v>
      </c>
      <c r="K40" s="16">
        <f>IF('[15]Video Analysis'!$N$374="","",'[15]Video Analysis'!$N$374)</f>
        <v>0</v>
      </c>
      <c r="L40" s="16">
        <f>IF('[15]Video Analysis'!$O$374="","",'[15]Video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-73.435284644365311</v>
      </c>
      <c r="U40" s="23">
        <f t="shared" si="4"/>
        <v>40.899356547743082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IF('[15]Video Analysis'!$B$384="","",'[15]Video Analysis'!$B$384)</f>
        <v/>
      </c>
      <c r="B41" s="15">
        <f>IF('[15]Video Analysis'!$Q$384="","",'[15]Video Analysis'!$Q$384)</f>
        <v>-73.435284644365311</v>
      </c>
      <c r="C41" s="15">
        <f>IF('[15]Video Analysis'!$P$384="","",'[15]Video Analysis'!$P$384)</f>
        <v>40.899356547743082</v>
      </c>
      <c r="D41" s="16">
        <f>IF('[15]Video Analysis'!$G$384="","",'[15]Video Analysis'!$G$384)</f>
        <v>0</v>
      </c>
      <c r="E41" s="16">
        <f>IF('[15]Video Analysis'!$H$384="","",'[15]Video Analysis'!$H$384)</f>
        <v>0</v>
      </c>
      <c r="F41" s="16">
        <f>IF('[15]Video Analysis'!$I$384="","",'[15]Video Analysis'!$I$384)</f>
        <v>100</v>
      </c>
      <c r="G41" s="16">
        <f>IF('[15]Video Analysis'!$J$384="","",'[15]Video Analysis'!$J$384)</f>
        <v>0</v>
      </c>
      <c r="H41" s="16">
        <f>IF('[15]Video Analysis'!$K$384="","",'[15]Video Analysis'!$K$384)</f>
        <v>0</v>
      </c>
      <c r="I41" s="16">
        <f>IF('[15]Video Analysis'!$L$384="","",'[15]Video Analysis'!$L$384)</f>
        <v>100</v>
      </c>
      <c r="J41" s="16">
        <f>IF('[15]Video Analysis'!$M$384="","",'[15]Video Analysis'!$M$384)</f>
        <v>0</v>
      </c>
      <c r="K41" s="16">
        <f>IF('[15]Video Analysis'!$N$384="","",'[15]Video Analysis'!$N$384)</f>
        <v>0</v>
      </c>
      <c r="L41" s="16">
        <f>IF('[15]Video Analysis'!$O$384="","",'[15]Video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 t="s">
        <v>19</v>
      </c>
      <c r="T41" s="23">
        <f t="shared" si="4"/>
        <v>-73.435284644365311</v>
      </c>
      <c r="U41" s="23">
        <f t="shared" si="4"/>
        <v>40.899356547743082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>10% MS</v>
      </c>
    </row>
    <row r="42" spans="1:32" x14ac:dyDescent="0.3">
      <c r="A42" s="14" t="str">
        <f>IF('[15]Video Analysis'!$B$394="","",'[15]Video Analysis'!$B$394)</f>
        <v/>
      </c>
      <c r="B42" s="15">
        <f>IF('[15]Video Analysis'!$Q$394="","",'[15]Video Analysis'!$Q$394)</f>
        <v>-73.435284644365311</v>
      </c>
      <c r="C42" s="15">
        <f>IF('[15]Video Analysis'!$P$394="","",'[15]Video Analysis'!$P$394)</f>
        <v>40.899356547743082</v>
      </c>
      <c r="D42" s="16">
        <f>IF('[15]Video Analysis'!$G$394="","",'[15]Video Analysis'!$G$394)</f>
        <v>0</v>
      </c>
      <c r="E42" s="16">
        <f>IF('[15]Video Analysis'!$H$394="","",'[15]Video Analysis'!$H$394)</f>
        <v>0</v>
      </c>
      <c r="F42" s="16">
        <f>IF('[15]Video Analysis'!$I$394="","",'[15]Video Analysis'!$I$394)</f>
        <v>100</v>
      </c>
      <c r="G42" s="16">
        <f>IF('[15]Video Analysis'!$J$394="","",'[15]Video Analysis'!$J$394)</f>
        <v>0</v>
      </c>
      <c r="H42" s="16">
        <f>IF('[15]Video Analysis'!$K$394="","",'[15]Video Analysis'!$K$394)</f>
        <v>0</v>
      </c>
      <c r="I42" s="16">
        <f>IF('[15]Video Analysis'!$L$394="","",'[15]Video Analysis'!$L$394)</f>
        <v>100</v>
      </c>
      <c r="J42" s="16">
        <f>IF('[15]Video Analysis'!$M$394="","",'[15]Video Analysis'!$M$394)</f>
        <v>0</v>
      </c>
      <c r="K42" s="16">
        <f>IF('[15]Video Analysis'!$N$394="","",'[15]Video Analysis'!$N$394)</f>
        <v>0</v>
      </c>
      <c r="L42" s="16">
        <f>IF('[15]Video Analysis'!$O$394="","",'[15]Video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-73.435284644365311</v>
      </c>
      <c r="U42" s="23">
        <f t="shared" si="4"/>
        <v>40.899356547743082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IF('[15]Video Analysis'!$B$404="","",'[15]Video Analysis'!$B$404)</f>
        <v/>
      </c>
      <c r="B43" s="15" t="str">
        <f>IF('[15]Video Analysis'!$Q$404="","",'[15]Video Analysis'!$Q$404)</f>
        <v/>
      </c>
      <c r="C43" s="15" t="str">
        <f>IF('[15]Video Analysis'!$P$404="","",'[15]Video Analysis'!$P$404)</f>
        <v/>
      </c>
      <c r="D43" s="16" t="str">
        <f>IF('[15]Video Analysis'!$G$404="","",'[15]Video Analysis'!$G$404)</f>
        <v/>
      </c>
      <c r="E43" s="16" t="str">
        <f>IF('[15]Video Analysis'!$H$404="","",'[15]Video Analysis'!$H$404)</f>
        <v/>
      </c>
      <c r="F43" s="16" t="str">
        <f>IF('[15]Video Analysis'!$I$404="","",'[15]Video Analysis'!$I$404)</f>
        <v/>
      </c>
      <c r="G43" s="16" t="str">
        <f>IF('[15]Video Analysis'!$J$404="","",'[15]Video Analysis'!$J$404)</f>
        <v/>
      </c>
      <c r="H43" s="16" t="str">
        <f>IF('[15]Video Analysis'!$K$404="","",'[15]Video Analysis'!$K$404)</f>
        <v/>
      </c>
      <c r="I43" s="16" t="str">
        <f>IF('[15]Video Analysis'!$L$404="","",'[15]Video Analysis'!$L$404)</f>
        <v/>
      </c>
      <c r="J43" s="16" t="str">
        <f>IF('[15]Video Analysis'!$M$404="","",'[15]Video Analysis'!$M$404)</f>
        <v/>
      </c>
      <c r="K43" s="16" t="str">
        <f>IF('[15]Video Analysis'!$N$404="","",'[15]Video Analysis'!$N$404)</f>
        <v/>
      </c>
      <c r="L43" s="16" t="str">
        <f>IF('[15]Video Analysis'!$O$404="","",'[15]Video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IF('[15]Video Analysis'!$B$414="","",'[15]Video Analysis'!$B$414)</f>
        <v/>
      </c>
      <c r="B44" s="15" t="str">
        <f>IF('[15]Video Analysis'!$Q$414="","",'[15]Video Analysis'!$Q$414)</f>
        <v/>
      </c>
      <c r="C44" s="15" t="str">
        <f>IF('[15]Video Analysis'!$P$414="","",'[15]Video Analysis'!$P$414)</f>
        <v/>
      </c>
      <c r="D44" s="16" t="str">
        <f>IF('[15]Video Analysis'!$G$414="","",'[15]Video Analysis'!$G$414)</f>
        <v/>
      </c>
      <c r="E44" s="16" t="str">
        <f>IF('[15]Video Analysis'!$H$414="","",'[15]Video Analysis'!$H$414)</f>
        <v/>
      </c>
      <c r="F44" s="16" t="str">
        <f>IF('[15]Video Analysis'!$I$414="","",'[15]Video Analysis'!$I$414)</f>
        <v/>
      </c>
      <c r="G44" s="16" t="str">
        <f>IF('[15]Video Analysis'!$J$414="","",'[15]Video Analysis'!$J$414)</f>
        <v/>
      </c>
      <c r="H44" s="16" t="str">
        <f>IF('[15]Video Analysis'!$K$414="","",'[15]Video Analysis'!$K$414)</f>
        <v/>
      </c>
      <c r="I44" s="16" t="str">
        <f>IF('[15]Video Analysis'!$L$414="","",'[15]Video Analysis'!$L$414)</f>
        <v/>
      </c>
      <c r="J44" s="16" t="str">
        <f>IF('[15]Video Analysis'!$M$414="","",'[15]Video Analysis'!$M$414)</f>
        <v/>
      </c>
      <c r="K44" s="16" t="str">
        <f>IF('[15]Video Analysis'!$N$414="","",'[15]Video Analysis'!$N$414)</f>
        <v/>
      </c>
      <c r="L44" s="16" t="str">
        <f>IF('[15]Video Analysis'!$O$414="","",'[15]Video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IF('[15]Video Analysis'!$B$424="","",'[15]Video Analysis'!$B$424)</f>
        <v/>
      </c>
      <c r="B45" s="15" t="str">
        <f>IF('[15]Video Analysis'!$Q$424="","",'[15]Video Analysis'!$Q$424)</f>
        <v/>
      </c>
      <c r="C45" s="15" t="str">
        <f>IF('[15]Video Analysis'!$P$424="","",'[15]Video Analysis'!$P$424)</f>
        <v/>
      </c>
      <c r="D45" s="16" t="str">
        <f>IF('[15]Video Analysis'!$G$424="","",'[15]Video Analysis'!$G$424)</f>
        <v/>
      </c>
      <c r="E45" s="16" t="str">
        <f>IF('[15]Video Analysis'!$H$424="","",'[15]Video Analysis'!$H$424)</f>
        <v/>
      </c>
      <c r="F45" s="16" t="str">
        <f>IF('[15]Video Analysis'!$I$424="","",'[15]Video Analysis'!$I$424)</f>
        <v/>
      </c>
      <c r="G45" s="16" t="str">
        <f>IF('[15]Video Analysis'!$J$424="","",'[15]Video Analysis'!$J$424)</f>
        <v/>
      </c>
      <c r="H45" s="16" t="str">
        <f>IF('[15]Video Analysis'!$K$424="","",'[15]Video Analysis'!$K$424)</f>
        <v/>
      </c>
      <c r="I45" s="16" t="str">
        <f>IF('[15]Video Analysis'!$L$424="","",'[15]Video Analysis'!$L$424)</f>
        <v/>
      </c>
      <c r="J45" s="16" t="str">
        <f>IF('[15]Video Analysis'!$M$424="","",'[15]Video Analysis'!$M$424)</f>
        <v/>
      </c>
      <c r="K45" s="16" t="str">
        <f>IF('[15]Video Analysis'!$N$424="","",'[15]Video Analysis'!$N$424)</f>
        <v/>
      </c>
      <c r="L45" s="16" t="str">
        <f>IF('[15]Video Analysis'!$O$424="","",'[15]Video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IF('[15]Video Analysis'!$B$434="","",'[15]Video Analysis'!$B$434)</f>
        <v/>
      </c>
      <c r="B46" s="15" t="str">
        <f>IF('[15]Video Analysis'!$Q$434="","",'[15]Video Analysis'!$Q$434)</f>
        <v/>
      </c>
      <c r="C46" s="15" t="str">
        <f>IF('[15]Video Analysis'!$P$434="","",'[15]Video Analysis'!$P$434)</f>
        <v/>
      </c>
      <c r="D46" s="16" t="str">
        <f>IF('[15]Video Analysis'!$G$434="","",'[15]Video Analysis'!$G$434)</f>
        <v/>
      </c>
      <c r="E46" s="16" t="str">
        <f>IF('[15]Video Analysis'!$H$434="","",'[15]Video Analysis'!$H$434)</f>
        <v/>
      </c>
      <c r="F46" s="16" t="str">
        <f>IF('[15]Video Analysis'!$I$434="","",'[15]Video Analysis'!$I$434)</f>
        <v/>
      </c>
      <c r="G46" s="16" t="str">
        <f>IF('[15]Video Analysis'!$J$434="","",'[15]Video Analysis'!$J$434)</f>
        <v/>
      </c>
      <c r="H46" s="16" t="str">
        <f>IF('[15]Video Analysis'!$K$434="","",'[15]Video Analysis'!$K$434)</f>
        <v/>
      </c>
      <c r="I46" s="16" t="str">
        <f>IF('[15]Video Analysis'!$L$434="","",'[15]Video Analysis'!$L$434)</f>
        <v/>
      </c>
      <c r="J46" s="16" t="str">
        <f>IF('[15]Video Analysis'!$M$434="","",'[15]Video Analysis'!$M$434)</f>
        <v/>
      </c>
      <c r="K46" s="16" t="str">
        <f>IF('[15]Video Analysis'!$N$434="","",'[15]Video Analysis'!$N$434)</f>
        <v/>
      </c>
      <c r="L46" s="16" t="str">
        <f>IF('[15]Video Analysis'!$O$434="","",'[15]Video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IF('[15]Video Analysis'!$B$444="","",'[15]Video Analysis'!$B$444)</f>
        <v/>
      </c>
      <c r="B47" s="15" t="str">
        <f>IF('[15]Video Analysis'!$Q$444="","",'[15]Video Analysis'!$Q$444)</f>
        <v/>
      </c>
      <c r="C47" s="15" t="str">
        <f>IF('[15]Video Analysis'!$P$444="","",'[15]Video Analysis'!$P$444)</f>
        <v/>
      </c>
      <c r="D47" s="16" t="str">
        <f>IF('[15]Video Analysis'!$G$444="","",'[15]Video Analysis'!$G$444)</f>
        <v/>
      </c>
      <c r="E47" s="16" t="str">
        <f>IF('[15]Video Analysis'!$H$444="","",'[15]Video Analysis'!$H$444)</f>
        <v/>
      </c>
      <c r="F47" s="16" t="str">
        <f>IF('[15]Video Analysis'!$I$444="","",'[15]Video Analysis'!$I$444)</f>
        <v/>
      </c>
      <c r="G47" s="16" t="str">
        <f>IF('[15]Video Analysis'!$J$444="","",'[15]Video Analysis'!$J$444)</f>
        <v/>
      </c>
      <c r="H47" s="16" t="str">
        <f>IF('[15]Video Analysis'!$K$444="","",'[15]Video Analysis'!$K$444)</f>
        <v/>
      </c>
      <c r="I47" s="16" t="str">
        <f>IF('[15]Video Analysis'!$L$444="","",'[15]Video Analysis'!$L$444)</f>
        <v/>
      </c>
      <c r="J47" s="16" t="str">
        <f>IF('[15]Video Analysis'!$M$444="","",'[15]Video Analysis'!$M$444)</f>
        <v/>
      </c>
      <c r="K47" s="16" t="str">
        <f>IF('[15]Video Analysis'!$N$444="","",'[15]Video Analysis'!$N$444)</f>
        <v/>
      </c>
      <c r="L47" s="16" t="str">
        <f>IF('[15]Video Analysis'!$O$444="","",'[15]Video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IF('[15]Video Analysis'!$B$454="","",'[15]Video Analysis'!$B$454)</f>
        <v/>
      </c>
      <c r="B48" s="15" t="str">
        <f>IF('[15]Video Analysis'!$Q$454="","",'[15]Video Analysis'!$Q$454)</f>
        <v/>
      </c>
      <c r="C48" s="15" t="str">
        <f>IF('[15]Video Analysis'!$P$454="","",'[15]Video Analysis'!$P$454)</f>
        <v/>
      </c>
      <c r="D48" s="16" t="str">
        <f>IF('[15]Video Analysis'!$G$454="","",'[15]Video Analysis'!$G$454)</f>
        <v/>
      </c>
      <c r="E48" s="16" t="str">
        <f>IF('[15]Video Analysis'!$H$454="","",'[15]Video Analysis'!$H$454)</f>
        <v/>
      </c>
      <c r="F48" s="16" t="str">
        <f>IF('[15]Video Analysis'!$I$454="","",'[15]Video Analysis'!$I$454)</f>
        <v/>
      </c>
      <c r="G48" s="16" t="str">
        <f>IF('[15]Video Analysis'!$J$454="","",'[15]Video Analysis'!$J$454)</f>
        <v/>
      </c>
      <c r="H48" s="16" t="str">
        <f>IF('[15]Video Analysis'!$K$454="","",'[15]Video Analysis'!$K$454)</f>
        <v/>
      </c>
      <c r="I48" s="16" t="str">
        <f>IF('[15]Video Analysis'!$L$454="","",'[15]Video Analysis'!$L$454)</f>
        <v/>
      </c>
      <c r="J48" s="16" t="str">
        <f>IF('[15]Video Analysis'!$M$454="","",'[15]Video Analysis'!$M$454)</f>
        <v/>
      </c>
      <c r="K48" s="16" t="str">
        <f>IF('[15]Video Analysis'!$N$454="","",'[15]Video Analysis'!$N$454)</f>
        <v/>
      </c>
      <c r="L48" s="16" t="str">
        <f>IF('[15]Video Analysis'!$O$454="","",'[15]Video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IF('[15]Video Analysis'!$B$464="","",'[15]Video Analysis'!$B$464)</f>
        <v/>
      </c>
      <c r="B49" s="15" t="str">
        <f>IF('[15]Video Analysis'!$Q$464="","",'[15]Video Analysis'!$Q$464)</f>
        <v/>
      </c>
      <c r="C49" s="15" t="str">
        <f>IF('[15]Video Analysis'!$P$464="","",'[15]Video Analysis'!$P$464)</f>
        <v/>
      </c>
      <c r="D49" s="16" t="str">
        <f>IF('[15]Video Analysis'!$G$464="","",'[15]Video Analysis'!$G$464)</f>
        <v/>
      </c>
      <c r="E49" s="16" t="str">
        <f>IF('[15]Video Analysis'!$H$464="","",'[15]Video Analysis'!$H$464)</f>
        <v/>
      </c>
      <c r="F49" s="16" t="str">
        <f>IF('[15]Video Analysis'!$I$464="","",'[15]Video Analysis'!$I$464)</f>
        <v/>
      </c>
      <c r="G49" s="16" t="str">
        <f>IF('[15]Video Analysis'!$J$464="","",'[15]Video Analysis'!$J$464)</f>
        <v/>
      </c>
      <c r="H49" s="16" t="str">
        <f>IF('[15]Video Analysis'!$K$464="","",'[15]Video Analysis'!$K$464)</f>
        <v/>
      </c>
      <c r="I49" s="16" t="str">
        <f>IF('[15]Video Analysis'!$L$464="","",'[15]Video Analysis'!$L$464)</f>
        <v/>
      </c>
      <c r="J49" s="16" t="str">
        <f>IF('[15]Video Analysis'!$M$464="","",'[15]Video Analysis'!$M$464)</f>
        <v/>
      </c>
      <c r="K49" s="16" t="str">
        <f>IF('[15]Video Analysis'!$N$464="","",'[15]Video Analysis'!$N$464)</f>
        <v/>
      </c>
      <c r="L49" s="16" t="str">
        <f>IF('[15]Video Analysis'!$O$464="","",'[15]Video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IF('[15]Video Analysis'!$B$474="","",'[15]Video Analysis'!$B$474)</f>
        <v/>
      </c>
      <c r="B50" s="15" t="str">
        <f>IF('[15]Video Analysis'!$Q$474="","",'[15]Video Analysis'!$Q$474)</f>
        <v/>
      </c>
      <c r="C50" s="15" t="str">
        <f>IF('[15]Video Analysis'!$P$474="","",'[15]Video Analysis'!$P$474)</f>
        <v/>
      </c>
      <c r="D50" s="16" t="str">
        <f>IF('[15]Video Analysis'!$G$474="","",'[15]Video Analysis'!$G$474)</f>
        <v/>
      </c>
      <c r="E50" s="16" t="str">
        <f>IF('[15]Video Analysis'!$H$474="","",'[15]Video Analysis'!$H$474)</f>
        <v/>
      </c>
      <c r="F50" s="16" t="str">
        <f>IF('[15]Video Analysis'!$I$474="","",'[15]Video Analysis'!$I$474)</f>
        <v/>
      </c>
      <c r="G50" s="16" t="str">
        <f>IF('[15]Video Analysis'!$J$474="","",'[15]Video Analysis'!$J$474)</f>
        <v/>
      </c>
      <c r="H50" s="16" t="str">
        <f>IF('[15]Video Analysis'!$K$474="","",'[15]Video Analysis'!$K$474)</f>
        <v/>
      </c>
      <c r="I50" s="16" t="str">
        <f>IF('[15]Video Analysis'!$L$474="","",'[15]Video Analysis'!$L$474)</f>
        <v/>
      </c>
      <c r="J50" s="16" t="str">
        <f>IF('[15]Video Analysis'!$M$474="","",'[15]Video Analysis'!$M$474)</f>
        <v/>
      </c>
      <c r="K50" s="16" t="str">
        <f>IF('[15]Video Analysis'!$N$474="","",'[15]Video Analysis'!$N$474)</f>
        <v/>
      </c>
      <c r="L50" s="16" t="str">
        <f>IF('[15]Video Analysis'!$O$474="","",'[15]Video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IF('[15]Video Analysis'!$B$484="","",'[15]Video Analysis'!$B$484)</f>
        <v/>
      </c>
      <c r="B51" s="15" t="str">
        <f>IF('[15]Video Analysis'!$Q$484="","",'[15]Video Analysis'!$Q$484)</f>
        <v/>
      </c>
      <c r="C51" s="15" t="str">
        <f>IF('[15]Video Analysis'!$P$484="","",'[15]Video Analysis'!$P$484)</f>
        <v/>
      </c>
      <c r="D51" s="16" t="str">
        <f>IF('[15]Video Analysis'!$G$484="","",'[15]Video Analysis'!$G$484)</f>
        <v/>
      </c>
      <c r="E51" s="16" t="str">
        <f>IF('[15]Video Analysis'!$H$484="","",'[15]Video Analysis'!$H$484)</f>
        <v/>
      </c>
      <c r="F51" s="16" t="str">
        <f>IF('[15]Video Analysis'!$I$484="","",'[15]Video Analysis'!$I$484)</f>
        <v/>
      </c>
      <c r="G51" s="16" t="str">
        <f>IF('[15]Video Analysis'!$J$484="","",'[15]Video Analysis'!$J$484)</f>
        <v/>
      </c>
      <c r="H51" s="16" t="str">
        <f>IF('[15]Video Analysis'!$K$484="","",'[15]Video Analysis'!$K$484)</f>
        <v/>
      </c>
      <c r="I51" s="16" t="str">
        <f>IF('[15]Video Analysis'!$L$484="","",'[15]Video Analysis'!$L$484)</f>
        <v/>
      </c>
      <c r="J51" s="16" t="str">
        <f>IF('[15]Video Analysis'!$M$484="","",'[15]Video Analysis'!$M$484)</f>
        <v/>
      </c>
      <c r="K51" s="16" t="str">
        <f>IF('[15]Video Analysis'!$N$484="","",'[15]Video Analysis'!$N$484)</f>
        <v/>
      </c>
      <c r="L51" s="16" t="str">
        <f>IF('[15]Video Analysis'!$O$484="","",'[15]Video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IF('[15]Video Analysis'!$B$494="","",'[15]Video Analysis'!$B$494)</f>
        <v/>
      </c>
      <c r="B52" s="15" t="str">
        <f>IF('[15]Video Analysis'!$Q$494="","",'[15]Video Analysis'!$Q$494)</f>
        <v/>
      </c>
      <c r="C52" s="15" t="str">
        <f>IF('[15]Video Analysis'!$P$494="","",'[15]Video Analysis'!$P$494)</f>
        <v/>
      </c>
      <c r="D52" s="16" t="str">
        <f>IF('[15]Video Analysis'!$G$494="","",'[15]Video Analysis'!$G$494)</f>
        <v/>
      </c>
      <c r="E52" s="16" t="str">
        <f>IF('[15]Video Analysis'!$H$494="","",'[15]Video Analysis'!$H$494)</f>
        <v/>
      </c>
      <c r="F52" s="16" t="str">
        <f>IF('[15]Video Analysis'!$I$494="","",'[15]Video Analysis'!$I$494)</f>
        <v/>
      </c>
      <c r="G52" s="16" t="str">
        <f>IF('[15]Video Analysis'!$J$494="","",'[15]Video Analysis'!$J$494)</f>
        <v/>
      </c>
      <c r="H52" s="16" t="str">
        <f>IF('[15]Video Analysis'!$K$494="","",'[15]Video Analysis'!$K$494)</f>
        <v/>
      </c>
      <c r="I52" s="16" t="str">
        <f>IF('[15]Video Analysis'!$L$494="","",'[15]Video Analysis'!$L$494)</f>
        <v/>
      </c>
      <c r="J52" s="16" t="str">
        <f>IF('[15]Video Analysis'!$M$494="","",'[15]Video Analysis'!$M$494)</f>
        <v/>
      </c>
      <c r="K52" s="16" t="str">
        <f>IF('[15]Video Analysis'!$N$494="","",'[15]Video Analysis'!$N$494)</f>
        <v/>
      </c>
      <c r="L52" s="16" t="str">
        <f>IF('[15]Video Analysis'!$O$494="","",'[15]Video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IF('[15]Video Analysis'!$B$504="","",'[15]Video Analysis'!$B$504)</f>
        <v/>
      </c>
      <c r="B53" s="15" t="str">
        <f>IF('[15]Video Analysis'!$Q$504="","",'[15]Video Analysis'!$Q$504)</f>
        <v/>
      </c>
      <c r="C53" s="15" t="str">
        <f>IF('[15]Video Analysis'!$P$504="","",'[15]Video Analysis'!$P$504)</f>
        <v/>
      </c>
      <c r="D53" s="16" t="str">
        <f>IF('[15]Video Analysis'!$G$504="","",'[15]Video Analysis'!$G$504)</f>
        <v/>
      </c>
      <c r="E53" s="16" t="str">
        <f>IF('[15]Video Analysis'!$H$504="","",'[15]Video Analysis'!$H$504)</f>
        <v/>
      </c>
      <c r="F53" s="16" t="str">
        <f>IF('[15]Video Analysis'!$I$504="","",'[15]Video Analysis'!$I$504)</f>
        <v/>
      </c>
      <c r="G53" s="16" t="str">
        <f>IF('[15]Video Analysis'!$J$504="","",'[15]Video Analysis'!$J$504)</f>
        <v/>
      </c>
      <c r="H53" s="16" t="str">
        <f>IF('[15]Video Analysis'!$K$504="","",'[15]Video Analysis'!$K$504)</f>
        <v/>
      </c>
      <c r="I53" s="16" t="str">
        <f>IF('[15]Video Analysis'!$L$504="","",'[15]Video Analysis'!$L$504)</f>
        <v/>
      </c>
      <c r="J53" s="16" t="str">
        <f>IF('[15]Video Analysis'!$M$504="","",'[15]Video Analysis'!$M$504)</f>
        <v/>
      </c>
      <c r="K53" s="16" t="str">
        <f>IF('[15]Video Analysis'!$N$504="","",'[15]Video Analysis'!$N$504)</f>
        <v/>
      </c>
      <c r="L53" s="16" t="str">
        <f>IF('[15]Video Analysis'!$O$504="","",'[15]Video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IF('[15]Video Analysis'!$B$514="","",'[15]Video Analysis'!$B$514)</f>
        <v/>
      </c>
      <c r="B54" s="15" t="str">
        <f>IF('[15]Video Analysis'!$Q$514="","",'[15]Video Analysis'!$Q$514)</f>
        <v/>
      </c>
      <c r="C54" s="15" t="str">
        <f>IF('[15]Video Analysis'!$P$514="","",'[15]Video Analysis'!$P$514)</f>
        <v/>
      </c>
      <c r="D54" s="16" t="str">
        <f>IF('[15]Video Analysis'!$G$514="","",'[15]Video Analysis'!$G$514)</f>
        <v/>
      </c>
      <c r="E54" s="16" t="str">
        <f>IF('[15]Video Analysis'!$H$514="","",'[15]Video Analysis'!$H$514)</f>
        <v/>
      </c>
      <c r="F54" s="16" t="str">
        <f>IF('[15]Video Analysis'!$I$514="","",'[15]Video Analysis'!$I$514)</f>
        <v/>
      </c>
      <c r="G54" s="16" t="str">
        <f>IF('[15]Video Analysis'!$J$514="","",'[15]Video Analysis'!$J$514)</f>
        <v/>
      </c>
      <c r="H54" s="16" t="str">
        <f>IF('[15]Video Analysis'!$K$514="","",'[15]Video Analysis'!$K$514)</f>
        <v/>
      </c>
      <c r="I54" s="16" t="str">
        <f>IF('[15]Video Analysis'!$L$514="","",'[15]Video Analysis'!$L$514)</f>
        <v/>
      </c>
      <c r="J54" s="16" t="str">
        <f>IF('[15]Video Analysis'!$M$514="","",'[15]Video Analysis'!$M$514)</f>
        <v/>
      </c>
      <c r="K54" s="16" t="str">
        <f>IF('[15]Video Analysis'!$N$514="","",'[15]Video Analysis'!$N$514)</f>
        <v/>
      </c>
      <c r="L54" s="16" t="str">
        <f>IF('[15]Video Analysis'!$O$514="","",'[15]Video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IF('[15]Video Analysis'!$B$524="","",'[15]Video Analysis'!$B$524)</f>
        <v/>
      </c>
      <c r="B55" s="15" t="str">
        <f>IF('[15]Video Analysis'!$Q$524="","",'[15]Video Analysis'!$Q$524)</f>
        <v/>
      </c>
      <c r="C55" s="15" t="str">
        <f>IF('[15]Video Analysis'!$P$524="","",'[15]Video Analysis'!$P$524)</f>
        <v/>
      </c>
      <c r="D55" s="16" t="str">
        <f>IF('[15]Video Analysis'!$G$524="","",'[15]Video Analysis'!$G$524)</f>
        <v/>
      </c>
      <c r="E55" s="16" t="str">
        <f>IF('[15]Video Analysis'!$H$524="","",'[15]Video Analysis'!$H$524)</f>
        <v/>
      </c>
      <c r="F55" s="16" t="str">
        <f>IF('[15]Video Analysis'!$I$524="","",'[15]Video Analysis'!$I$524)</f>
        <v/>
      </c>
      <c r="G55" s="16" t="str">
        <f>IF('[15]Video Analysis'!$J$524="","",'[15]Video Analysis'!$J$524)</f>
        <v/>
      </c>
      <c r="H55" s="16" t="str">
        <f>IF('[15]Video Analysis'!$K$524="","",'[15]Video Analysis'!$K$524)</f>
        <v/>
      </c>
      <c r="I55" s="16" t="str">
        <f>IF('[15]Video Analysis'!$L$524="","",'[15]Video Analysis'!$L$524)</f>
        <v/>
      </c>
      <c r="J55" s="16" t="str">
        <f>IF('[15]Video Analysis'!$M$524="","",'[15]Video Analysis'!$M$524)</f>
        <v/>
      </c>
      <c r="K55" s="16" t="str">
        <f>IF('[15]Video Analysis'!$N$524="","",'[15]Video Analysis'!$N$524)</f>
        <v/>
      </c>
      <c r="L55" s="16" t="str">
        <f>IF('[15]Video Analysis'!$O$524="","",'[15]Video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IF('[15]Video Analysis'!$B$534="","",'[15]Video Analysis'!$B$534)</f>
        <v/>
      </c>
      <c r="B56" s="15" t="str">
        <f>IF('[15]Video Analysis'!$Q$534="","",'[15]Video Analysis'!$Q$534)</f>
        <v/>
      </c>
      <c r="C56" s="15" t="str">
        <f>IF('[15]Video Analysis'!$P$534="","",'[15]Video Analysis'!$P$534)</f>
        <v/>
      </c>
      <c r="D56" s="16" t="str">
        <f>IF('[15]Video Analysis'!$G$534="","",'[15]Video Analysis'!$G$534)</f>
        <v/>
      </c>
      <c r="E56" s="16" t="str">
        <f>IF('[15]Video Analysis'!$H$534="","",'[15]Video Analysis'!$H$534)</f>
        <v/>
      </c>
      <c r="F56" s="16" t="str">
        <f>IF('[15]Video Analysis'!$I$534="","",'[15]Video Analysis'!$I$534)</f>
        <v/>
      </c>
      <c r="G56" s="16" t="str">
        <f>IF('[15]Video Analysis'!$J$534="","",'[15]Video Analysis'!$J$534)</f>
        <v/>
      </c>
      <c r="H56" s="16" t="str">
        <f>IF('[15]Video Analysis'!$K$534="","",'[15]Video Analysis'!$K$534)</f>
        <v/>
      </c>
      <c r="I56" s="16" t="str">
        <f>IF('[15]Video Analysis'!$L$534="","",'[15]Video Analysis'!$L$534)</f>
        <v/>
      </c>
      <c r="J56" s="16" t="str">
        <f>IF('[15]Video Analysis'!$M$534="","",'[15]Video Analysis'!$M$534)</f>
        <v/>
      </c>
      <c r="K56" s="16" t="str">
        <f>IF('[15]Video Analysis'!$N$534="","",'[15]Video Analysis'!$N$534)</f>
        <v/>
      </c>
      <c r="L56" s="16" t="str">
        <f>IF('[15]Video Analysis'!$O$534="","",'[15]Video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IF('[15]Video Analysis'!$B$544="","",'[15]Video Analysis'!$B$544)</f>
        <v/>
      </c>
      <c r="B57" s="15" t="str">
        <f>IF('[15]Video Analysis'!$Q$544="","",'[15]Video Analysis'!$Q$544)</f>
        <v/>
      </c>
      <c r="C57" s="15" t="str">
        <f>IF('[15]Video Analysis'!$P$544="","",'[15]Video Analysis'!$P$544)</f>
        <v/>
      </c>
      <c r="D57" s="16" t="str">
        <f>IF('[15]Video Analysis'!$G$544="","",'[15]Video Analysis'!$G$544)</f>
        <v/>
      </c>
      <c r="E57" s="16" t="str">
        <f>IF('[15]Video Analysis'!$H$544="","",'[15]Video Analysis'!$H$544)</f>
        <v/>
      </c>
      <c r="F57" s="16" t="str">
        <f>IF('[15]Video Analysis'!$I$544="","",'[15]Video Analysis'!$I$544)</f>
        <v/>
      </c>
      <c r="G57" s="16" t="str">
        <f>IF('[15]Video Analysis'!$J$544="","",'[15]Video Analysis'!$J$544)</f>
        <v/>
      </c>
      <c r="H57" s="16" t="str">
        <f>IF('[15]Video Analysis'!$K$544="","",'[15]Video Analysis'!$K$544)</f>
        <v/>
      </c>
      <c r="I57" s="16" t="str">
        <f>IF('[15]Video Analysis'!$L$544="","",'[15]Video Analysis'!$L$544)</f>
        <v/>
      </c>
      <c r="J57" s="16" t="str">
        <f>IF('[15]Video Analysis'!$M$544="","",'[15]Video Analysis'!$M$544)</f>
        <v/>
      </c>
      <c r="K57" s="16" t="str">
        <f>IF('[15]Video Analysis'!$N$544="","",'[15]Video Analysis'!$N$544)</f>
        <v/>
      </c>
      <c r="L57" s="16" t="str">
        <f>IF('[15]Video Analysis'!$O$544="","",'[15]Video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IF('[15]Video Analysis'!$B$554="","",'[15]Video Analysis'!$B$554)</f>
        <v/>
      </c>
      <c r="B58" s="15" t="str">
        <f>IF('[15]Video Analysis'!$Q$554="","",'[15]Video Analysis'!$Q$554)</f>
        <v/>
      </c>
      <c r="C58" s="15" t="str">
        <f>IF('[15]Video Analysis'!$P$554="","",'[15]Video Analysis'!$P$554)</f>
        <v/>
      </c>
      <c r="D58" s="16" t="str">
        <f>IF('[15]Video Analysis'!$G$554="","",'[15]Video Analysis'!$G$554)</f>
        <v/>
      </c>
      <c r="E58" s="16" t="str">
        <f>IF('[15]Video Analysis'!$H$554="","",'[15]Video Analysis'!$H$554)</f>
        <v/>
      </c>
      <c r="F58" s="16" t="str">
        <f>IF('[15]Video Analysis'!$I$554="","",'[15]Video Analysis'!$I$554)</f>
        <v/>
      </c>
      <c r="G58" s="16" t="str">
        <f>IF('[15]Video Analysis'!$J$554="","",'[15]Video Analysis'!$J$554)</f>
        <v/>
      </c>
      <c r="H58" s="16" t="str">
        <f>IF('[15]Video Analysis'!$K$554="","",'[15]Video Analysis'!$K$554)</f>
        <v/>
      </c>
      <c r="I58" s="16" t="str">
        <f>IF('[15]Video Analysis'!$L$554="","",'[15]Video Analysis'!$L$554)</f>
        <v/>
      </c>
      <c r="J58" s="16" t="str">
        <f>IF('[15]Video Analysis'!$M$554="","",'[15]Video Analysis'!$M$554)</f>
        <v/>
      </c>
      <c r="K58" s="16" t="str">
        <f>IF('[15]Video Analysis'!$N$554="","",'[15]Video Analysis'!$N$554)</f>
        <v/>
      </c>
      <c r="L58" s="16" t="str">
        <f>IF('[15]Video Analysis'!$O$554="","",'[15]Video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IF('[15]Video Analysis'!$B$564="","",'[15]Video Analysis'!$B$564)</f>
        <v/>
      </c>
      <c r="B59" s="15" t="str">
        <f>IF('[15]Video Analysis'!$Q$564="","",'[15]Video Analysis'!$Q$564)</f>
        <v/>
      </c>
      <c r="C59" s="15" t="str">
        <f>IF('[15]Video Analysis'!$P$564="","",'[15]Video Analysis'!$P$564)</f>
        <v/>
      </c>
      <c r="D59" s="16" t="str">
        <f>IF('[15]Video Analysis'!$G$564="","",'[15]Video Analysis'!$G$564)</f>
        <v/>
      </c>
      <c r="E59" s="16" t="str">
        <f>IF('[15]Video Analysis'!$H$564="","",'[15]Video Analysis'!$H$564)</f>
        <v/>
      </c>
      <c r="F59" s="16" t="str">
        <f>IF('[15]Video Analysis'!$I$564="","",'[15]Video Analysis'!$I$564)</f>
        <v/>
      </c>
      <c r="G59" s="16" t="str">
        <f>IF('[15]Video Analysis'!$J$564="","",'[15]Video Analysis'!$J$564)</f>
        <v/>
      </c>
      <c r="H59" s="16" t="str">
        <f>IF('[15]Video Analysis'!$K$564="","",'[15]Video Analysis'!$K$564)</f>
        <v/>
      </c>
      <c r="I59" s="16" t="str">
        <f>IF('[15]Video Analysis'!$L$564="","",'[15]Video Analysis'!$L$564)</f>
        <v/>
      </c>
      <c r="J59" s="16" t="str">
        <f>IF('[15]Video Analysis'!$M$564="","",'[15]Video Analysis'!$M$564)</f>
        <v/>
      </c>
      <c r="K59" s="16" t="str">
        <f>IF('[15]Video Analysis'!$N$564="","",'[15]Video Analysis'!$N$564)</f>
        <v/>
      </c>
      <c r="L59" s="16" t="str">
        <f>IF('[15]Video Analysis'!$O$564="","",'[15]Video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IF('[15]Video Analysis'!$B$574="","",'[15]Video Analysis'!$B$574)</f>
        <v/>
      </c>
      <c r="B60" s="15" t="str">
        <f>IF('[15]Video Analysis'!$Q$574="","",'[15]Video Analysis'!$Q$574)</f>
        <v/>
      </c>
      <c r="C60" s="15" t="str">
        <f>IF('[15]Video Analysis'!$P$574="","",'[15]Video Analysis'!$P$574)</f>
        <v/>
      </c>
      <c r="D60" s="16" t="str">
        <f>IF('[15]Video Analysis'!$G$574="","",'[15]Video Analysis'!$G$574)</f>
        <v/>
      </c>
      <c r="E60" s="16" t="str">
        <f>IF('[15]Video Analysis'!$H$574="","",'[15]Video Analysis'!$H$574)</f>
        <v/>
      </c>
      <c r="F60" s="16" t="str">
        <f>IF('[15]Video Analysis'!$I$574="","",'[15]Video Analysis'!$I$574)</f>
        <v/>
      </c>
      <c r="G60" s="16" t="str">
        <f>IF('[15]Video Analysis'!$J$574="","",'[15]Video Analysis'!$J$574)</f>
        <v/>
      </c>
      <c r="H60" s="16" t="str">
        <f>IF('[15]Video Analysis'!$K$574="","",'[15]Video Analysis'!$K$574)</f>
        <v/>
      </c>
      <c r="I60" s="16" t="str">
        <f>IF('[15]Video Analysis'!$L$574="","",'[15]Video Analysis'!$L$574)</f>
        <v/>
      </c>
      <c r="J60" s="16" t="str">
        <f>IF('[15]Video Analysis'!$M$574="","",'[15]Video Analysis'!$M$574)</f>
        <v/>
      </c>
      <c r="K60" s="16" t="str">
        <f>IF('[15]Video Analysis'!$N$574="","",'[15]Video Analysis'!$N$574)</f>
        <v/>
      </c>
      <c r="L60" s="16" t="str">
        <f>IF('[15]Video Analysis'!$O$574="","",'[15]Video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IF('[15]Video Analysis'!$B$584="","",'[15]Video Analysis'!$B$584)</f>
        <v/>
      </c>
      <c r="B61" s="15" t="str">
        <f>IF('[15]Video Analysis'!$Q$584="","",'[15]Video Analysis'!$Q$584)</f>
        <v/>
      </c>
      <c r="C61" s="15" t="str">
        <f>IF('[15]Video Analysis'!$P$584="","",'[15]Video Analysis'!$P$584)</f>
        <v/>
      </c>
      <c r="D61" s="16" t="str">
        <f>IF('[15]Video Analysis'!$G$584="","",'[15]Video Analysis'!$G$584)</f>
        <v/>
      </c>
      <c r="E61" s="16" t="str">
        <f>IF('[15]Video Analysis'!$H$584="","",'[15]Video Analysis'!$H$584)</f>
        <v/>
      </c>
      <c r="F61" s="16" t="str">
        <f>IF('[15]Video Analysis'!$I$584="","",'[15]Video Analysis'!$I$584)</f>
        <v/>
      </c>
      <c r="G61" s="16" t="str">
        <f>IF('[15]Video Analysis'!$J$584="","",'[15]Video Analysis'!$J$584)</f>
        <v/>
      </c>
      <c r="H61" s="16" t="str">
        <f>IF('[15]Video Analysis'!$K$584="","",'[15]Video Analysis'!$K$584)</f>
        <v/>
      </c>
      <c r="I61" s="16" t="str">
        <f>IF('[15]Video Analysis'!$L$584="","",'[15]Video Analysis'!$L$584)</f>
        <v/>
      </c>
      <c r="J61" s="16" t="str">
        <f>IF('[15]Video Analysis'!$M$584="","",'[15]Video Analysis'!$M$584)</f>
        <v/>
      </c>
      <c r="K61" s="16" t="str">
        <f>IF('[15]Video Analysis'!$N$584="","",'[15]Video Analysis'!$N$584)</f>
        <v/>
      </c>
      <c r="L61" s="16" t="str">
        <f>IF('[15]Video Analysis'!$O$584="","",'[15]Video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IF('[15]Video Analysis'!$B$594="","",'[15]Video Analysis'!$B$594)</f>
        <v/>
      </c>
      <c r="B62" s="15" t="str">
        <f>IF('[15]Video Analysis'!$Q$594="","",'[15]Video Analysis'!$Q$594)</f>
        <v/>
      </c>
      <c r="C62" s="15" t="str">
        <f>IF('[15]Video Analysis'!$P$594="","",'[15]Video Analysis'!$P$594)</f>
        <v/>
      </c>
      <c r="D62" s="16" t="str">
        <f>IF('[15]Video Analysis'!$G$594="","",'[15]Video Analysis'!$G$594)</f>
        <v/>
      </c>
      <c r="E62" s="16" t="str">
        <f>IF('[15]Video Analysis'!$H$594="","",'[15]Video Analysis'!$H$594)</f>
        <v/>
      </c>
      <c r="F62" s="16" t="str">
        <f>IF('[15]Video Analysis'!$I$594="","",'[15]Video Analysis'!$I$594)</f>
        <v/>
      </c>
      <c r="G62" s="16" t="str">
        <f>IF('[15]Video Analysis'!$J$594="","",'[15]Video Analysis'!$J$594)</f>
        <v/>
      </c>
      <c r="H62" s="16" t="str">
        <f>IF('[15]Video Analysis'!$K$594="","",'[15]Video Analysis'!$K$594)</f>
        <v/>
      </c>
      <c r="I62" s="16" t="str">
        <f>IF('[15]Video Analysis'!$L$594="","",'[15]Video Analysis'!$L$594)</f>
        <v/>
      </c>
      <c r="J62" s="16" t="str">
        <f>IF('[15]Video Analysis'!$M$594="","",'[15]Video Analysis'!$M$594)</f>
        <v/>
      </c>
      <c r="K62" s="16" t="str">
        <f>IF('[15]Video Analysis'!$N$594="","",'[15]Video Analysis'!$N$594)</f>
        <v/>
      </c>
      <c r="L62" s="16" t="str">
        <f>IF('[15]Video Analysis'!$O$594="","",'[15]Video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IF('[15]Video Analysis'!$B$604="","",'[15]Video Analysis'!$B$604)</f>
        <v/>
      </c>
      <c r="B63" s="15" t="str">
        <f>IF('[15]Video Analysis'!$Q$604="","",'[15]Video Analysis'!$Q$604)</f>
        <v/>
      </c>
      <c r="C63" s="15" t="str">
        <f>IF('[15]Video Analysis'!$P$604="","",'[15]Video Analysis'!$P$604)</f>
        <v/>
      </c>
      <c r="D63" s="16" t="str">
        <f>IF('[15]Video Analysis'!$G$604="","",'[15]Video Analysis'!$G$604)</f>
        <v/>
      </c>
      <c r="E63" s="16" t="str">
        <f>IF('[15]Video Analysis'!$H$604="","",'[15]Video Analysis'!$H$604)</f>
        <v/>
      </c>
      <c r="F63" s="16" t="str">
        <f>IF('[15]Video Analysis'!$I$604="","",'[15]Video Analysis'!$I$604)</f>
        <v/>
      </c>
      <c r="G63" s="16" t="str">
        <f>IF('[15]Video Analysis'!$J$604="","",'[15]Video Analysis'!$J$604)</f>
        <v/>
      </c>
      <c r="H63" s="16" t="str">
        <f>IF('[15]Video Analysis'!$K$604="","",'[15]Video Analysis'!$K$604)</f>
        <v/>
      </c>
      <c r="I63" s="16" t="str">
        <f>IF('[15]Video Analysis'!$L$604="","",'[15]Video Analysis'!$L$604)</f>
        <v/>
      </c>
      <c r="J63" s="16" t="str">
        <f>IF('[15]Video Analysis'!$M$604="","",'[15]Video Analysis'!$M$604)</f>
        <v/>
      </c>
      <c r="K63" s="16" t="str">
        <f>IF('[15]Video Analysis'!$N$604="","",'[15]Video Analysis'!$N$604)</f>
        <v/>
      </c>
      <c r="L63" s="16" t="str">
        <f>IF('[15]Video Analysis'!$O$604="","",'[15]Video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IF('[15]Video Analysis'!$B$614="","",'[15]Video Analysis'!$B$614)</f>
        <v/>
      </c>
      <c r="B64" s="15" t="str">
        <f>IF('[15]Video Analysis'!$Q$614="","",'[15]Video Analysis'!$Q$614)</f>
        <v/>
      </c>
      <c r="C64" s="15" t="str">
        <f>IF('[15]Video Analysis'!$P$614="","",'[15]Video Analysis'!$P$614)</f>
        <v/>
      </c>
      <c r="D64" s="16" t="str">
        <f>IF('[15]Video Analysis'!$G$614="","",'[15]Video Analysis'!$G$614)</f>
        <v/>
      </c>
      <c r="E64" s="16" t="str">
        <f>IF('[15]Video Analysis'!$H$614="","",'[15]Video Analysis'!$H$614)</f>
        <v/>
      </c>
      <c r="F64" s="16" t="str">
        <f>IF('[15]Video Analysis'!$I$614="","",'[15]Video Analysis'!$I$614)</f>
        <v/>
      </c>
      <c r="G64" s="16" t="str">
        <f>IF('[15]Video Analysis'!$J$614="","",'[15]Video Analysis'!$J$614)</f>
        <v/>
      </c>
      <c r="H64" s="16" t="str">
        <f>IF('[15]Video Analysis'!$K$614="","",'[15]Video Analysis'!$K$614)</f>
        <v/>
      </c>
      <c r="I64" s="16" t="str">
        <f>IF('[15]Video Analysis'!$L$614="","",'[15]Video Analysis'!$L$614)</f>
        <v/>
      </c>
      <c r="J64" s="16" t="str">
        <f>IF('[15]Video Analysis'!$M$614="","",'[15]Video Analysis'!$M$614)</f>
        <v/>
      </c>
      <c r="K64" s="16" t="str">
        <f>IF('[15]Video Analysis'!$N$614="","",'[15]Video Analysis'!$N$614)</f>
        <v/>
      </c>
      <c r="L64" s="16" t="str">
        <f>IF('[15]Video Analysis'!$O$614="","",'[15]Video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IF('[15]Video Analysis'!$B$624="","",'[15]Video Analysis'!$B$624)</f>
        <v/>
      </c>
      <c r="B65" s="15" t="str">
        <f>IF('[15]Video Analysis'!$Q$624="","",'[15]Video Analysis'!$Q$624)</f>
        <v/>
      </c>
      <c r="C65" s="15" t="str">
        <f>IF('[15]Video Analysis'!$P$624="","",'[15]Video Analysis'!$P$624)</f>
        <v/>
      </c>
      <c r="D65" s="16" t="str">
        <f>IF('[15]Video Analysis'!$G$624="","",'[15]Video Analysis'!$G$624)</f>
        <v/>
      </c>
      <c r="E65" s="16" t="str">
        <f>IF('[15]Video Analysis'!$H$624="","",'[15]Video Analysis'!$H$624)</f>
        <v/>
      </c>
      <c r="F65" s="16" t="str">
        <f>IF('[15]Video Analysis'!$I$624="","",'[15]Video Analysis'!$I$624)</f>
        <v/>
      </c>
      <c r="G65" s="16" t="str">
        <f>IF('[15]Video Analysis'!$J$624="","",'[15]Video Analysis'!$J$624)</f>
        <v/>
      </c>
      <c r="H65" s="16" t="str">
        <f>IF('[15]Video Analysis'!$K$624="","",'[15]Video Analysis'!$K$624)</f>
        <v/>
      </c>
      <c r="I65" s="16" t="str">
        <f>IF('[15]Video Analysis'!$L$624="","",'[15]Video Analysis'!$L$624)</f>
        <v/>
      </c>
      <c r="J65" s="16" t="str">
        <f>IF('[15]Video Analysis'!$M$624="","",'[15]Video Analysis'!$M$624)</f>
        <v/>
      </c>
      <c r="K65" s="16" t="str">
        <f>IF('[15]Video Analysis'!$N$624="","",'[15]Video Analysis'!$N$624)</f>
        <v/>
      </c>
      <c r="L65" s="16" t="str">
        <f>IF('[15]Video Analysis'!$O$624="","",'[15]Video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IF('[15]Video Analysis'!$B$634="","",'[15]Video Analysis'!$B$634)</f>
        <v/>
      </c>
      <c r="B66" s="15" t="str">
        <f>IF('[15]Video Analysis'!$Q$634="","",'[15]Video Analysis'!$Q$634)</f>
        <v/>
      </c>
      <c r="C66" s="15" t="str">
        <f>IF('[15]Video Analysis'!$P$634="","",'[15]Video Analysis'!$P$634)</f>
        <v/>
      </c>
      <c r="D66" s="16" t="str">
        <f>IF('[15]Video Analysis'!$G$634="","",'[15]Video Analysis'!$G$634)</f>
        <v/>
      </c>
      <c r="E66" s="16" t="str">
        <f>IF('[15]Video Analysis'!$H$634="","",'[15]Video Analysis'!$H$634)</f>
        <v/>
      </c>
      <c r="F66" s="16" t="str">
        <f>IF('[15]Video Analysis'!$I$634="","",'[15]Video Analysis'!$I$634)</f>
        <v/>
      </c>
      <c r="G66" s="16" t="str">
        <f>IF('[15]Video Analysis'!$J$634="","",'[15]Video Analysis'!$J$634)</f>
        <v/>
      </c>
      <c r="H66" s="16" t="str">
        <f>IF('[15]Video Analysis'!$K$634="","",'[15]Video Analysis'!$K$634)</f>
        <v/>
      </c>
      <c r="I66" s="16" t="str">
        <f>IF('[15]Video Analysis'!$L$634="","",'[15]Video Analysis'!$L$634)</f>
        <v/>
      </c>
      <c r="J66" s="16" t="str">
        <f>IF('[15]Video Analysis'!$M$634="","",'[15]Video Analysis'!$M$634)</f>
        <v/>
      </c>
      <c r="K66" s="16" t="str">
        <f>IF('[15]Video Analysis'!$N$634="","",'[15]Video Analysis'!$N$634)</f>
        <v/>
      </c>
      <c r="L66" s="16" t="str">
        <f>IF('[15]Video Analysis'!$O$634="","",'[15]Video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IF('[15]Video Analysis'!$B$644="","",'[15]Video Analysis'!$B$644)</f>
        <v/>
      </c>
      <c r="B67" s="15" t="str">
        <f>IF('[15]Video Analysis'!$Q$644="","",'[15]Video Analysis'!$Q$644)</f>
        <v/>
      </c>
      <c r="C67" s="15" t="str">
        <f>IF('[15]Video Analysis'!$P$644="","",'[15]Video Analysis'!$P$644)</f>
        <v/>
      </c>
      <c r="D67" s="16" t="str">
        <f>IF('[15]Video Analysis'!$G$644="","",'[15]Video Analysis'!$G$644)</f>
        <v/>
      </c>
      <c r="E67" s="16" t="str">
        <f>IF('[15]Video Analysis'!$H$644="","",'[15]Video Analysis'!$H$644)</f>
        <v/>
      </c>
      <c r="F67" s="16" t="str">
        <f>IF('[15]Video Analysis'!$I$644="","",'[15]Video Analysis'!$I$644)</f>
        <v/>
      </c>
      <c r="G67" s="16" t="str">
        <f>IF('[15]Video Analysis'!$J$644="","",'[15]Video Analysis'!$J$644)</f>
        <v/>
      </c>
      <c r="H67" s="16" t="str">
        <f>IF('[15]Video Analysis'!$K$644="","",'[15]Video Analysis'!$K$644)</f>
        <v/>
      </c>
      <c r="I67" s="16" t="str">
        <f>IF('[15]Video Analysis'!$L$644="","",'[15]Video Analysis'!$L$644)</f>
        <v/>
      </c>
      <c r="J67" s="16" t="str">
        <f>IF('[15]Video Analysis'!$M$644="","",'[15]Video Analysis'!$M$644)</f>
        <v/>
      </c>
      <c r="K67" s="16" t="str">
        <f>IF('[15]Video Analysis'!$N$644="","",'[15]Video Analysis'!$N$644)</f>
        <v/>
      </c>
      <c r="L67" s="16" t="str">
        <f>IF('[15]Video Analysis'!$O$644="","",'[15]Video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IF('[15]Video Analysis'!$B$654="","",'[15]Video Analysis'!$B$654)</f>
        <v/>
      </c>
      <c r="B68" s="15" t="str">
        <f>IF('[15]Video Analysis'!$Q$654="","",'[15]Video Analysis'!$Q$654)</f>
        <v/>
      </c>
      <c r="C68" s="15" t="str">
        <f>IF('[15]Video Analysis'!$P$654="","",'[15]Video Analysis'!$P$654)</f>
        <v/>
      </c>
      <c r="D68" s="16" t="str">
        <f>IF('[15]Video Analysis'!$G$654="","",'[15]Video Analysis'!$G$654)</f>
        <v/>
      </c>
      <c r="E68" s="16" t="str">
        <f>IF('[15]Video Analysis'!$H$654="","",'[15]Video Analysis'!$H$654)</f>
        <v/>
      </c>
      <c r="F68" s="16" t="str">
        <f>IF('[15]Video Analysis'!$I$654="","",'[15]Video Analysis'!$I$654)</f>
        <v/>
      </c>
      <c r="G68" s="16" t="str">
        <f>IF('[15]Video Analysis'!$J$654="","",'[15]Video Analysis'!$J$654)</f>
        <v/>
      </c>
      <c r="H68" s="16" t="str">
        <f>IF('[15]Video Analysis'!$K$654="","",'[15]Video Analysis'!$K$654)</f>
        <v/>
      </c>
      <c r="I68" s="16" t="str">
        <f>IF('[15]Video Analysis'!$L$654="","",'[15]Video Analysis'!$L$654)</f>
        <v/>
      </c>
      <c r="J68" s="16" t="str">
        <f>IF('[15]Video Analysis'!$M$654="","",'[15]Video Analysis'!$M$654)</f>
        <v/>
      </c>
      <c r="K68" s="16" t="str">
        <f>IF('[15]Video Analysis'!$N$654="","",'[15]Video Analysis'!$N$654)</f>
        <v/>
      </c>
      <c r="L68" s="16" t="str">
        <f>IF('[15]Video Analysis'!$O$654="","",'[15]Video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IF('[15]Video Analysis'!$B$664="","",'[15]Video Analysis'!$B$664)</f>
        <v/>
      </c>
      <c r="B69" s="15" t="str">
        <f>IF('[15]Video Analysis'!$Q$664="","",'[15]Video Analysis'!$Q$664)</f>
        <v/>
      </c>
      <c r="C69" s="15" t="str">
        <f>IF('[15]Video Analysis'!$P$664="","",'[15]Video Analysis'!$P$664)</f>
        <v/>
      </c>
      <c r="D69" s="16" t="str">
        <f>IF('[15]Video Analysis'!$G$664="","",'[15]Video Analysis'!$G$664)</f>
        <v/>
      </c>
      <c r="E69" s="16" t="str">
        <f>IF('[15]Video Analysis'!$H$664="","",'[15]Video Analysis'!$H$664)</f>
        <v/>
      </c>
      <c r="F69" s="16" t="str">
        <f>IF('[15]Video Analysis'!$I$664="","",'[15]Video Analysis'!$I$664)</f>
        <v/>
      </c>
      <c r="G69" s="16" t="str">
        <f>IF('[15]Video Analysis'!$J$664="","",'[15]Video Analysis'!$J$664)</f>
        <v/>
      </c>
      <c r="H69" s="16" t="str">
        <f>IF('[15]Video Analysis'!$K$664="","",'[15]Video Analysis'!$K$664)</f>
        <v/>
      </c>
      <c r="I69" s="16" t="str">
        <f>IF('[15]Video Analysis'!$L$664="","",'[15]Video Analysis'!$L$664)</f>
        <v/>
      </c>
      <c r="J69" s="16" t="str">
        <f>IF('[15]Video Analysis'!$M$664="","",'[15]Video Analysis'!$M$664)</f>
        <v/>
      </c>
      <c r="K69" s="16" t="str">
        <f>IF('[15]Video Analysis'!$N$664="","",'[15]Video Analysis'!$N$664)</f>
        <v/>
      </c>
      <c r="L69" s="16" t="str">
        <f>IF('[15]Video Analysis'!$O$664="","",'[15]Video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IF('[15]Video Analysis'!$B$674="","",'[15]Video Analysis'!$B$674)</f>
        <v/>
      </c>
      <c r="B70" s="15" t="str">
        <f>IF('[15]Video Analysis'!$Q$674="","",'[15]Video Analysis'!$Q$674)</f>
        <v/>
      </c>
      <c r="C70" s="15" t="str">
        <f>IF('[15]Video Analysis'!$P$674="","",'[15]Video Analysis'!$P$674)</f>
        <v/>
      </c>
      <c r="D70" s="16" t="str">
        <f>IF('[15]Video Analysis'!$G$674="","",'[15]Video Analysis'!$G$674)</f>
        <v/>
      </c>
      <c r="E70" s="16" t="str">
        <f>IF('[15]Video Analysis'!$H$674="","",'[15]Video Analysis'!$H$674)</f>
        <v/>
      </c>
      <c r="F70" s="16" t="str">
        <f>IF('[15]Video Analysis'!$I$674="","",'[15]Video Analysis'!$I$674)</f>
        <v/>
      </c>
      <c r="G70" s="16" t="str">
        <f>IF('[15]Video Analysis'!$J$674="","",'[15]Video Analysis'!$J$674)</f>
        <v/>
      </c>
      <c r="H70" s="16" t="str">
        <f>IF('[15]Video Analysis'!$K$674="","",'[15]Video Analysis'!$K$674)</f>
        <v/>
      </c>
      <c r="I70" s="16" t="str">
        <f>IF('[15]Video Analysis'!$L$674="","",'[15]Video Analysis'!$L$674)</f>
        <v/>
      </c>
      <c r="J70" s="16" t="str">
        <f>IF('[15]Video Analysis'!$M$674="","",'[15]Video Analysis'!$M$674)</f>
        <v/>
      </c>
      <c r="K70" s="16" t="str">
        <f>IF('[15]Video Analysis'!$N$674="","",'[15]Video Analysis'!$N$674)</f>
        <v/>
      </c>
      <c r="L70" s="16" t="str">
        <f>IF('[15]Video Analysis'!$O$674="","",'[15]Video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IF('[15]Video Analysis'!$B$684="","",'[15]Video Analysis'!$B$684)</f>
        <v/>
      </c>
      <c r="B71" s="15" t="str">
        <f>IF('[15]Video Analysis'!$Q$684="","",'[15]Video Analysis'!$Q$684)</f>
        <v/>
      </c>
      <c r="C71" s="15" t="str">
        <f>IF('[15]Video Analysis'!$P$684="","",'[15]Video Analysis'!$P$684)</f>
        <v/>
      </c>
      <c r="D71" s="16" t="str">
        <f>IF('[15]Video Analysis'!$G$684="","",'[15]Video Analysis'!$G$684)</f>
        <v/>
      </c>
      <c r="E71" s="16" t="str">
        <f>IF('[15]Video Analysis'!$H$684="","",'[15]Video Analysis'!$H$684)</f>
        <v/>
      </c>
      <c r="F71" s="16" t="str">
        <f>IF('[15]Video Analysis'!$I$684="","",'[15]Video Analysis'!$I$684)</f>
        <v/>
      </c>
      <c r="G71" s="16" t="str">
        <f>IF('[15]Video Analysis'!$J$684="","",'[15]Video Analysis'!$J$684)</f>
        <v/>
      </c>
      <c r="H71" s="16" t="str">
        <f>IF('[15]Video Analysis'!$K$684="","",'[15]Video Analysis'!$K$684)</f>
        <v/>
      </c>
      <c r="I71" s="16" t="str">
        <f>IF('[15]Video Analysis'!$L$684="","",'[15]Video Analysis'!$L$684)</f>
        <v/>
      </c>
      <c r="J71" s="16" t="str">
        <f>IF('[15]Video Analysis'!$M$684="","",'[15]Video Analysis'!$M$684)</f>
        <v/>
      </c>
      <c r="K71" s="16" t="str">
        <f>IF('[15]Video Analysis'!$N$684="","",'[15]Video Analysis'!$N$684)</f>
        <v/>
      </c>
      <c r="L71" s="16" t="str">
        <f>IF('[15]Video Analysis'!$O$684="","",'[15]Video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IF('[15]Video Analysis'!$B$694="","",'[15]Video Analysis'!$B$694)</f>
        <v/>
      </c>
      <c r="B72" s="15" t="str">
        <f>IF('[15]Video Analysis'!$Q$694="","",'[15]Video Analysis'!$Q$694)</f>
        <v/>
      </c>
      <c r="C72" s="15" t="str">
        <f>IF('[15]Video Analysis'!$P$694="","",'[15]Video Analysis'!$P$694)</f>
        <v/>
      </c>
      <c r="D72" s="16" t="str">
        <f>IF('[15]Video Analysis'!$G$694="","",'[15]Video Analysis'!$G$694)</f>
        <v/>
      </c>
      <c r="E72" s="16" t="str">
        <f>IF('[15]Video Analysis'!$H$694="","",'[15]Video Analysis'!$H$694)</f>
        <v/>
      </c>
      <c r="F72" s="16" t="str">
        <f>IF('[15]Video Analysis'!$I$694="","",'[15]Video Analysis'!$I$694)</f>
        <v/>
      </c>
      <c r="G72" s="16" t="str">
        <f>IF('[15]Video Analysis'!$J$694="","",'[15]Video Analysis'!$J$694)</f>
        <v/>
      </c>
      <c r="H72" s="16" t="str">
        <f>IF('[15]Video Analysis'!$K$694="","",'[15]Video Analysis'!$K$694)</f>
        <v/>
      </c>
      <c r="I72" s="16" t="str">
        <f>IF('[15]Video Analysis'!$L$694="","",'[15]Video Analysis'!$L$694)</f>
        <v/>
      </c>
      <c r="J72" s="16" t="str">
        <f>IF('[15]Video Analysis'!$M$694="","",'[15]Video Analysis'!$M$694)</f>
        <v/>
      </c>
      <c r="K72" s="16" t="str">
        <f>IF('[15]Video Analysis'!$N$694="","",'[15]Video Analysis'!$N$694)</f>
        <v/>
      </c>
      <c r="L72" s="16" t="str">
        <f>IF('[15]Video Analysis'!$O$694="","",'[15]Video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0303-18C6-49D1-A662-25ED6FE4EB27}">
  <dimension ref="A1:AF102"/>
  <sheetViews>
    <sheetView workbookViewId="0">
      <selection sqref="A1:XFD104857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'[16]Video Analysis'!$A$1</f>
        <v>HNC_HUH_04_2021_08_03</v>
      </c>
      <c r="B1" s="2"/>
      <c r="C1" s="2"/>
      <c r="D1" s="3" t="str">
        <f>IF('[16]Video Analysis'!$G$2="","",'[16]Video Analysis'!$G$2)</f>
        <v>Utter</v>
      </c>
      <c r="E1" s="3" t="str">
        <f>IF('[16]Video Analysis'!$H$2="","",'[16]Video Analysis'!$H$2)</f>
        <v>Utter</v>
      </c>
      <c r="F1" s="3" t="str">
        <f>IF('[16]Video Analysis'!$I$2="","",'[16]Video Analysis'!$I$2)</f>
        <v>Utter</v>
      </c>
      <c r="G1" s="3" t="str">
        <f>IF('[16]Video Analysis'!$J$2="","",'[16]Video Analysis'!$J$2)</f>
        <v>Utter</v>
      </c>
      <c r="H1" s="3" t="str">
        <f>IF('[16]Video Analysis'!$K$2="","",'[16]Video Analysis'!$K$2)</f>
        <v>Utter</v>
      </c>
      <c r="I1" s="3" t="str">
        <f>IF('[16]Video Analysis'!$L$2="","",'[16]Video Analysis'!$L$2)</f>
        <v>Utter</v>
      </c>
      <c r="J1" s="3" t="str">
        <f>IF('[16]Video Analysis'!$M$2="","",'[16]Video Analysis'!$M$2)</f>
        <v>Utter</v>
      </c>
      <c r="K1" s="3" t="str">
        <f>IF('[16]Video Analysis'!$N$2="","",'[16]Video Analysis'!$N$2)</f>
        <v>Utter</v>
      </c>
      <c r="L1" s="3" t="str">
        <f>IF('[16]Video Analysis'!$O$2="","",'[16]Video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IF('[16]Video Analysis'!$G$3="","",'[16]Video Analysis'!$G$3)</f>
        <v>eelgrass</v>
      </c>
      <c r="E2" s="3" t="str">
        <f>IF('[16]Video Analysis'!$H$3="","",'[16]Video Analysis'!$H$3)</f>
        <v>macroalgae</v>
      </c>
      <c r="F2" s="3" t="str">
        <f>IF('[16]Video Analysis'!$I$3="","",'[16]Video Analysis'!$I$3)</f>
        <v>bare</v>
      </c>
      <c r="G2" s="3" t="str">
        <f>IF('[16]Video Analysis'!$J$3="","",'[16]Video Analysis'!$J$3)</f>
        <v>eelgrass</v>
      </c>
      <c r="H2" s="3" t="str">
        <f>IF('[16]Video Analysis'!$K$3="","",'[16]Video Analysis'!$K$3)</f>
        <v>macroalgae</v>
      </c>
      <c r="I2" s="3" t="str">
        <f>IF('[16]Video Analysis'!$L$3="","",'[16]Video Analysis'!$L$3)</f>
        <v>bare</v>
      </c>
      <c r="J2" s="3" t="str">
        <f>IF('[16]Video Analysis'!$M$3="","",'[16]Video Analysis'!$M$3)</f>
        <v>eelgrass</v>
      </c>
      <c r="K2" s="3" t="str">
        <f>IF('[16]Video Analysis'!$N$3="","",'[16]Video Analysis'!$N$3)</f>
        <v>macroalgae</v>
      </c>
      <c r="L2" s="3" t="str">
        <f>IF('[16]Video Analysis'!$O$3="","",'[16]Video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HNC_HUH_04_2021_08_03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IF('[16]Video Analysis'!$B$4="","",'[16]Video Analysis'!$B$4)</f>
        <v/>
      </c>
      <c r="B3" s="15">
        <f>IF('[16]Video Analysis'!$Q$4="","",'[16]Video Analysis'!$Q$4)</f>
        <v>-73.438808019272983</v>
      </c>
      <c r="C3" s="15">
        <f>IF('[16]Video Analysis'!$P$4="","",'[16]Video Analysis'!$P$4)</f>
        <v>40.89985141530633</v>
      </c>
      <c r="D3" s="16">
        <f>IF('[16]Video Analysis'!$G$4="","",'[16]Video Analysis'!$G$4)</f>
        <v>0</v>
      </c>
      <c r="E3" s="16">
        <f>IF('[16]Video Analysis'!$H$4="","",'[16]Video Analysis'!$H$4)</f>
        <v>0</v>
      </c>
      <c r="F3" s="16">
        <f>IF('[16]Video Analysis'!$I$4="","",'[16]Video Analysis'!$I$4)</f>
        <v>100</v>
      </c>
      <c r="G3" s="16">
        <f>IF('[16]Video Analysis'!$J$4="","",'[16]Video Analysis'!$J$4)</f>
        <v>0</v>
      </c>
      <c r="H3" s="16">
        <f>IF('[16]Video Analysis'!$K$4="","",'[16]Video Analysis'!$K$4)</f>
        <v>0</v>
      </c>
      <c r="I3" s="16">
        <f>IF('[16]Video Analysis'!$L$4="","",'[16]Video Analysis'!$L$4)</f>
        <v>100</v>
      </c>
      <c r="J3" s="16">
        <f>IF('[16]Video Analysis'!$M$4="","",'[16]Video Analysis'!$M$4)</f>
        <v>0</v>
      </c>
      <c r="K3" s="16">
        <f>IF('[16]Video Analysis'!$N$4="","",'[16]Video Analysis'!$N$4)</f>
        <v>0</v>
      </c>
      <c r="L3" s="16">
        <f>IF('[16]Video Analysis'!$O$4="","",'[16]Video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-73.438808019272983</v>
      </c>
      <c r="U3" s="19">
        <f>IF(C3="","",C3)</f>
        <v>40.89985141530633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IF('[16]Video Analysis'!$B$14="","",'[16]Video Analysis'!$B$14)</f>
        <v/>
      </c>
      <c r="B4" s="15">
        <f>IF('[16]Video Analysis'!$Q$14="","",'[16]Video Analysis'!$Q$14)</f>
        <v>-73.438808019272983</v>
      </c>
      <c r="C4" s="15">
        <f>IF('[16]Video Analysis'!$P$14="","",'[16]Video Analysis'!$P$14)</f>
        <v>40.89985141530633</v>
      </c>
      <c r="D4" s="16">
        <f>IF('[16]Video Analysis'!$G$14="","",'[16]Video Analysis'!$G$14)</f>
        <v>0</v>
      </c>
      <c r="E4" s="16">
        <f>IF('[16]Video Analysis'!$H$14="","",'[16]Video Analysis'!$H$14)</f>
        <v>0</v>
      </c>
      <c r="F4" s="16">
        <f>IF('[16]Video Analysis'!$I$14="","",'[16]Video Analysis'!$I$14)</f>
        <v>100</v>
      </c>
      <c r="G4" s="16">
        <f>IF('[16]Video Analysis'!$J$14="","",'[16]Video Analysis'!$J$14)</f>
        <v>0</v>
      </c>
      <c r="H4" s="16">
        <f>IF('[16]Video Analysis'!$K$14="","",'[16]Video Analysis'!$K$14)</f>
        <v>0</v>
      </c>
      <c r="I4" s="16">
        <f>IF('[16]Video Analysis'!$L$14="","",'[16]Video Analysis'!$L$14)</f>
        <v>100</v>
      </c>
      <c r="J4" s="16">
        <f>IF('[16]Video Analysis'!$M$14="","",'[16]Video Analysis'!$M$14)</f>
        <v>0</v>
      </c>
      <c r="K4" s="16">
        <f>IF('[16]Video Analysis'!$N$14="","",'[16]Video Analysis'!$N$14)</f>
        <v>0</v>
      </c>
      <c r="L4" s="16">
        <f>IF('[16]Video Analysis'!$O$14="","",'[16]Video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-73.438808019272983</v>
      </c>
      <c r="U4" s="23">
        <f t="shared" si="4"/>
        <v>40.89985141530633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IF('[16]Video Analysis'!$B$24="","",'[16]Video Analysis'!$B$24)</f>
        <v/>
      </c>
      <c r="B5" s="15">
        <f>IF('[16]Video Analysis'!$Q$24="","",'[16]Video Analysis'!$Q$24)</f>
        <v>-73.438900597393513</v>
      </c>
      <c r="C5" s="15">
        <f>IF('[16]Video Analysis'!$P$24="","",'[16]Video Analysis'!$P$24)</f>
        <v>40.899824677035213</v>
      </c>
      <c r="D5" s="16">
        <f>IF('[16]Video Analysis'!$G$24="","",'[16]Video Analysis'!$G$24)</f>
        <v>0</v>
      </c>
      <c r="E5" s="16">
        <f>IF('[16]Video Analysis'!$H$24="","",'[16]Video Analysis'!$H$24)</f>
        <v>70</v>
      </c>
      <c r="F5" s="16">
        <f>IF('[16]Video Analysis'!$I$24="","",'[16]Video Analysis'!$I$24)</f>
        <v>30</v>
      </c>
      <c r="G5" s="16">
        <f>IF('[16]Video Analysis'!$J$24="","",'[16]Video Analysis'!$J$24)</f>
        <v>0</v>
      </c>
      <c r="H5" s="16">
        <f>IF('[16]Video Analysis'!$K$24="","",'[16]Video Analysis'!$K$24)</f>
        <v>75</v>
      </c>
      <c r="I5" s="16">
        <f>IF('[16]Video Analysis'!$L$24="","",'[16]Video Analysis'!$L$24)</f>
        <v>25</v>
      </c>
      <c r="J5" s="16">
        <f>IF('[16]Video Analysis'!$M$24="","",'[16]Video Analysis'!$M$24)</f>
        <v>0</v>
      </c>
      <c r="K5" s="16">
        <f>IF('[16]Video Analysis'!$N$24="","",'[16]Video Analysis'!$N$24)</f>
        <v>73</v>
      </c>
      <c r="L5" s="16">
        <f>IF('[16]Video Analysis'!$O$24="","",'[16]Video Analysis'!$O$24)</f>
        <v>27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-73.438900597393513</v>
      </c>
      <c r="U5" s="23">
        <f t="shared" si="4"/>
        <v>40.899824677035213</v>
      </c>
      <c r="V5" s="24">
        <f t="shared" si="5"/>
        <v>0</v>
      </c>
      <c r="W5" s="24">
        <f t="shared" si="0"/>
        <v>72.666666666666671</v>
      </c>
      <c r="X5" s="24">
        <f t="shared" si="0"/>
        <v>27.333333333333332</v>
      </c>
      <c r="Y5" s="24">
        <f t="shared" si="6"/>
        <v>0</v>
      </c>
      <c r="Z5" s="24">
        <f t="shared" si="1"/>
        <v>2.5166114784235831</v>
      </c>
      <c r="AA5" s="24">
        <f t="shared" si="1"/>
        <v>2.5166114784235836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IF('[16]Video Analysis'!$B$34="","",'[16]Video Analysis'!$B$34)</f>
        <v/>
      </c>
      <c r="B6" s="15">
        <f>IF('[16]Video Analysis'!$Q$34="","",'[16]Video Analysis'!$Q$34)</f>
        <v>-73.438900597393513</v>
      </c>
      <c r="C6" s="15">
        <f>IF('[16]Video Analysis'!$P$34="","",'[16]Video Analysis'!$P$34)</f>
        <v>40.899824677035213</v>
      </c>
      <c r="D6" s="16">
        <f>IF('[16]Video Analysis'!$G$34="","",'[16]Video Analysis'!$G$34)</f>
        <v>0</v>
      </c>
      <c r="E6" s="16">
        <f>IF('[16]Video Analysis'!$H$34="","",'[16]Video Analysis'!$H$34)</f>
        <v>0</v>
      </c>
      <c r="F6" s="16">
        <f>IF('[16]Video Analysis'!$I$34="","",'[16]Video Analysis'!$I$34)</f>
        <v>100</v>
      </c>
      <c r="G6" s="16">
        <f>IF('[16]Video Analysis'!$J$34="","",'[16]Video Analysis'!$J$34)</f>
        <v>0</v>
      </c>
      <c r="H6" s="16">
        <f>IF('[16]Video Analysis'!$K$34="","",'[16]Video Analysis'!$K$34)</f>
        <v>0</v>
      </c>
      <c r="I6" s="16">
        <f>IF('[16]Video Analysis'!$L$34="","",'[16]Video Analysis'!$L$34)</f>
        <v>100</v>
      </c>
      <c r="J6" s="16">
        <f>IF('[16]Video Analysis'!$M$34="","",'[16]Video Analysis'!$M$34)</f>
        <v>0</v>
      </c>
      <c r="K6" s="16">
        <f>IF('[16]Video Analysis'!$N$34="","",'[16]Video Analysis'!$N$34)</f>
        <v>0</v>
      </c>
      <c r="L6" s="16">
        <f>IF('[16]Video Analysis'!$O$34="","",'[16]Video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-73.438900597393513</v>
      </c>
      <c r="U6" s="23">
        <f t="shared" si="4"/>
        <v>40.899824677035213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IF('[16]Video Analysis'!$B$44="","",'[16]Video Analysis'!$B$44)</f>
        <v/>
      </c>
      <c r="B7" s="15">
        <f>IF('[16]Video Analysis'!$Q$44="","",'[16]Video Analysis'!$Q$44)</f>
        <v>-73.438984039239585</v>
      </c>
      <c r="C7" s="15">
        <f>IF('[16]Video Analysis'!$P$44="","",'[16]Video Analysis'!$P$44)</f>
        <v>40.899815834127367</v>
      </c>
      <c r="D7" s="16">
        <f>IF('[16]Video Analysis'!$G$44="","",'[16]Video Analysis'!$G$44)</f>
        <v>0</v>
      </c>
      <c r="E7" s="16">
        <f>IF('[16]Video Analysis'!$H$44="","",'[16]Video Analysis'!$H$44)</f>
        <v>0</v>
      </c>
      <c r="F7" s="16">
        <f>IF('[16]Video Analysis'!$I$44="","",'[16]Video Analysis'!$I$44)</f>
        <v>100</v>
      </c>
      <c r="G7" s="16">
        <f>IF('[16]Video Analysis'!$J$44="","",'[16]Video Analysis'!$J$44)</f>
        <v>0</v>
      </c>
      <c r="H7" s="16">
        <f>IF('[16]Video Analysis'!$K$44="","",'[16]Video Analysis'!$K$44)</f>
        <v>0</v>
      </c>
      <c r="I7" s="16">
        <f>IF('[16]Video Analysis'!$L$44="","",'[16]Video Analysis'!$L$44)</f>
        <v>100</v>
      </c>
      <c r="J7" s="16">
        <f>IF('[16]Video Analysis'!$M$44="","",'[16]Video Analysis'!$M$44)</f>
        <v>0</v>
      </c>
      <c r="K7" s="16">
        <f>IF('[16]Video Analysis'!$N$44="","",'[16]Video Analysis'!$N$44)</f>
        <v>0</v>
      </c>
      <c r="L7" s="16">
        <f>IF('[16]Video Analysis'!$O$44="","",'[16]Video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-73.438984039239585</v>
      </c>
      <c r="U7" s="23">
        <f t="shared" si="4"/>
        <v>40.899815834127367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IF('[16]Video Analysis'!$B$54="","",'[16]Video Analysis'!$B$54)</f>
        <v/>
      </c>
      <c r="B8" s="15">
        <f>IF('[16]Video Analysis'!$Q$54="","",'[16]Video Analysis'!$Q$54)</f>
        <v>-73.438984039239585</v>
      </c>
      <c r="C8" s="15">
        <f>IF('[16]Video Analysis'!$P$54="","",'[16]Video Analysis'!$P$54)</f>
        <v>40.899815834127367</v>
      </c>
      <c r="D8" s="16">
        <f>IF('[16]Video Analysis'!$G$54="","",'[16]Video Analysis'!$G$54)</f>
        <v>0</v>
      </c>
      <c r="E8" s="16">
        <f>IF('[16]Video Analysis'!$H$54="","",'[16]Video Analysis'!$H$54)</f>
        <v>0</v>
      </c>
      <c r="F8" s="16">
        <f>IF('[16]Video Analysis'!$I$54="","",'[16]Video Analysis'!$I$54)</f>
        <v>100</v>
      </c>
      <c r="G8" s="16">
        <f>IF('[16]Video Analysis'!$J$54="","",'[16]Video Analysis'!$J$54)</f>
        <v>0</v>
      </c>
      <c r="H8" s="16">
        <f>IF('[16]Video Analysis'!$K$54="","",'[16]Video Analysis'!$K$54)</f>
        <v>0</v>
      </c>
      <c r="I8" s="16">
        <f>IF('[16]Video Analysis'!$L$54="","",'[16]Video Analysis'!$L$54)</f>
        <v>100</v>
      </c>
      <c r="J8" s="16">
        <f>IF('[16]Video Analysis'!$M$54="","",'[16]Video Analysis'!$M$54)</f>
        <v>0</v>
      </c>
      <c r="K8" s="16">
        <f>IF('[16]Video Analysis'!$N$54="","",'[16]Video Analysis'!$N$54)</f>
        <v>0</v>
      </c>
      <c r="L8" s="16">
        <f>IF('[16]Video Analysis'!$O$54="","",'[16]Video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-73.438984039239585</v>
      </c>
      <c r="U8" s="23">
        <f t="shared" si="4"/>
        <v>40.899815834127367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IF('[16]Video Analysis'!$B$64="","",'[16]Video Analysis'!$B$64)</f>
        <v/>
      </c>
      <c r="B9" s="15">
        <f>IF('[16]Video Analysis'!$Q$64="","",'[16]Video Analysis'!$Q$64)</f>
        <v>-73.439034288749099</v>
      </c>
      <c r="C9" s="15">
        <f>IF('[16]Video Analysis'!$P$64="","",'[16]Video Analysis'!$P$64)</f>
        <v>40.899815456941724</v>
      </c>
      <c r="D9" s="16">
        <f>IF('[16]Video Analysis'!$G$64="","",'[16]Video Analysis'!$G$64)</f>
        <v>0</v>
      </c>
      <c r="E9" s="16">
        <f>IF('[16]Video Analysis'!$H$64="","",'[16]Video Analysis'!$H$64)</f>
        <v>0</v>
      </c>
      <c r="F9" s="16">
        <f>IF('[16]Video Analysis'!$I$64="","",'[16]Video Analysis'!$I$64)</f>
        <v>100</v>
      </c>
      <c r="G9" s="16">
        <f>IF('[16]Video Analysis'!$J$64="","",'[16]Video Analysis'!$J$64)</f>
        <v>0</v>
      </c>
      <c r="H9" s="16">
        <f>IF('[16]Video Analysis'!$K$64="","",'[16]Video Analysis'!$K$64)</f>
        <v>0</v>
      </c>
      <c r="I9" s="16">
        <f>IF('[16]Video Analysis'!$L$64="","",'[16]Video Analysis'!$L$64)</f>
        <v>100</v>
      </c>
      <c r="J9" s="16">
        <f>IF('[16]Video Analysis'!$M$64="","",'[16]Video Analysis'!$M$64)</f>
        <v>0</v>
      </c>
      <c r="K9" s="16">
        <f>IF('[16]Video Analysis'!$N$64="","",'[16]Video Analysis'!$N$64)</f>
        <v>0</v>
      </c>
      <c r="L9" s="16">
        <f>IF('[16]Video Analysis'!$O$64="","",'[16]Video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 t="s">
        <v>19</v>
      </c>
      <c r="T9" s="23">
        <f t="shared" si="4"/>
        <v>-73.439034288749099</v>
      </c>
      <c r="U9" s="23">
        <f t="shared" si="4"/>
        <v>40.899815456941724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>10% MS</v>
      </c>
    </row>
    <row r="10" spans="1:32" x14ac:dyDescent="0.3">
      <c r="A10" s="14" t="str">
        <f>IF('[16]Video Analysis'!$B$74="","",'[16]Video Analysis'!$B$74)</f>
        <v/>
      </c>
      <c r="B10" s="15">
        <f>IF('[16]Video Analysis'!$Q$74="","",'[16]Video Analysis'!$Q$74)</f>
        <v>-73.439051555469632</v>
      </c>
      <c r="C10" s="15">
        <f>IF('[16]Video Analysis'!$P$74="","",'[16]Video Analysis'!$P$74)</f>
        <v>40.899843787774444</v>
      </c>
      <c r="D10" s="16">
        <f>IF('[16]Video Analysis'!$G$74="","",'[16]Video Analysis'!$G$74)</f>
        <v>0</v>
      </c>
      <c r="E10" s="16">
        <f>IF('[16]Video Analysis'!$H$74="","",'[16]Video Analysis'!$H$74)</f>
        <v>0</v>
      </c>
      <c r="F10" s="16">
        <f>IF('[16]Video Analysis'!$I$74="","",'[16]Video Analysis'!$I$74)</f>
        <v>100</v>
      </c>
      <c r="G10" s="16">
        <f>IF('[16]Video Analysis'!$J$74="","",'[16]Video Analysis'!$J$74)</f>
        <v>0</v>
      </c>
      <c r="H10" s="16">
        <f>IF('[16]Video Analysis'!$K$74="","",'[16]Video Analysis'!$K$74)</f>
        <v>0</v>
      </c>
      <c r="I10" s="16">
        <f>IF('[16]Video Analysis'!$L$74="","",'[16]Video Analysis'!$L$74)</f>
        <v>100</v>
      </c>
      <c r="J10" s="16">
        <f>IF('[16]Video Analysis'!$M$74="","",'[16]Video Analysis'!$M$74)</f>
        <v>0</v>
      </c>
      <c r="K10" s="16">
        <f>IF('[16]Video Analysis'!$N$74="","",'[16]Video Analysis'!$N$74)</f>
        <v>0</v>
      </c>
      <c r="L10" s="16">
        <f>IF('[16]Video Analysis'!$O$74="","",'[16]Video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-73.439051555469632</v>
      </c>
      <c r="U10" s="23">
        <f t="shared" si="4"/>
        <v>40.899843787774444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IF('[16]Video Analysis'!$B$84="","",'[16]Video Analysis'!$B$84)</f>
        <v/>
      </c>
      <c r="B11" s="15">
        <f>IF('[16]Video Analysis'!$Q$84="","",'[16]Video Analysis'!$Q$84)</f>
        <v>-73.439051555469632</v>
      </c>
      <c r="C11" s="15">
        <f>IF('[16]Video Analysis'!$P$84="","",'[16]Video Analysis'!$P$84)</f>
        <v>40.899843787774444</v>
      </c>
      <c r="D11" s="16">
        <f>IF('[16]Video Analysis'!$G$84="","",'[16]Video Analysis'!$G$84)</f>
        <v>0</v>
      </c>
      <c r="E11" s="16">
        <f>IF('[16]Video Analysis'!$H$84="","",'[16]Video Analysis'!$H$84)</f>
        <v>0</v>
      </c>
      <c r="F11" s="16">
        <f>IF('[16]Video Analysis'!$I$84="","",'[16]Video Analysis'!$I$84)</f>
        <v>100</v>
      </c>
      <c r="G11" s="16">
        <f>IF('[16]Video Analysis'!$J$84="","",'[16]Video Analysis'!$J$84)</f>
        <v>0</v>
      </c>
      <c r="H11" s="16">
        <f>IF('[16]Video Analysis'!$K$84="","",'[16]Video Analysis'!$K$84)</f>
        <v>0</v>
      </c>
      <c r="I11" s="16">
        <f>IF('[16]Video Analysis'!$L$84="","",'[16]Video Analysis'!$L$84)</f>
        <v>100</v>
      </c>
      <c r="J11" s="16">
        <f>IF('[16]Video Analysis'!$M$84="","",'[16]Video Analysis'!$M$84)</f>
        <v>0</v>
      </c>
      <c r="K11" s="16">
        <f>IF('[16]Video Analysis'!$N$84="","",'[16]Video Analysis'!$N$84)</f>
        <v>0</v>
      </c>
      <c r="L11" s="16">
        <f>IF('[16]Video Analysis'!$O$84="","",'[16]Video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-73.439051555469632</v>
      </c>
      <c r="U11" s="23">
        <f t="shared" si="4"/>
        <v>40.899843787774444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IF('[16]Video Analysis'!$B$94="","",'[16]Video Analysis'!$B$94)</f>
        <v/>
      </c>
      <c r="B12" s="15">
        <f>IF('[16]Video Analysis'!$Q$94="","",'[16]Video Analysis'!$Q$94)</f>
        <v>-73.439051555469632</v>
      </c>
      <c r="C12" s="15">
        <f>IF('[16]Video Analysis'!$P$94="","",'[16]Video Analysis'!$P$94)</f>
        <v>40.899843787774444</v>
      </c>
      <c r="D12" s="16">
        <f>IF('[16]Video Analysis'!$G$94="","",'[16]Video Analysis'!$G$94)</f>
        <v>0</v>
      </c>
      <c r="E12" s="16">
        <f>IF('[16]Video Analysis'!$H$94="","",'[16]Video Analysis'!$H$94)</f>
        <v>0</v>
      </c>
      <c r="F12" s="16">
        <f>IF('[16]Video Analysis'!$I$94="","",'[16]Video Analysis'!$I$94)</f>
        <v>100</v>
      </c>
      <c r="G12" s="16">
        <f>IF('[16]Video Analysis'!$J$94="","",'[16]Video Analysis'!$J$94)</f>
        <v>0</v>
      </c>
      <c r="H12" s="16">
        <f>IF('[16]Video Analysis'!$K$94="","",'[16]Video Analysis'!$K$94)</f>
        <v>0</v>
      </c>
      <c r="I12" s="16">
        <f>IF('[16]Video Analysis'!$L$94="","",'[16]Video Analysis'!$L$94)</f>
        <v>100</v>
      </c>
      <c r="J12" s="16">
        <f>IF('[16]Video Analysis'!$M$94="","",'[16]Video Analysis'!$M$94)</f>
        <v>0</v>
      </c>
      <c r="K12" s="16">
        <f>IF('[16]Video Analysis'!$N$94="","",'[16]Video Analysis'!$N$94)</f>
        <v>0</v>
      </c>
      <c r="L12" s="16">
        <f>IF('[16]Video Analysis'!$O$94="","",'[16]Video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-73.439051555469632</v>
      </c>
      <c r="U12" s="23">
        <f t="shared" si="4"/>
        <v>40.899843787774444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IF('[16]Video Analysis'!$B$104="","",'[16]Video Analysis'!$B$104)</f>
        <v/>
      </c>
      <c r="B13" s="15">
        <f>IF('[16]Video Analysis'!$Q$104="","",'[16]Video Analysis'!$Q$104)</f>
        <v>-73.439068822190166</v>
      </c>
      <c r="C13" s="15">
        <f>IF('[16]Video Analysis'!$P$104="","",'[16]Video Analysis'!$P$104)</f>
        <v>40.899872118607163</v>
      </c>
      <c r="D13" s="16">
        <f>IF('[16]Video Analysis'!$G$104="","",'[16]Video Analysis'!$G$104)</f>
        <v>0</v>
      </c>
      <c r="E13" s="16">
        <f>IF('[16]Video Analysis'!$H$104="","",'[16]Video Analysis'!$H$104)</f>
        <v>0</v>
      </c>
      <c r="F13" s="16">
        <f>IF('[16]Video Analysis'!$I$104="","",'[16]Video Analysis'!$I$104)</f>
        <v>100</v>
      </c>
      <c r="G13" s="16">
        <f>IF('[16]Video Analysis'!$J$104="","",'[16]Video Analysis'!$J$104)</f>
        <v>0</v>
      </c>
      <c r="H13" s="16">
        <f>IF('[16]Video Analysis'!$K$104="","",'[16]Video Analysis'!$K$104)</f>
        <v>0</v>
      </c>
      <c r="I13" s="16">
        <f>IF('[16]Video Analysis'!$L$104="","",'[16]Video Analysis'!$L$104)</f>
        <v>100</v>
      </c>
      <c r="J13" s="16">
        <f>IF('[16]Video Analysis'!$M$104="","",'[16]Video Analysis'!$M$104)</f>
        <v>0</v>
      </c>
      <c r="K13" s="16">
        <f>IF('[16]Video Analysis'!$N$104="","",'[16]Video Analysis'!$N$104)</f>
        <v>0</v>
      </c>
      <c r="L13" s="16">
        <f>IF('[16]Video Analysis'!$O$104="","",'[16]Video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-73.439068822190166</v>
      </c>
      <c r="U13" s="23">
        <f t="shared" si="4"/>
        <v>40.899872118607163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IF('[16]Video Analysis'!$B$114="","",'[16]Video Analysis'!$B$114)</f>
        <v/>
      </c>
      <c r="B14" s="15">
        <f>IF('[16]Video Analysis'!$Q$114="","",'[16]Video Analysis'!$Q$114)</f>
        <v>-73.439053609035909</v>
      </c>
      <c r="C14" s="15">
        <f>IF('[16]Video Analysis'!$P$114="","",'[16]Video Analysis'!$P$114)</f>
        <v>40.899882218800485</v>
      </c>
      <c r="D14" s="16">
        <f>IF('[16]Video Analysis'!$G$114="","",'[16]Video Analysis'!$G$114)</f>
        <v>0</v>
      </c>
      <c r="E14" s="16">
        <f>IF('[16]Video Analysis'!$H$114="","",'[16]Video Analysis'!$H$114)</f>
        <v>0</v>
      </c>
      <c r="F14" s="16">
        <f>IF('[16]Video Analysis'!$I$114="","",'[16]Video Analysis'!$I$114)</f>
        <v>100</v>
      </c>
      <c r="G14" s="16">
        <f>IF('[16]Video Analysis'!$J$114="","",'[16]Video Analysis'!$J$114)</f>
        <v>0</v>
      </c>
      <c r="H14" s="16">
        <f>IF('[16]Video Analysis'!$K$114="","",'[16]Video Analysis'!$K$114)</f>
        <v>0</v>
      </c>
      <c r="I14" s="16">
        <f>IF('[16]Video Analysis'!$L$114="","",'[16]Video Analysis'!$L$114)</f>
        <v>100</v>
      </c>
      <c r="J14" s="16">
        <f>IF('[16]Video Analysis'!$M$114="","",'[16]Video Analysis'!$M$114)</f>
        <v>0</v>
      </c>
      <c r="K14" s="16">
        <f>IF('[16]Video Analysis'!$N$114="","",'[16]Video Analysis'!$N$114)</f>
        <v>0</v>
      </c>
      <c r="L14" s="16">
        <f>IF('[16]Video Analysis'!$O$114="","",'[16]Video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-73.439053609035909</v>
      </c>
      <c r="U14" s="23">
        <f t="shared" si="4"/>
        <v>40.899882218800485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IF('[16]Video Analysis'!$B$124="","",'[16]Video Analysis'!$B$124)</f>
        <v/>
      </c>
      <c r="B15" s="15">
        <f>IF('[16]Video Analysis'!$Q$124="","",'[16]Video Analysis'!$Q$124)</f>
        <v>-73.439053609035909</v>
      </c>
      <c r="C15" s="15">
        <f>IF('[16]Video Analysis'!$P$124="","",'[16]Video Analysis'!$P$124)</f>
        <v>40.899882218800485</v>
      </c>
      <c r="D15" s="16">
        <f>IF('[16]Video Analysis'!$G$124="","",'[16]Video Analysis'!$G$124)</f>
        <v>0</v>
      </c>
      <c r="E15" s="16">
        <f>IF('[16]Video Analysis'!$H$124="","",'[16]Video Analysis'!$H$124)</f>
        <v>0</v>
      </c>
      <c r="F15" s="16">
        <f>IF('[16]Video Analysis'!$I$124="","",'[16]Video Analysis'!$I$124)</f>
        <v>100</v>
      </c>
      <c r="G15" s="16">
        <f>IF('[16]Video Analysis'!$J$124="","",'[16]Video Analysis'!$J$124)</f>
        <v>0</v>
      </c>
      <c r="H15" s="16">
        <f>IF('[16]Video Analysis'!$K$124="","",'[16]Video Analysis'!$K$124)</f>
        <v>0</v>
      </c>
      <c r="I15" s="16">
        <f>IF('[16]Video Analysis'!$L$124="","",'[16]Video Analysis'!$L$124)</f>
        <v>100</v>
      </c>
      <c r="J15" s="16">
        <f>IF('[16]Video Analysis'!$M$124="","",'[16]Video Analysis'!$M$124)</f>
        <v>0</v>
      </c>
      <c r="K15" s="16">
        <f>IF('[16]Video Analysis'!$N$124="","",'[16]Video Analysis'!$N$124)</f>
        <v>0</v>
      </c>
      <c r="L15" s="16">
        <f>IF('[16]Video Analysis'!$O$124="","",'[16]Video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-73.439053609035909</v>
      </c>
      <c r="U15" s="23">
        <f t="shared" si="4"/>
        <v>40.899882218800485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IF('[16]Video Analysis'!$B$134="","",'[16]Video Analysis'!$B$134)</f>
        <v/>
      </c>
      <c r="B16" s="15">
        <f>IF('[16]Video Analysis'!$Q$134="","",'[16]Video Analysis'!$Q$134)</f>
        <v>-73.439053609035909</v>
      </c>
      <c r="C16" s="15">
        <f>IF('[16]Video Analysis'!$P$134="","",'[16]Video Analysis'!$P$134)</f>
        <v>40.899882218800485</v>
      </c>
      <c r="D16" s="16">
        <f>IF('[16]Video Analysis'!$G$134="","",'[16]Video Analysis'!$G$134)</f>
        <v>0</v>
      </c>
      <c r="E16" s="16">
        <f>IF('[16]Video Analysis'!$H$134="","",'[16]Video Analysis'!$H$134)</f>
        <v>0</v>
      </c>
      <c r="F16" s="16">
        <f>IF('[16]Video Analysis'!$I$134="","",'[16]Video Analysis'!$I$134)</f>
        <v>100</v>
      </c>
      <c r="G16" s="16">
        <f>IF('[16]Video Analysis'!$J$134="","",'[16]Video Analysis'!$J$134)</f>
        <v>0</v>
      </c>
      <c r="H16" s="16">
        <f>IF('[16]Video Analysis'!$K$134="","",'[16]Video Analysis'!$K$134)</f>
        <v>0</v>
      </c>
      <c r="I16" s="16">
        <f>IF('[16]Video Analysis'!$L$134="","",'[16]Video Analysis'!$L$134)</f>
        <v>100</v>
      </c>
      <c r="J16" s="16">
        <f>IF('[16]Video Analysis'!$M$134="","",'[16]Video Analysis'!$M$134)</f>
        <v>0</v>
      </c>
      <c r="K16" s="16">
        <f>IF('[16]Video Analysis'!$N$134="","",'[16]Video Analysis'!$N$134)</f>
        <v>0</v>
      </c>
      <c r="L16" s="16">
        <f>IF('[16]Video Analysis'!$O$134="","",'[16]Video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-73.439053609035909</v>
      </c>
      <c r="U16" s="23">
        <f t="shared" si="4"/>
        <v>40.899882218800485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IF('[16]Video Analysis'!$B$144="","",'[16]Video Analysis'!$B$144)</f>
        <v/>
      </c>
      <c r="B17" s="15">
        <f>IF('[16]Video Analysis'!$Q$144="","",'[16]Video Analysis'!$Q$144)</f>
        <v>-73.438992504961789</v>
      </c>
      <c r="C17" s="15">
        <f>IF('[16]Video Analysis'!$P$144="","",'[16]Video Analysis'!$P$144)</f>
        <v>40.899901958182454</v>
      </c>
      <c r="D17" s="16">
        <f>IF('[16]Video Analysis'!$G$144="","",'[16]Video Analysis'!$G$144)</f>
        <v>0</v>
      </c>
      <c r="E17" s="16">
        <f>IF('[16]Video Analysis'!$H$144="","",'[16]Video Analysis'!$H$144)</f>
        <v>0</v>
      </c>
      <c r="F17" s="16">
        <f>IF('[16]Video Analysis'!$I$144="","",'[16]Video Analysis'!$I$144)</f>
        <v>100</v>
      </c>
      <c r="G17" s="16">
        <f>IF('[16]Video Analysis'!$J$144="","",'[16]Video Analysis'!$J$144)</f>
        <v>0</v>
      </c>
      <c r="H17" s="16">
        <f>IF('[16]Video Analysis'!$K$144="","",'[16]Video Analysis'!$K$144)</f>
        <v>0</v>
      </c>
      <c r="I17" s="16">
        <f>IF('[16]Video Analysis'!$L$144="","",'[16]Video Analysis'!$L$144)</f>
        <v>100</v>
      </c>
      <c r="J17" s="16">
        <f>IF('[16]Video Analysis'!$M$144="","",'[16]Video Analysis'!$M$144)</f>
        <v>0</v>
      </c>
      <c r="K17" s="16">
        <f>IF('[16]Video Analysis'!$N$144="","",'[16]Video Analysis'!$N$144)</f>
        <v>0</v>
      </c>
      <c r="L17" s="16">
        <f>IF('[16]Video Analysis'!$O$144="","",'[16]Video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-73.438992504961789</v>
      </c>
      <c r="U17" s="23">
        <f t="shared" si="4"/>
        <v>40.899901958182454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IF('[16]Video Analysis'!$B$154="","",'[16]Video Analysis'!$B$154)</f>
        <v/>
      </c>
      <c r="B18" s="15">
        <f>IF('[16]Video Analysis'!$Q$154="","",'[16]Video Analysis'!$Q$154)</f>
        <v>-73.438946614041924</v>
      </c>
      <c r="C18" s="15">
        <f>IF('[16]Video Analysis'!$P$154="","",'[16]Video Analysis'!$P$154)</f>
        <v>40.899911597371101</v>
      </c>
      <c r="D18" s="16">
        <f>IF('[16]Video Analysis'!$G$154="","",'[16]Video Analysis'!$G$154)</f>
        <v>0</v>
      </c>
      <c r="E18" s="16">
        <f>IF('[16]Video Analysis'!$H$154="","",'[16]Video Analysis'!$H$154)</f>
        <v>0</v>
      </c>
      <c r="F18" s="16">
        <f>IF('[16]Video Analysis'!$I$154="","",'[16]Video Analysis'!$I$154)</f>
        <v>100</v>
      </c>
      <c r="G18" s="16">
        <f>IF('[16]Video Analysis'!$J$154="","",'[16]Video Analysis'!$J$154)</f>
        <v>0</v>
      </c>
      <c r="H18" s="16">
        <f>IF('[16]Video Analysis'!$K$154="","",'[16]Video Analysis'!$K$154)</f>
        <v>0</v>
      </c>
      <c r="I18" s="16">
        <f>IF('[16]Video Analysis'!$L$154="","",'[16]Video Analysis'!$L$154)</f>
        <v>100</v>
      </c>
      <c r="J18" s="16">
        <f>IF('[16]Video Analysis'!$M$154="","",'[16]Video Analysis'!$M$154)</f>
        <v>0</v>
      </c>
      <c r="K18" s="16">
        <f>IF('[16]Video Analysis'!$N$154="","",'[16]Video Analysis'!$N$154)</f>
        <v>0</v>
      </c>
      <c r="L18" s="16">
        <f>IF('[16]Video Analysis'!$O$154="","",'[16]Video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-73.438946614041924</v>
      </c>
      <c r="U18" s="23">
        <f t="shared" si="4"/>
        <v>40.899911597371101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IF('[16]Video Analysis'!$B$164="","",'[16]Video Analysis'!$B$164)</f>
        <v/>
      </c>
      <c r="B19" s="15">
        <f>IF('[16]Video Analysis'!$Q$164="","",'[16]Video Analysis'!$Q$164)</f>
        <v>-73.438944099470973</v>
      </c>
      <c r="C19" s="15">
        <f>IF('[16]Video Analysis'!$P$164="","",'[16]Video Analysis'!$P$164)</f>
        <v>40.899911555461586</v>
      </c>
      <c r="D19" s="16">
        <f>IF('[16]Video Analysis'!$G$164="","",'[16]Video Analysis'!$G$164)</f>
        <v>0</v>
      </c>
      <c r="E19" s="16">
        <f>IF('[16]Video Analysis'!$H$164="","",'[16]Video Analysis'!$H$164)</f>
        <v>0</v>
      </c>
      <c r="F19" s="16">
        <f>IF('[16]Video Analysis'!$I$164="","",'[16]Video Analysis'!$I$164)</f>
        <v>100</v>
      </c>
      <c r="G19" s="16">
        <f>IF('[16]Video Analysis'!$J$164="","",'[16]Video Analysis'!$J$164)</f>
        <v>0</v>
      </c>
      <c r="H19" s="16">
        <f>IF('[16]Video Analysis'!$K$164="","",'[16]Video Analysis'!$K$164)</f>
        <v>0</v>
      </c>
      <c r="I19" s="16">
        <f>IF('[16]Video Analysis'!$L$164="","",'[16]Video Analysis'!$L$164)</f>
        <v>100</v>
      </c>
      <c r="J19" s="16">
        <f>IF('[16]Video Analysis'!$M$164="","",'[16]Video Analysis'!$M$164)</f>
        <v>0</v>
      </c>
      <c r="K19" s="16">
        <f>IF('[16]Video Analysis'!$N$164="","",'[16]Video Analysis'!$N$164)</f>
        <v>0</v>
      </c>
      <c r="L19" s="16">
        <f>IF('[16]Video Analysis'!$O$164="","",'[16]Video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 t="s">
        <v>19</v>
      </c>
      <c r="T19" s="23">
        <f t="shared" si="4"/>
        <v>-73.438944099470973</v>
      </c>
      <c r="U19" s="23">
        <f t="shared" si="4"/>
        <v>40.899911555461586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>10% MS</v>
      </c>
    </row>
    <row r="20" spans="1:32" x14ac:dyDescent="0.3">
      <c r="A20" s="14" t="str">
        <f>IF('[16]Video Analysis'!$B$174="","",'[16]Video Analysis'!$B$174)</f>
        <v/>
      </c>
      <c r="B20" s="15">
        <f>IF('[16]Video Analysis'!$Q$174="","",'[16]Video Analysis'!$Q$174)</f>
        <v>-73.438944099470973</v>
      </c>
      <c r="C20" s="15">
        <f>IF('[16]Video Analysis'!$P$174="","",'[16]Video Analysis'!$P$174)</f>
        <v>40.899911555461586</v>
      </c>
      <c r="D20" s="16">
        <f>IF('[16]Video Analysis'!$G$174="","",'[16]Video Analysis'!$G$174)</f>
        <v>0</v>
      </c>
      <c r="E20" s="16">
        <f>IF('[16]Video Analysis'!$H$174="","",'[16]Video Analysis'!$H$174)</f>
        <v>0</v>
      </c>
      <c r="F20" s="16">
        <f>IF('[16]Video Analysis'!$I$174="","",'[16]Video Analysis'!$I$174)</f>
        <v>100</v>
      </c>
      <c r="G20" s="16">
        <f>IF('[16]Video Analysis'!$J$174="","",'[16]Video Analysis'!$J$174)</f>
        <v>0</v>
      </c>
      <c r="H20" s="16">
        <f>IF('[16]Video Analysis'!$K$174="","",'[16]Video Analysis'!$K$174)</f>
        <v>0</v>
      </c>
      <c r="I20" s="16">
        <f>IF('[16]Video Analysis'!$L$174="","",'[16]Video Analysis'!$L$174)</f>
        <v>100</v>
      </c>
      <c r="J20" s="16">
        <f>IF('[16]Video Analysis'!$M$174="","",'[16]Video Analysis'!$M$174)</f>
        <v>0</v>
      </c>
      <c r="K20" s="16">
        <f>IF('[16]Video Analysis'!$N$174="","",'[16]Video Analysis'!$N$174)</f>
        <v>0</v>
      </c>
      <c r="L20" s="16">
        <f>IF('[16]Video Analysis'!$O$174="","",'[16]Video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-73.438944099470973</v>
      </c>
      <c r="U20" s="23">
        <f t="shared" si="4"/>
        <v>40.899911555461586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IF('[16]Video Analysis'!$B$184="","",'[16]Video Analysis'!$B$184)</f>
        <v/>
      </c>
      <c r="B21" s="15">
        <f>IF('[16]Video Analysis'!$Q$184="","",'[16]Video Analysis'!$Q$184)</f>
        <v>-73.438944099470973</v>
      </c>
      <c r="C21" s="15">
        <f>IF('[16]Video Analysis'!$P$184="","",'[16]Video Analysis'!$P$184)</f>
        <v>40.899911555461586</v>
      </c>
      <c r="D21" s="16">
        <f>IF('[16]Video Analysis'!$G$184="","",'[16]Video Analysis'!$G$184)</f>
        <v>0</v>
      </c>
      <c r="E21" s="16">
        <f>IF('[16]Video Analysis'!$H$184="","",'[16]Video Analysis'!$H$184)</f>
        <v>0</v>
      </c>
      <c r="F21" s="16">
        <f>IF('[16]Video Analysis'!$I$184="","",'[16]Video Analysis'!$I$184)</f>
        <v>100</v>
      </c>
      <c r="G21" s="16">
        <f>IF('[16]Video Analysis'!$J$184="","",'[16]Video Analysis'!$J$184)</f>
        <v>0</v>
      </c>
      <c r="H21" s="16">
        <f>IF('[16]Video Analysis'!$K$184="","",'[16]Video Analysis'!$K$184)</f>
        <v>0</v>
      </c>
      <c r="I21" s="16">
        <f>IF('[16]Video Analysis'!$L$184="","",'[16]Video Analysis'!$L$184)</f>
        <v>100</v>
      </c>
      <c r="J21" s="16">
        <f>IF('[16]Video Analysis'!$M$184="","",'[16]Video Analysis'!$M$184)</f>
        <v>0</v>
      </c>
      <c r="K21" s="16">
        <f>IF('[16]Video Analysis'!$N$184="","",'[16]Video Analysis'!$N$184)</f>
        <v>0</v>
      </c>
      <c r="L21" s="16">
        <f>IF('[16]Video Analysis'!$O$184="","",'[16]Video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-73.438944099470973</v>
      </c>
      <c r="U21" s="23">
        <f t="shared" si="4"/>
        <v>40.899911555461586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IF('[16]Video Analysis'!$B$194="","",'[16]Video Analysis'!$B$194)</f>
        <v/>
      </c>
      <c r="B22" s="15">
        <f>IF('[16]Video Analysis'!$Q$194="","",'[16]Video Analysis'!$Q$194)</f>
        <v>-73.438927251845598</v>
      </c>
      <c r="C22" s="15">
        <f>IF('[16]Video Analysis'!$P$194="","",'[16]Video Analysis'!$P$194)</f>
        <v>40.899910088628531</v>
      </c>
      <c r="D22" s="16">
        <f>IF('[16]Video Analysis'!$G$194="","",'[16]Video Analysis'!$G$194)</f>
        <v>0</v>
      </c>
      <c r="E22" s="16">
        <f>IF('[16]Video Analysis'!$H$194="","",'[16]Video Analysis'!$H$194)</f>
        <v>0</v>
      </c>
      <c r="F22" s="16">
        <f>IF('[16]Video Analysis'!$I$194="","",'[16]Video Analysis'!$I$194)</f>
        <v>100</v>
      </c>
      <c r="G22" s="16">
        <f>IF('[16]Video Analysis'!$J$194="","",'[16]Video Analysis'!$J$194)</f>
        <v>0</v>
      </c>
      <c r="H22" s="16">
        <f>IF('[16]Video Analysis'!$K$194="","",'[16]Video Analysis'!$K$194)</f>
        <v>0</v>
      </c>
      <c r="I22" s="16">
        <f>IF('[16]Video Analysis'!$L$194="","",'[16]Video Analysis'!$L$194)</f>
        <v>100</v>
      </c>
      <c r="J22" s="16">
        <f>IF('[16]Video Analysis'!$M$194="","",'[16]Video Analysis'!$M$194)</f>
        <v>0</v>
      </c>
      <c r="K22" s="16">
        <f>IF('[16]Video Analysis'!$N$194="","",'[16]Video Analysis'!$N$194)</f>
        <v>0</v>
      </c>
      <c r="L22" s="16">
        <f>IF('[16]Video Analysis'!$O$194="","",'[16]Video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-73.438927251845598</v>
      </c>
      <c r="U22" s="23">
        <f t="shared" si="4"/>
        <v>40.899910088628531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IF('[16]Video Analysis'!$B$204="","",'[16]Video Analysis'!$B$204)</f>
        <v/>
      </c>
      <c r="B23" s="15">
        <f>IF('[16]Video Analysis'!$Q$204="","",'[16]Video Analysis'!$Q$204)</f>
        <v>-73.438850934617221</v>
      </c>
      <c r="C23" s="15">
        <f>IF('[16]Video Analysis'!$P$204="","",'[16]Video Analysis'!$P$204)</f>
        <v>40.899890013970435</v>
      </c>
      <c r="D23" s="16">
        <f>IF('[16]Video Analysis'!$G$204="","",'[16]Video Analysis'!$G$204)</f>
        <v>0</v>
      </c>
      <c r="E23" s="16">
        <f>IF('[16]Video Analysis'!$H$204="","",'[16]Video Analysis'!$H$204)</f>
        <v>0</v>
      </c>
      <c r="F23" s="16">
        <f>IF('[16]Video Analysis'!$I$204="","",'[16]Video Analysis'!$I$204)</f>
        <v>100</v>
      </c>
      <c r="G23" s="16">
        <f>IF('[16]Video Analysis'!$J$204="","",'[16]Video Analysis'!$J$204)</f>
        <v>0</v>
      </c>
      <c r="H23" s="16">
        <f>IF('[16]Video Analysis'!$K$204="","",'[16]Video Analysis'!$K$204)</f>
        <v>0</v>
      </c>
      <c r="I23" s="16">
        <f>IF('[16]Video Analysis'!$L$204="","",'[16]Video Analysis'!$L$204)</f>
        <v>100</v>
      </c>
      <c r="J23" s="16">
        <f>IF('[16]Video Analysis'!$M$204="","",'[16]Video Analysis'!$M$204)</f>
        <v>0</v>
      </c>
      <c r="K23" s="16">
        <f>IF('[16]Video Analysis'!$N$204="","",'[16]Video Analysis'!$N$204)</f>
        <v>0</v>
      </c>
      <c r="L23" s="16">
        <f>IF('[16]Video Analysis'!$O$204="","",'[16]Video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-73.438850934617221</v>
      </c>
      <c r="U23" s="23">
        <f t="shared" si="4"/>
        <v>40.899890013970435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IF('[16]Video Analysis'!$B$214="","",'[16]Video Analysis'!$B$214)</f>
        <v/>
      </c>
      <c r="B24" s="15">
        <f>IF('[16]Video Analysis'!$Q$214="","",'[16]Video Analysis'!$Q$214)</f>
        <v>-73.438850934617221</v>
      </c>
      <c r="C24" s="15">
        <f>IF('[16]Video Analysis'!$P$214="","",'[16]Video Analysis'!$P$214)</f>
        <v>40.899890013970435</v>
      </c>
      <c r="D24" s="16">
        <f>IF('[16]Video Analysis'!$G$214="","",'[16]Video Analysis'!$G$214)</f>
        <v>0</v>
      </c>
      <c r="E24" s="16">
        <f>IF('[16]Video Analysis'!$H$214="","",'[16]Video Analysis'!$H$214)</f>
        <v>0</v>
      </c>
      <c r="F24" s="16">
        <f>IF('[16]Video Analysis'!$I$214="","",'[16]Video Analysis'!$I$214)</f>
        <v>100</v>
      </c>
      <c r="G24" s="16">
        <f>IF('[16]Video Analysis'!$J$214="","",'[16]Video Analysis'!$J$214)</f>
        <v>0</v>
      </c>
      <c r="H24" s="16">
        <f>IF('[16]Video Analysis'!$K$214="","",'[16]Video Analysis'!$K$214)</f>
        <v>0</v>
      </c>
      <c r="I24" s="16">
        <f>IF('[16]Video Analysis'!$L$214="","",'[16]Video Analysis'!$L$214)</f>
        <v>100</v>
      </c>
      <c r="J24" s="16">
        <f>IF('[16]Video Analysis'!$M$214="","",'[16]Video Analysis'!$M$214)</f>
        <v>0</v>
      </c>
      <c r="K24" s="16">
        <f>IF('[16]Video Analysis'!$N$214="","",'[16]Video Analysis'!$N$214)</f>
        <v>0</v>
      </c>
      <c r="L24" s="16">
        <f>IF('[16]Video Analysis'!$O$214="","",'[16]Video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-73.438850934617221</v>
      </c>
      <c r="U24" s="23">
        <f t="shared" si="4"/>
        <v>40.899890013970435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IF('[16]Video Analysis'!$B$224="","",'[16]Video Analysis'!$B$224)</f>
        <v/>
      </c>
      <c r="B25" s="15">
        <f>IF('[16]Video Analysis'!$Q$224="","",'[16]Video Analysis'!$Q$224)</f>
        <v>-73.438733336515725</v>
      </c>
      <c r="C25" s="15">
        <f>IF('[16]Video Analysis'!$P$224="","",'[16]Video Analysis'!$P$224)</f>
        <v>40.899836327880621</v>
      </c>
      <c r="D25" s="16">
        <f>IF('[16]Video Analysis'!$G$224="","",'[16]Video Analysis'!$G$224)</f>
        <v>0</v>
      </c>
      <c r="E25" s="16">
        <f>IF('[16]Video Analysis'!$H$224="","",'[16]Video Analysis'!$H$224)</f>
        <v>0</v>
      </c>
      <c r="F25" s="16">
        <f>IF('[16]Video Analysis'!$I$224="","",'[16]Video Analysis'!$I$224)</f>
        <v>100</v>
      </c>
      <c r="G25" s="16">
        <f>IF('[16]Video Analysis'!$J$224="","",'[16]Video Analysis'!$J$224)</f>
        <v>0</v>
      </c>
      <c r="H25" s="16">
        <f>IF('[16]Video Analysis'!$K$224="","",'[16]Video Analysis'!$K$224)</f>
        <v>0</v>
      </c>
      <c r="I25" s="16">
        <f>IF('[16]Video Analysis'!$L$224="","",'[16]Video Analysis'!$L$224)</f>
        <v>100</v>
      </c>
      <c r="J25" s="16">
        <f>IF('[16]Video Analysis'!$M$224="","",'[16]Video Analysis'!$M$224)</f>
        <v>0</v>
      </c>
      <c r="K25" s="16">
        <f>IF('[16]Video Analysis'!$N$224="","",'[16]Video Analysis'!$N$224)</f>
        <v>0</v>
      </c>
      <c r="L25" s="16">
        <f>IF('[16]Video Analysis'!$O$224="","",'[16]Video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-73.438733336515725</v>
      </c>
      <c r="U25" s="23">
        <f t="shared" si="4"/>
        <v>40.899836327880621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IF('[16]Video Analysis'!$B$234="","",'[16]Video Analysis'!$B$234)</f>
        <v/>
      </c>
      <c r="B26" s="15">
        <f>IF('[16]Video Analysis'!$Q$234="","",'[16]Video Analysis'!$Q$234)</f>
        <v>-73.438733336515725</v>
      </c>
      <c r="C26" s="15">
        <f>IF('[16]Video Analysis'!$P$234="","",'[16]Video Analysis'!$P$234)</f>
        <v>40.899836327880621</v>
      </c>
      <c r="D26" s="16">
        <f>IF('[16]Video Analysis'!$G$234="","",'[16]Video Analysis'!$G$234)</f>
        <v>0</v>
      </c>
      <c r="E26" s="16">
        <f>IF('[16]Video Analysis'!$H$234="","",'[16]Video Analysis'!$H$234)</f>
        <v>0</v>
      </c>
      <c r="F26" s="16">
        <f>IF('[16]Video Analysis'!$I$234="","",'[16]Video Analysis'!$I$234)</f>
        <v>100</v>
      </c>
      <c r="G26" s="16">
        <f>IF('[16]Video Analysis'!$J$234="","",'[16]Video Analysis'!$J$234)</f>
        <v>0</v>
      </c>
      <c r="H26" s="16">
        <f>IF('[16]Video Analysis'!$K$234="","",'[16]Video Analysis'!$K$234)</f>
        <v>0</v>
      </c>
      <c r="I26" s="16">
        <f>IF('[16]Video Analysis'!$L$234="","",'[16]Video Analysis'!$L$234)</f>
        <v>100</v>
      </c>
      <c r="J26" s="16">
        <f>IF('[16]Video Analysis'!$M$234="","",'[16]Video Analysis'!$M$234)</f>
        <v>0</v>
      </c>
      <c r="K26" s="16">
        <f>IF('[16]Video Analysis'!$N$234="","",'[16]Video Analysis'!$N$234)</f>
        <v>0</v>
      </c>
      <c r="L26" s="16">
        <f>IF('[16]Video Analysis'!$O$234="","",'[16]Video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-73.438733336515725</v>
      </c>
      <c r="U26" s="23">
        <f t="shared" si="4"/>
        <v>40.899836327880621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IF('[16]Video Analysis'!$B$244="","",'[16]Video Analysis'!$B$244)</f>
        <v/>
      </c>
      <c r="B27" s="15">
        <f>IF('[16]Video Analysis'!$Q$244="","",'[16]Video Analysis'!$Q$244)</f>
        <v>-73.438733336515725</v>
      </c>
      <c r="C27" s="15">
        <f>IF('[16]Video Analysis'!$P$244="","",'[16]Video Analysis'!$P$244)</f>
        <v>40.899836327880621</v>
      </c>
      <c r="D27" s="16">
        <f>IF('[16]Video Analysis'!$G$244="","",'[16]Video Analysis'!$G$244)</f>
        <v>0</v>
      </c>
      <c r="E27" s="16">
        <f>IF('[16]Video Analysis'!$H$244="","",'[16]Video Analysis'!$H$244)</f>
        <v>0</v>
      </c>
      <c r="F27" s="16">
        <f>IF('[16]Video Analysis'!$I$244="","",'[16]Video Analysis'!$I$244)</f>
        <v>100</v>
      </c>
      <c r="G27" s="16">
        <f>IF('[16]Video Analysis'!$J$244="","",'[16]Video Analysis'!$J$244)</f>
        <v>0</v>
      </c>
      <c r="H27" s="16">
        <f>IF('[16]Video Analysis'!$K$244="","",'[16]Video Analysis'!$K$244)</f>
        <v>0</v>
      </c>
      <c r="I27" s="16">
        <f>IF('[16]Video Analysis'!$L$244="","",'[16]Video Analysis'!$L$244)</f>
        <v>100</v>
      </c>
      <c r="J27" s="16">
        <f>IF('[16]Video Analysis'!$M$244="","",'[16]Video Analysis'!$M$244)</f>
        <v>0</v>
      </c>
      <c r="K27" s="16">
        <f>IF('[16]Video Analysis'!$N$244="","",'[16]Video Analysis'!$N$244)</f>
        <v>0</v>
      </c>
      <c r="L27" s="16">
        <f>IF('[16]Video Analysis'!$O$244="","",'[16]Video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-73.438733336515725</v>
      </c>
      <c r="U27" s="23">
        <f t="shared" si="4"/>
        <v>40.899836327880621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IF('[16]Video Analysis'!$B$254="","",'[16]Video Analysis'!$B$254)</f>
        <v/>
      </c>
      <c r="B28" s="15">
        <f>IF('[16]Video Analysis'!$Q$254="","",'[16]Video Analysis'!$Q$254)</f>
        <v>-73.438733336515725</v>
      </c>
      <c r="C28" s="15">
        <f>IF('[16]Video Analysis'!$P$254="","",'[16]Video Analysis'!$P$254)</f>
        <v>40.899836327880621</v>
      </c>
      <c r="D28" s="16">
        <f>IF('[16]Video Analysis'!$G$254="","",'[16]Video Analysis'!$G$254)</f>
        <v>0</v>
      </c>
      <c r="E28" s="16">
        <f>IF('[16]Video Analysis'!$H$254="","",'[16]Video Analysis'!$H$254)</f>
        <v>5</v>
      </c>
      <c r="F28" s="16">
        <f>IF('[16]Video Analysis'!$I$254="","",'[16]Video Analysis'!$I$254)</f>
        <v>95</v>
      </c>
      <c r="G28" s="16">
        <f>IF('[16]Video Analysis'!$J$254="","",'[16]Video Analysis'!$J$254)</f>
        <v>0</v>
      </c>
      <c r="H28" s="16">
        <f>IF('[16]Video Analysis'!$K$254="","",'[16]Video Analysis'!$K$254)</f>
        <v>6</v>
      </c>
      <c r="I28" s="16">
        <f>IF('[16]Video Analysis'!$L$254="","",'[16]Video Analysis'!$L$254)</f>
        <v>94</v>
      </c>
      <c r="J28" s="16">
        <f>IF('[16]Video Analysis'!$M$254="","",'[16]Video Analysis'!$M$254)</f>
        <v>0</v>
      </c>
      <c r="K28" s="16">
        <f>IF('[16]Video Analysis'!$N$254="","",'[16]Video Analysis'!$N$254)</f>
        <v>5</v>
      </c>
      <c r="L28" s="16">
        <f>IF('[16]Video Analysis'!$O$254="","",'[16]Video Analysis'!$O$254)</f>
        <v>95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-73.438733336515725</v>
      </c>
      <c r="U28" s="23">
        <f t="shared" si="4"/>
        <v>40.899836327880621</v>
      </c>
      <c r="V28" s="24">
        <f t="shared" si="5"/>
        <v>0</v>
      </c>
      <c r="W28" s="24">
        <f t="shared" si="5"/>
        <v>5.333333333333333</v>
      </c>
      <c r="X28" s="24">
        <f t="shared" si="5"/>
        <v>94.666666666666671</v>
      </c>
      <c r="Y28" s="24">
        <f t="shared" si="6"/>
        <v>0</v>
      </c>
      <c r="Z28" s="24">
        <f t="shared" si="6"/>
        <v>0.57735026918962584</v>
      </c>
      <c r="AA28" s="24">
        <f t="shared" si="6"/>
        <v>0.57735026918962573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IF('[16]Video Analysis'!$B$264="","",'[16]Video Analysis'!$B$264)</f>
        <v/>
      </c>
      <c r="B29" s="15">
        <f>IF('[16]Video Analysis'!$Q$264="","",'[16]Video Analysis'!$Q$264)</f>
        <v>-73.438733336515725</v>
      </c>
      <c r="C29" s="15">
        <f>IF('[16]Video Analysis'!$P$264="","",'[16]Video Analysis'!$P$264)</f>
        <v>40.899836327880621</v>
      </c>
      <c r="D29" s="16">
        <f>IF('[16]Video Analysis'!$G$264="","",'[16]Video Analysis'!$G$264)</f>
        <v>0</v>
      </c>
      <c r="E29" s="16">
        <f>IF('[16]Video Analysis'!$H$264="","",'[16]Video Analysis'!$H$264)</f>
        <v>0</v>
      </c>
      <c r="F29" s="16">
        <f>IF('[16]Video Analysis'!$I$264="","",'[16]Video Analysis'!$I$264)</f>
        <v>100</v>
      </c>
      <c r="G29" s="16">
        <f>IF('[16]Video Analysis'!$J$264="","",'[16]Video Analysis'!$J$264)</f>
        <v>0</v>
      </c>
      <c r="H29" s="16">
        <f>IF('[16]Video Analysis'!$K$264="","",'[16]Video Analysis'!$K$264)</f>
        <v>0</v>
      </c>
      <c r="I29" s="16">
        <f>IF('[16]Video Analysis'!$L$264="","",'[16]Video Analysis'!$L$264)</f>
        <v>100</v>
      </c>
      <c r="J29" s="16">
        <f>IF('[16]Video Analysis'!$M$264="","",'[16]Video Analysis'!$M$264)</f>
        <v>0</v>
      </c>
      <c r="K29" s="16">
        <f>IF('[16]Video Analysis'!$N$264="","",'[16]Video Analysis'!$N$264)</f>
        <v>0</v>
      </c>
      <c r="L29" s="16">
        <f>IF('[16]Video Analysis'!$O$264="","",'[16]Video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 t="s">
        <v>19</v>
      </c>
      <c r="T29" s="23">
        <f t="shared" si="4"/>
        <v>-73.438733336515725</v>
      </c>
      <c r="U29" s="23">
        <f t="shared" si="4"/>
        <v>40.899836327880621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>10% MS</v>
      </c>
    </row>
    <row r="30" spans="1:32" x14ac:dyDescent="0.3">
      <c r="A30" s="14" t="str">
        <f>IF('[16]Video Analysis'!$B$274="","",'[16]Video Analysis'!$B$274)</f>
        <v/>
      </c>
      <c r="B30" s="15">
        <f>IF('[16]Video Analysis'!$Q$274="","",'[16]Video Analysis'!$Q$274)</f>
        <v>-73.438733336515725</v>
      </c>
      <c r="C30" s="15">
        <f>IF('[16]Video Analysis'!$P$274="","",'[16]Video Analysis'!$P$274)</f>
        <v>40.899836327880621</v>
      </c>
      <c r="D30" s="16">
        <f>IF('[16]Video Analysis'!$G$274="","",'[16]Video Analysis'!$G$274)</f>
        <v>0</v>
      </c>
      <c r="E30" s="16">
        <f>IF('[16]Video Analysis'!$H$274="","",'[16]Video Analysis'!$H$274)</f>
        <v>0</v>
      </c>
      <c r="F30" s="16">
        <f>IF('[16]Video Analysis'!$I$274="","",'[16]Video Analysis'!$I$274)</f>
        <v>100</v>
      </c>
      <c r="G30" s="16">
        <f>IF('[16]Video Analysis'!$J$274="","",'[16]Video Analysis'!$J$274)</f>
        <v>0</v>
      </c>
      <c r="H30" s="16">
        <f>IF('[16]Video Analysis'!$K$274="","",'[16]Video Analysis'!$K$274)</f>
        <v>0</v>
      </c>
      <c r="I30" s="16">
        <f>IF('[16]Video Analysis'!$L$274="","",'[16]Video Analysis'!$L$274)</f>
        <v>100</v>
      </c>
      <c r="J30" s="16">
        <f>IF('[16]Video Analysis'!$M$274="","",'[16]Video Analysis'!$M$274)</f>
        <v>0</v>
      </c>
      <c r="K30" s="16">
        <f>IF('[16]Video Analysis'!$N$274="","",'[16]Video Analysis'!$N$274)</f>
        <v>0</v>
      </c>
      <c r="L30" s="16">
        <f>IF('[16]Video Analysis'!$O$274="","",'[16]Video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-73.438733336515725</v>
      </c>
      <c r="U30" s="23">
        <f t="shared" si="4"/>
        <v>40.899836327880621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IF('[16]Video Analysis'!$B$284="","",'[16]Video Analysis'!$B$284)</f>
        <v/>
      </c>
      <c r="B31" s="15">
        <f>IF('[16]Video Analysis'!$Q$284="","",'[16]Video Analysis'!$Q$284)</f>
        <v>-73.438630364835262</v>
      </c>
      <c r="C31" s="15">
        <f>IF('[16]Video Analysis'!$P$284="","",'[16]Video Analysis'!$P$284)</f>
        <v>40.899806823581457</v>
      </c>
      <c r="D31" s="16">
        <f>IF('[16]Video Analysis'!$G$284="","",'[16]Video Analysis'!$G$284)</f>
        <v>0</v>
      </c>
      <c r="E31" s="16">
        <f>IF('[16]Video Analysis'!$H$284="","",'[16]Video Analysis'!$H$284)</f>
        <v>0</v>
      </c>
      <c r="F31" s="16">
        <f>IF('[16]Video Analysis'!$I$284="","",'[16]Video Analysis'!$I$284)</f>
        <v>100</v>
      </c>
      <c r="G31" s="16">
        <f>IF('[16]Video Analysis'!$J$284="","",'[16]Video Analysis'!$J$284)</f>
        <v>0</v>
      </c>
      <c r="H31" s="16">
        <f>IF('[16]Video Analysis'!$K$284="","",'[16]Video Analysis'!$K$284)</f>
        <v>0</v>
      </c>
      <c r="I31" s="16">
        <f>IF('[16]Video Analysis'!$L$284="","",'[16]Video Analysis'!$L$284)</f>
        <v>100</v>
      </c>
      <c r="J31" s="16">
        <f>IF('[16]Video Analysis'!$M$284="","",'[16]Video Analysis'!$M$284)</f>
        <v>0</v>
      </c>
      <c r="K31" s="16">
        <f>IF('[16]Video Analysis'!$N$284="","",'[16]Video Analysis'!$N$284)</f>
        <v>0</v>
      </c>
      <c r="L31" s="16">
        <f>IF('[16]Video Analysis'!$O$284="","",'[16]Video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-73.438630364835262</v>
      </c>
      <c r="U31" s="23">
        <f t="shared" si="4"/>
        <v>40.899806823581457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IF('[16]Video Analysis'!$B$294="","",'[16]Video Analysis'!$B$294)</f>
        <v/>
      </c>
      <c r="B32" s="15">
        <f>IF('[16]Video Analysis'!$Q$294="","",'[16]Video Analysis'!$Q$294)</f>
        <v>-73.438630364835262</v>
      </c>
      <c r="C32" s="15">
        <f>IF('[16]Video Analysis'!$P$294="","",'[16]Video Analysis'!$P$294)</f>
        <v>40.899806823581457</v>
      </c>
      <c r="D32" s="16">
        <f>IF('[16]Video Analysis'!$G$294="","",'[16]Video Analysis'!$G$294)</f>
        <v>0</v>
      </c>
      <c r="E32" s="16">
        <f>IF('[16]Video Analysis'!$H$294="","",'[16]Video Analysis'!$H$294)</f>
        <v>0</v>
      </c>
      <c r="F32" s="16">
        <f>IF('[16]Video Analysis'!$I$294="","",'[16]Video Analysis'!$I$294)</f>
        <v>100</v>
      </c>
      <c r="G32" s="16">
        <f>IF('[16]Video Analysis'!$J$294="","",'[16]Video Analysis'!$J$294)</f>
        <v>0</v>
      </c>
      <c r="H32" s="16">
        <f>IF('[16]Video Analysis'!$K$294="","",'[16]Video Analysis'!$K$294)</f>
        <v>0</v>
      </c>
      <c r="I32" s="16">
        <f>IF('[16]Video Analysis'!$L$294="","",'[16]Video Analysis'!$L$294)</f>
        <v>100</v>
      </c>
      <c r="J32" s="16">
        <f>IF('[16]Video Analysis'!$M$294="","",'[16]Video Analysis'!$M$294)</f>
        <v>0</v>
      </c>
      <c r="K32" s="16">
        <f>IF('[16]Video Analysis'!$N$294="","",'[16]Video Analysis'!$N$294)</f>
        <v>0</v>
      </c>
      <c r="L32" s="16">
        <f>IF('[16]Video Analysis'!$O$294="","",'[16]Video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-73.438630364835262</v>
      </c>
      <c r="U32" s="23">
        <f t="shared" si="4"/>
        <v>40.899806823581457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IF('[16]Video Analysis'!$B$304="","",'[16]Video Analysis'!$B$304)</f>
        <v/>
      </c>
      <c r="B33" s="15">
        <f>IF('[16]Video Analysis'!$Q$304="","",'[16]Video Analysis'!$Q$304)</f>
        <v>-73.438630364835262</v>
      </c>
      <c r="C33" s="15">
        <f>IF('[16]Video Analysis'!$P$304="","",'[16]Video Analysis'!$P$304)</f>
        <v>40.899806823581457</v>
      </c>
      <c r="D33" s="16">
        <f>IF('[16]Video Analysis'!$G$304="","",'[16]Video Analysis'!$G$304)</f>
        <v>0</v>
      </c>
      <c r="E33" s="16">
        <f>IF('[16]Video Analysis'!$H$304="","",'[16]Video Analysis'!$H$304)</f>
        <v>0</v>
      </c>
      <c r="F33" s="16">
        <f>IF('[16]Video Analysis'!$I$304="","",'[16]Video Analysis'!$I$304)</f>
        <v>100</v>
      </c>
      <c r="G33" s="16">
        <f>IF('[16]Video Analysis'!$J$304="","",'[16]Video Analysis'!$J$304)</f>
        <v>0</v>
      </c>
      <c r="H33" s="16">
        <f>IF('[16]Video Analysis'!$K$304="","",'[16]Video Analysis'!$K$304)</f>
        <v>0</v>
      </c>
      <c r="I33" s="16">
        <f>IF('[16]Video Analysis'!$L$304="","",'[16]Video Analysis'!$L$304)</f>
        <v>100</v>
      </c>
      <c r="J33" s="16">
        <f>IF('[16]Video Analysis'!$M$304="","",'[16]Video Analysis'!$M$304)</f>
        <v>0</v>
      </c>
      <c r="K33" s="16">
        <f>IF('[16]Video Analysis'!$N$304="","",'[16]Video Analysis'!$N$304)</f>
        <v>0</v>
      </c>
      <c r="L33" s="16">
        <f>IF('[16]Video Analysis'!$O$304="","",'[16]Video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-73.438630364835262</v>
      </c>
      <c r="U33" s="23">
        <f t="shared" si="4"/>
        <v>40.899806823581457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IF('[16]Video Analysis'!$B$314="","",'[16]Video Analysis'!$B$314)</f>
        <v/>
      </c>
      <c r="B34" s="15">
        <f>IF('[16]Video Analysis'!$Q$314="","",'[16]Video Analysis'!$Q$314)</f>
        <v>-73.438630364835262</v>
      </c>
      <c r="C34" s="15">
        <f>IF('[16]Video Analysis'!$P$314="","",'[16]Video Analysis'!$P$314)</f>
        <v>40.899806823581457</v>
      </c>
      <c r="D34" s="16">
        <f>IF('[16]Video Analysis'!$G$314="","",'[16]Video Analysis'!$G$314)</f>
        <v>0</v>
      </c>
      <c r="E34" s="16">
        <f>IF('[16]Video Analysis'!$H$314="","",'[16]Video Analysis'!$H$314)</f>
        <v>0</v>
      </c>
      <c r="F34" s="16">
        <f>IF('[16]Video Analysis'!$I$314="","",'[16]Video Analysis'!$I$314)</f>
        <v>100</v>
      </c>
      <c r="G34" s="16">
        <f>IF('[16]Video Analysis'!$J$314="","",'[16]Video Analysis'!$J$314)</f>
        <v>0</v>
      </c>
      <c r="H34" s="16">
        <f>IF('[16]Video Analysis'!$K$314="","",'[16]Video Analysis'!$K$314)</f>
        <v>0</v>
      </c>
      <c r="I34" s="16">
        <f>IF('[16]Video Analysis'!$L$314="","",'[16]Video Analysis'!$L$314)</f>
        <v>100</v>
      </c>
      <c r="J34" s="16">
        <f>IF('[16]Video Analysis'!$M$314="","",'[16]Video Analysis'!$M$314)</f>
        <v>0</v>
      </c>
      <c r="K34" s="16">
        <f>IF('[16]Video Analysis'!$N$314="","",'[16]Video Analysis'!$N$314)</f>
        <v>0</v>
      </c>
      <c r="L34" s="16">
        <f>IF('[16]Video Analysis'!$O$314="","",'[16]Video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-73.438630364835262</v>
      </c>
      <c r="U34" s="23">
        <f t="shared" si="4"/>
        <v>40.899806823581457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IF('[16]Video Analysis'!$B$324="","",'[16]Video Analysis'!$B$324)</f>
        <v/>
      </c>
      <c r="B35" s="15">
        <f>IF('[16]Video Analysis'!$Q$324="","",'[16]Video Analysis'!$Q$324)</f>
        <v>-73.438591891899705</v>
      </c>
      <c r="C35" s="15">
        <f>IF('[16]Video Analysis'!$P$324="","",'[16]Video Analysis'!$P$324)</f>
        <v>40.899852756410837</v>
      </c>
      <c r="D35" s="16">
        <f>IF('[16]Video Analysis'!$G$324="","",'[16]Video Analysis'!$G$324)</f>
        <v>0</v>
      </c>
      <c r="E35" s="16">
        <f>IF('[16]Video Analysis'!$H$324="","",'[16]Video Analysis'!$H$324)</f>
        <v>0</v>
      </c>
      <c r="F35" s="16">
        <f>IF('[16]Video Analysis'!$I$324="","",'[16]Video Analysis'!$I$324)</f>
        <v>100</v>
      </c>
      <c r="G35" s="16">
        <f>IF('[16]Video Analysis'!$J$324="","",'[16]Video Analysis'!$J$324)</f>
        <v>0</v>
      </c>
      <c r="H35" s="16">
        <f>IF('[16]Video Analysis'!$K$324="","",'[16]Video Analysis'!$K$324)</f>
        <v>0</v>
      </c>
      <c r="I35" s="16">
        <f>IF('[16]Video Analysis'!$L$324="","",'[16]Video Analysis'!$L$324)</f>
        <v>100</v>
      </c>
      <c r="J35" s="16">
        <f>IF('[16]Video Analysis'!$M$324="","",'[16]Video Analysis'!$M$324)</f>
        <v>0</v>
      </c>
      <c r="K35" s="16">
        <f>IF('[16]Video Analysis'!$N$324="","",'[16]Video Analysis'!$N$324)</f>
        <v>0</v>
      </c>
      <c r="L35" s="16">
        <f>IF('[16]Video Analysis'!$O$324="","",'[16]Video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-73.438591891899705</v>
      </c>
      <c r="U35" s="23">
        <f t="shared" si="4"/>
        <v>40.899852756410837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IF('[16]Video Analysis'!$B$334="","",'[16]Video Analysis'!$B$334)</f>
        <v/>
      </c>
      <c r="B36" s="15">
        <f>IF('[16]Video Analysis'!$Q$334="","",'[16]Video Analysis'!$Q$334)</f>
        <v>-73.438591891899705</v>
      </c>
      <c r="C36" s="15">
        <f>IF('[16]Video Analysis'!$P$334="","",'[16]Video Analysis'!$P$334)</f>
        <v>40.899852756410837</v>
      </c>
      <c r="D36" s="16">
        <f>IF('[16]Video Analysis'!$G$334="","",'[16]Video Analysis'!$G$334)</f>
        <v>0</v>
      </c>
      <c r="E36" s="16">
        <f>IF('[16]Video Analysis'!$H$334="","",'[16]Video Analysis'!$H$334)</f>
        <v>0</v>
      </c>
      <c r="F36" s="16">
        <f>IF('[16]Video Analysis'!$I$334="","",'[16]Video Analysis'!$I$334)</f>
        <v>100</v>
      </c>
      <c r="G36" s="16">
        <f>IF('[16]Video Analysis'!$J$334="","",'[16]Video Analysis'!$J$334)</f>
        <v>0</v>
      </c>
      <c r="H36" s="16">
        <f>IF('[16]Video Analysis'!$K$334="","",'[16]Video Analysis'!$K$334)</f>
        <v>0</v>
      </c>
      <c r="I36" s="16">
        <f>IF('[16]Video Analysis'!$L$334="","",'[16]Video Analysis'!$L$334)</f>
        <v>100</v>
      </c>
      <c r="J36" s="16">
        <f>IF('[16]Video Analysis'!$M$334="","",'[16]Video Analysis'!$M$334)</f>
        <v>0</v>
      </c>
      <c r="K36" s="16">
        <f>IF('[16]Video Analysis'!$N$334="","",'[16]Video Analysis'!$N$334)</f>
        <v>0</v>
      </c>
      <c r="L36" s="16">
        <f>IF('[16]Video Analysis'!$O$334="","",'[16]Video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-73.438591891899705</v>
      </c>
      <c r="U36" s="23">
        <f t="shared" si="4"/>
        <v>40.899852756410837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IF('[16]Video Analysis'!$B$344="","",'[16]Video Analysis'!$B$344)</f>
        <v/>
      </c>
      <c r="B37" s="15">
        <f>IF('[16]Video Analysis'!$Q$344="","",'[16]Video Analysis'!$Q$344)</f>
        <v>-73.438591891899705</v>
      </c>
      <c r="C37" s="15">
        <f>IF('[16]Video Analysis'!$P$344="","",'[16]Video Analysis'!$P$344)</f>
        <v>40.899852756410837</v>
      </c>
      <c r="D37" s="16">
        <f>IF('[16]Video Analysis'!$G$344="","",'[16]Video Analysis'!$G$344)</f>
        <v>0</v>
      </c>
      <c r="E37" s="16">
        <f>IF('[16]Video Analysis'!$H$344="","",'[16]Video Analysis'!$H$344)</f>
        <v>0</v>
      </c>
      <c r="F37" s="16">
        <f>IF('[16]Video Analysis'!$I$344="","",'[16]Video Analysis'!$I$344)</f>
        <v>100</v>
      </c>
      <c r="G37" s="16">
        <f>IF('[16]Video Analysis'!$J$344="","",'[16]Video Analysis'!$J$344)</f>
        <v>0</v>
      </c>
      <c r="H37" s="16">
        <f>IF('[16]Video Analysis'!$K$344="","",'[16]Video Analysis'!$K$344)</f>
        <v>0</v>
      </c>
      <c r="I37" s="16">
        <f>IF('[16]Video Analysis'!$L$344="","",'[16]Video Analysis'!$L$344)</f>
        <v>100</v>
      </c>
      <c r="J37" s="16">
        <f>IF('[16]Video Analysis'!$M$344="","",'[16]Video Analysis'!$M$344)</f>
        <v>0</v>
      </c>
      <c r="K37" s="16">
        <f>IF('[16]Video Analysis'!$N$344="","",'[16]Video Analysis'!$N$344)</f>
        <v>0</v>
      </c>
      <c r="L37" s="16">
        <f>IF('[16]Video Analysis'!$O$344="","",'[16]Video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-73.438591891899705</v>
      </c>
      <c r="U37" s="23">
        <f t="shared" si="4"/>
        <v>40.899852756410837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IF('[16]Video Analysis'!$B$354="","",'[16]Video Analysis'!$B$354)</f>
        <v/>
      </c>
      <c r="B38" s="15">
        <f>IF('[16]Video Analysis'!$Q$354="","",'[16]Video Analysis'!$Q$354)</f>
        <v>-73.438591891899705</v>
      </c>
      <c r="C38" s="15">
        <f>IF('[16]Video Analysis'!$P$354="","",'[16]Video Analysis'!$P$354)</f>
        <v>40.899852756410837</v>
      </c>
      <c r="D38" s="16">
        <f>IF('[16]Video Analysis'!$G$354="","",'[16]Video Analysis'!$G$354)</f>
        <v>0</v>
      </c>
      <c r="E38" s="16">
        <f>IF('[16]Video Analysis'!$H$354="","",'[16]Video Analysis'!$H$354)</f>
        <v>0</v>
      </c>
      <c r="F38" s="16">
        <f>IF('[16]Video Analysis'!$I$354="","",'[16]Video Analysis'!$I$354)</f>
        <v>100</v>
      </c>
      <c r="G38" s="16">
        <f>IF('[16]Video Analysis'!$J$354="","",'[16]Video Analysis'!$J$354)</f>
        <v>0</v>
      </c>
      <c r="H38" s="16">
        <f>IF('[16]Video Analysis'!$K$354="","",'[16]Video Analysis'!$K$354)</f>
        <v>0</v>
      </c>
      <c r="I38" s="16">
        <f>IF('[16]Video Analysis'!$L$354="","",'[16]Video Analysis'!$L$354)</f>
        <v>100</v>
      </c>
      <c r="J38" s="16">
        <f>IF('[16]Video Analysis'!$M$354="","",'[16]Video Analysis'!$M$354)</f>
        <v>0</v>
      </c>
      <c r="K38" s="16">
        <f>IF('[16]Video Analysis'!$N$354="","",'[16]Video Analysis'!$N$354)</f>
        <v>0</v>
      </c>
      <c r="L38" s="16">
        <f>IF('[16]Video Analysis'!$O$354="","",'[16]Video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-73.438591891899705</v>
      </c>
      <c r="U38" s="23">
        <f t="shared" si="4"/>
        <v>40.899852756410837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IF('[16]Video Analysis'!$B$364="","",'[16]Video Analysis'!$B$364)</f>
        <v/>
      </c>
      <c r="B39" s="15">
        <f>IF('[16]Video Analysis'!$Q$364="","",'[16]Video Analysis'!$Q$364)</f>
        <v>-73.438665443100035</v>
      </c>
      <c r="C39" s="15">
        <f>IF('[16]Video Analysis'!$P$364="","",'[16]Video Analysis'!$P$364)</f>
        <v>40.899897096678615</v>
      </c>
      <c r="D39" s="16">
        <f>IF('[16]Video Analysis'!$G$364="","",'[16]Video Analysis'!$G$364)</f>
        <v>0</v>
      </c>
      <c r="E39" s="16">
        <f>IF('[16]Video Analysis'!$H$364="","",'[16]Video Analysis'!$H$364)</f>
        <v>0</v>
      </c>
      <c r="F39" s="16">
        <f>IF('[16]Video Analysis'!$I$364="","",'[16]Video Analysis'!$I$364)</f>
        <v>100</v>
      </c>
      <c r="G39" s="16">
        <f>IF('[16]Video Analysis'!$J$364="","",'[16]Video Analysis'!$J$364)</f>
        <v>0</v>
      </c>
      <c r="H39" s="16">
        <f>IF('[16]Video Analysis'!$K$364="","",'[16]Video Analysis'!$K$364)</f>
        <v>0</v>
      </c>
      <c r="I39" s="16">
        <f>IF('[16]Video Analysis'!$L$364="","",'[16]Video Analysis'!$L$364)</f>
        <v>100</v>
      </c>
      <c r="J39" s="16">
        <f>IF('[16]Video Analysis'!$M$364="","",'[16]Video Analysis'!$M$364)</f>
        <v>0</v>
      </c>
      <c r="K39" s="16">
        <f>IF('[16]Video Analysis'!$N$364="","",'[16]Video Analysis'!$N$364)</f>
        <v>0</v>
      </c>
      <c r="L39" s="16">
        <f>IF('[16]Video Analysis'!$O$364="","",'[16]Video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 t="s">
        <v>19</v>
      </c>
      <c r="T39" s="23">
        <f t="shared" si="4"/>
        <v>-73.438665443100035</v>
      </c>
      <c r="U39" s="23">
        <f t="shared" si="4"/>
        <v>40.899897096678615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>10% MS</v>
      </c>
    </row>
    <row r="40" spans="1:32" x14ac:dyDescent="0.3">
      <c r="A40" s="14" t="str">
        <f>IF('[16]Video Analysis'!$B$374="","",'[16]Video Analysis'!$B$374)</f>
        <v/>
      </c>
      <c r="B40" s="15">
        <f>IF('[16]Video Analysis'!$Q$374="","",'[16]Video Analysis'!$Q$374)</f>
        <v>-73.438792596571147</v>
      </c>
      <c r="C40" s="15">
        <f>IF('[16]Video Analysis'!$P$374="","",'[16]Video Analysis'!$P$374)</f>
        <v>40.89989562984556</v>
      </c>
      <c r="D40" s="16">
        <f>IF('[16]Video Analysis'!$G$374="","",'[16]Video Analysis'!$G$374)</f>
        <v>0</v>
      </c>
      <c r="E40" s="16">
        <f>IF('[16]Video Analysis'!$H$374="","",'[16]Video Analysis'!$H$374)</f>
        <v>0</v>
      </c>
      <c r="F40" s="16">
        <f>IF('[16]Video Analysis'!$I$374="","",'[16]Video Analysis'!$I$374)</f>
        <v>100</v>
      </c>
      <c r="G40" s="16">
        <f>IF('[16]Video Analysis'!$J$374="","",'[16]Video Analysis'!$J$374)</f>
        <v>0</v>
      </c>
      <c r="H40" s="16">
        <f>IF('[16]Video Analysis'!$K$374="","",'[16]Video Analysis'!$K$374)</f>
        <v>0</v>
      </c>
      <c r="I40" s="16">
        <f>IF('[16]Video Analysis'!$L$374="","",'[16]Video Analysis'!$L$374)</f>
        <v>100</v>
      </c>
      <c r="J40" s="16">
        <f>IF('[16]Video Analysis'!$M$374="","",'[16]Video Analysis'!$M$374)</f>
        <v>0</v>
      </c>
      <c r="K40" s="16">
        <f>IF('[16]Video Analysis'!$N$374="","",'[16]Video Analysis'!$N$374)</f>
        <v>0</v>
      </c>
      <c r="L40" s="16">
        <f>IF('[16]Video Analysis'!$O$374="","",'[16]Video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-73.438792596571147</v>
      </c>
      <c r="U40" s="23">
        <f t="shared" si="4"/>
        <v>40.89989562984556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IF('[16]Video Analysis'!$B$384="","",'[16]Video Analysis'!$B$384)</f>
        <v/>
      </c>
      <c r="B41" s="15">
        <f>IF('[16]Video Analysis'!$Q$384="","",'[16]Video Analysis'!$Q$384)</f>
        <v>-73.438792596571147</v>
      </c>
      <c r="C41" s="15">
        <f>IF('[16]Video Analysis'!$P$384="","",'[16]Video Analysis'!$P$384)</f>
        <v>40.89989562984556</v>
      </c>
      <c r="D41" s="16">
        <f>IF('[16]Video Analysis'!$G$384="","",'[16]Video Analysis'!$G$384)</f>
        <v>0</v>
      </c>
      <c r="E41" s="16">
        <f>IF('[16]Video Analysis'!$H$384="","",'[16]Video Analysis'!$H$384)</f>
        <v>0</v>
      </c>
      <c r="F41" s="16">
        <f>IF('[16]Video Analysis'!$I$384="","",'[16]Video Analysis'!$I$384)</f>
        <v>100</v>
      </c>
      <c r="G41" s="16">
        <f>IF('[16]Video Analysis'!$J$384="","",'[16]Video Analysis'!$J$384)</f>
        <v>0</v>
      </c>
      <c r="H41" s="16">
        <f>IF('[16]Video Analysis'!$K$384="","",'[16]Video Analysis'!$K$384)</f>
        <v>0</v>
      </c>
      <c r="I41" s="16">
        <f>IF('[16]Video Analysis'!$L$384="","",'[16]Video Analysis'!$L$384)</f>
        <v>100</v>
      </c>
      <c r="J41" s="16">
        <f>IF('[16]Video Analysis'!$M$384="","",'[16]Video Analysis'!$M$384)</f>
        <v>0</v>
      </c>
      <c r="K41" s="16">
        <f>IF('[16]Video Analysis'!$N$384="","",'[16]Video Analysis'!$N$384)</f>
        <v>0</v>
      </c>
      <c r="L41" s="16">
        <f>IF('[16]Video Analysis'!$O$384="","",'[16]Video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-73.438792596571147</v>
      </c>
      <c r="U41" s="23">
        <f t="shared" si="4"/>
        <v>40.89989562984556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IF('[16]Video Analysis'!$B$394="","",'[16]Video Analysis'!$B$394)</f>
        <v/>
      </c>
      <c r="B42" s="15">
        <f>IF('[16]Video Analysis'!$Q$394="","",'[16]Video Analysis'!$Q$394)</f>
        <v>-73.438869919627905</v>
      </c>
      <c r="C42" s="15">
        <f>IF('[16]Video Analysis'!$P$394="","",'[16]Video Analysis'!$P$394)</f>
        <v>40.899896216578782</v>
      </c>
      <c r="D42" s="16">
        <f>IF('[16]Video Analysis'!$G$394="","",'[16]Video Analysis'!$G$394)</f>
        <v>0</v>
      </c>
      <c r="E42" s="16">
        <f>IF('[16]Video Analysis'!$H$394="","",'[16]Video Analysis'!$H$394)</f>
        <v>1</v>
      </c>
      <c r="F42" s="16">
        <f>IF('[16]Video Analysis'!$I$394="","",'[16]Video Analysis'!$I$394)</f>
        <v>99</v>
      </c>
      <c r="G42" s="16">
        <f>IF('[16]Video Analysis'!$J$394="","",'[16]Video Analysis'!$J$394)</f>
        <v>0</v>
      </c>
      <c r="H42" s="16">
        <f>IF('[16]Video Analysis'!$K$394="","",'[16]Video Analysis'!$K$394)</f>
        <v>1</v>
      </c>
      <c r="I42" s="16">
        <f>IF('[16]Video Analysis'!$L$394="","",'[16]Video Analysis'!$L$394)</f>
        <v>99</v>
      </c>
      <c r="J42" s="16">
        <f>IF('[16]Video Analysis'!$M$394="","",'[16]Video Analysis'!$M$394)</f>
        <v>0</v>
      </c>
      <c r="K42" s="16">
        <f>IF('[16]Video Analysis'!$N$394="","",'[16]Video Analysis'!$N$394)</f>
        <v>1</v>
      </c>
      <c r="L42" s="16">
        <f>IF('[16]Video Analysis'!$O$394="","",'[16]Video Analysis'!$O$394)</f>
        <v>99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-73.438869919627905</v>
      </c>
      <c r="U42" s="23">
        <f t="shared" si="4"/>
        <v>40.899896216578782</v>
      </c>
      <c r="V42" s="24">
        <f t="shared" si="5"/>
        <v>0</v>
      </c>
      <c r="W42" s="24">
        <f t="shared" si="5"/>
        <v>1</v>
      </c>
      <c r="X42" s="24">
        <f t="shared" si="5"/>
        <v>99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IF('[16]Video Analysis'!$B$404="","",'[16]Video Analysis'!$B$404)</f>
        <v/>
      </c>
      <c r="B43" s="15" t="str">
        <f>IF('[16]Video Analysis'!$Q$404="","",'[16]Video Analysis'!$Q$404)</f>
        <v/>
      </c>
      <c r="C43" s="15" t="str">
        <f>IF('[16]Video Analysis'!$P$404="","",'[16]Video Analysis'!$P$404)</f>
        <v/>
      </c>
      <c r="D43" s="16" t="str">
        <f>IF('[16]Video Analysis'!$G$404="","",'[16]Video Analysis'!$G$404)</f>
        <v/>
      </c>
      <c r="E43" s="16" t="str">
        <f>IF('[16]Video Analysis'!$H$404="","",'[16]Video Analysis'!$H$404)</f>
        <v/>
      </c>
      <c r="F43" s="16" t="str">
        <f>IF('[16]Video Analysis'!$I$404="","",'[16]Video Analysis'!$I$404)</f>
        <v/>
      </c>
      <c r="G43" s="16" t="str">
        <f>IF('[16]Video Analysis'!$J$404="","",'[16]Video Analysis'!$J$404)</f>
        <v/>
      </c>
      <c r="H43" s="16" t="str">
        <f>IF('[16]Video Analysis'!$K$404="","",'[16]Video Analysis'!$K$404)</f>
        <v/>
      </c>
      <c r="I43" s="16" t="str">
        <f>IF('[16]Video Analysis'!$L$404="","",'[16]Video Analysis'!$L$404)</f>
        <v/>
      </c>
      <c r="J43" s="16" t="str">
        <f>IF('[16]Video Analysis'!$M$404="","",'[16]Video Analysis'!$M$404)</f>
        <v/>
      </c>
      <c r="K43" s="16" t="str">
        <f>IF('[16]Video Analysis'!$N$404="","",'[16]Video Analysis'!$N$404)</f>
        <v/>
      </c>
      <c r="L43" s="16" t="str">
        <f>IF('[16]Video Analysis'!$O$404="","",'[16]Video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IF('[16]Video Analysis'!$B$414="","",'[16]Video Analysis'!$B$414)</f>
        <v/>
      </c>
      <c r="B44" s="15" t="str">
        <f>IF('[16]Video Analysis'!$Q$414="","",'[16]Video Analysis'!$Q$414)</f>
        <v/>
      </c>
      <c r="C44" s="15" t="str">
        <f>IF('[16]Video Analysis'!$P$414="","",'[16]Video Analysis'!$P$414)</f>
        <v/>
      </c>
      <c r="D44" s="16" t="str">
        <f>IF('[16]Video Analysis'!$G$414="","",'[16]Video Analysis'!$G$414)</f>
        <v/>
      </c>
      <c r="E44" s="16" t="str">
        <f>IF('[16]Video Analysis'!$H$414="","",'[16]Video Analysis'!$H$414)</f>
        <v/>
      </c>
      <c r="F44" s="16" t="str">
        <f>IF('[16]Video Analysis'!$I$414="","",'[16]Video Analysis'!$I$414)</f>
        <v/>
      </c>
      <c r="G44" s="16" t="str">
        <f>IF('[16]Video Analysis'!$J$414="","",'[16]Video Analysis'!$J$414)</f>
        <v/>
      </c>
      <c r="H44" s="16" t="str">
        <f>IF('[16]Video Analysis'!$K$414="","",'[16]Video Analysis'!$K$414)</f>
        <v/>
      </c>
      <c r="I44" s="16" t="str">
        <f>IF('[16]Video Analysis'!$L$414="","",'[16]Video Analysis'!$L$414)</f>
        <v/>
      </c>
      <c r="J44" s="16" t="str">
        <f>IF('[16]Video Analysis'!$M$414="","",'[16]Video Analysis'!$M$414)</f>
        <v/>
      </c>
      <c r="K44" s="16" t="str">
        <f>IF('[16]Video Analysis'!$N$414="","",'[16]Video Analysis'!$N$414)</f>
        <v/>
      </c>
      <c r="L44" s="16" t="str">
        <f>IF('[16]Video Analysis'!$O$414="","",'[16]Video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IF('[16]Video Analysis'!$B$424="","",'[16]Video Analysis'!$B$424)</f>
        <v/>
      </c>
      <c r="B45" s="15" t="str">
        <f>IF('[16]Video Analysis'!$Q$424="","",'[16]Video Analysis'!$Q$424)</f>
        <v/>
      </c>
      <c r="C45" s="15" t="str">
        <f>IF('[16]Video Analysis'!$P$424="","",'[16]Video Analysis'!$P$424)</f>
        <v/>
      </c>
      <c r="D45" s="16" t="str">
        <f>IF('[16]Video Analysis'!$G$424="","",'[16]Video Analysis'!$G$424)</f>
        <v/>
      </c>
      <c r="E45" s="16" t="str">
        <f>IF('[16]Video Analysis'!$H$424="","",'[16]Video Analysis'!$H$424)</f>
        <v/>
      </c>
      <c r="F45" s="16" t="str">
        <f>IF('[16]Video Analysis'!$I$424="","",'[16]Video Analysis'!$I$424)</f>
        <v/>
      </c>
      <c r="G45" s="16" t="str">
        <f>IF('[16]Video Analysis'!$J$424="","",'[16]Video Analysis'!$J$424)</f>
        <v/>
      </c>
      <c r="H45" s="16" t="str">
        <f>IF('[16]Video Analysis'!$K$424="","",'[16]Video Analysis'!$K$424)</f>
        <v/>
      </c>
      <c r="I45" s="16" t="str">
        <f>IF('[16]Video Analysis'!$L$424="","",'[16]Video Analysis'!$L$424)</f>
        <v/>
      </c>
      <c r="J45" s="16" t="str">
        <f>IF('[16]Video Analysis'!$M$424="","",'[16]Video Analysis'!$M$424)</f>
        <v/>
      </c>
      <c r="K45" s="16" t="str">
        <f>IF('[16]Video Analysis'!$N$424="","",'[16]Video Analysis'!$N$424)</f>
        <v/>
      </c>
      <c r="L45" s="16" t="str">
        <f>IF('[16]Video Analysis'!$O$424="","",'[16]Video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IF('[16]Video Analysis'!$B$434="","",'[16]Video Analysis'!$B$434)</f>
        <v/>
      </c>
      <c r="B46" s="15" t="str">
        <f>IF('[16]Video Analysis'!$Q$434="","",'[16]Video Analysis'!$Q$434)</f>
        <v/>
      </c>
      <c r="C46" s="15" t="str">
        <f>IF('[16]Video Analysis'!$P$434="","",'[16]Video Analysis'!$P$434)</f>
        <v/>
      </c>
      <c r="D46" s="16" t="str">
        <f>IF('[16]Video Analysis'!$G$434="","",'[16]Video Analysis'!$G$434)</f>
        <v/>
      </c>
      <c r="E46" s="16" t="str">
        <f>IF('[16]Video Analysis'!$H$434="","",'[16]Video Analysis'!$H$434)</f>
        <v/>
      </c>
      <c r="F46" s="16" t="str">
        <f>IF('[16]Video Analysis'!$I$434="","",'[16]Video Analysis'!$I$434)</f>
        <v/>
      </c>
      <c r="G46" s="16" t="str">
        <f>IF('[16]Video Analysis'!$J$434="","",'[16]Video Analysis'!$J$434)</f>
        <v/>
      </c>
      <c r="H46" s="16" t="str">
        <f>IF('[16]Video Analysis'!$K$434="","",'[16]Video Analysis'!$K$434)</f>
        <v/>
      </c>
      <c r="I46" s="16" t="str">
        <f>IF('[16]Video Analysis'!$L$434="","",'[16]Video Analysis'!$L$434)</f>
        <v/>
      </c>
      <c r="J46" s="16" t="str">
        <f>IF('[16]Video Analysis'!$M$434="","",'[16]Video Analysis'!$M$434)</f>
        <v/>
      </c>
      <c r="K46" s="16" t="str">
        <f>IF('[16]Video Analysis'!$N$434="","",'[16]Video Analysis'!$N$434)</f>
        <v/>
      </c>
      <c r="L46" s="16" t="str">
        <f>IF('[16]Video Analysis'!$O$434="","",'[16]Video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IF('[16]Video Analysis'!$B$444="","",'[16]Video Analysis'!$B$444)</f>
        <v/>
      </c>
      <c r="B47" s="15" t="str">
        <f>IF('[16]Video Analysis'!$Q$444="","",'[16]Video Analysis'!$Q$444)</f>
        <v/>
      </c>
      <c r="C47" s="15" t="str">
        <f>IF('[16]Video Analysis'!$P$444="","",'[16]Video Analysis'!$P$444)</f>
        <v/>
      </c>
      <c r="D47" s="16" t="str">
        <f>IF('[16]Video Analysis'!$G$444="","",'[16]Video Analysis'!$G$444)</f>
        <v/>
      </c>
      <c r="E47" s="16" t="str">
        <f>IF('[16]Video Analysis'!$H$444="","",'[16]Video Analysis'!$H$444)</f>
        <v/>
      </c>
      <c r="F47" s="16" t="str">
        <f>IF('[16]Video Analysis'!$I$444="","",'[16]Video Analysis'!$I$444)</f>
        <v/>
      </c>
      <c r="G47" s="16" t="str">
        <f>IF('[16]Video Analysis'!$J$444="","",'[16]Video Analysis'!$J$444)</f>
        <v/>
      </c>
      <c r="H47" s="16" t="str">
        <f>IF('[16]Video Analysis'!$K$444="","",'[16]Video Analysis'!$K$444)</f>
        <v/>
      </c>
      <c r="I47" s="16" t="str">
        <f>IF('[16]Video Analysis'!$L$444="","",'[16]Video Analysis'!$L$444)</f>
        <v/>
      </c>
      <c r="J47" s="16" t="str">
        <f>IF('[16]Video Analysis'!$M$444="","",'[16]Video Analysis'!$M$444)</f>
        <v/>
      </c>
      <c r="K47" s="16" t="str">
        <f>IF('[16]Video Analysis'!$N$444="","",'[16]Video Analysis'!$N$444)</f>
        <v/>
      </c>
      <c r="L47" s="16" t="str">
        <f>IF('[16]Video Analysis'!$O$444="","",'[16]Video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IF('[16]Video Analysis'!$B$454="","",'[16]Video Analysis'!$B$454)</f>
        <v/>
      </c>
      <c r="B48" s="15" t="str">
        <f>IF('[16]Video Analysis'!$Q$454="","",'[16]Video Analysis'!$Q$454)</f>
        <v/>
      </c>
      <c r="C48" s="15" t="str">
        <f>IF('[16]Video Analysis'!$P$454="","",'[16]Video Analysis'!$P$454)</f>
        <v/>
      </c>
      <c r="D48" s="16" t="str">
        <f>IF('[16]Video Analysis'!$G$454="","",'[16]Video Analysis'!$G$454)</f>
        <v/>
      </c>
      <c r="E48" s="16" t="str">
        <f>IF('[16]Video Analysis'!$H$454="","",'[16]Video Analysis'!$H$454)</f>
        <v/>
      </c>
      <c r="F48" s="16" t="str">
        <f>IF('[16]Video Analysis'!$I$454="","",'[16]Video Analysis'!$I$454)</f>
        <v/>
      </c>
      <c r="G48" s="16" t="str">
        <f>IF('[16]Video Analysis'!$J$454="","",'[16]Video Analysis'!$J$454)</f>
        <v/>
      </c>
      <c r="H48" s="16" t="str">
        <f>IF('[16]Video Analysis'!$K$454="","",'[16]Video Analysis'!$K$454)</f>
        <v/>
      </c>
      <c r="I48" s="16" t="str">
        <f>IF('[16]Video Analysis'!$L$454="","",'[16]Video Analysis'!$L$454)</f>
        <v/>
      </c>
      <c r="J48" s="16" t="str">
        <f>IF('[16]Video Analysis'!$M$454="","",'[16]Video Analysis'!$M$454)</f>
        <v/>
      </c>
      <c r="K48" s="16" t="str">
        <f>IF('[16]Video Analysis'!$N$454="","",'[16]Video Analysis'!$N$454)</f>
        <v/>
      </c>
      <c r="L48" s="16" t="str">
        <f>IF('[16]Video Analysis'!$O$454="","",'[16]Video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IF('[16]Video Analysis'!$B$464="","",'[16]Video Analysis'!$B$464)</f>
        <v/>
      </c>
      <c r="B49" s="15" t="str">
        <f>IF('[16]Video Analysis'!$Q$464="","",'[16]Video Analysis'!$Q$464)</f>
        <v/>
      </c>
      <c r="C49" s="15" t="str">
        <f>IF('[16]Video Analysis'!$P$464="","",'[16]Video Analysis'!$P$464)</f>
        <v/>
      </c>
      <c r="D49" s="16" t="str">
        <f>IF('[16]Video Analysis'!$G$464="","",'[16]Video Analysis'!$G$464)</f>
        <v/>
      </c>
      <c r="E49" s="16" t="str">
        <f>IF('[16]Video Analysis'!$H$464="","",'[16]Video Analysis'!$H$464)</f>
        <v/>
      </c>
      <c r="F49" s="16" t="str">
        <f>IF('[16]Video Analysis'!$I$464="","",'[16]Video Analysis'!$I$464)</f>
        <v/>
      </c>
      <c r="G49" s="16" t="str">
        <f>IF('[16]Video Analysis'!$J$464="","",'[16]Video Analysis'!$J$464)</f>
        <v/>
      </c>
      <c r="H49" s="16" t="str">
        <f>IF('[16]Video Analysis'!$K$464="","",'[16]Video Analysis'!$K$464)</f>
        <v/>
      </c>
      <c r="I49" s="16" t="str">
        <f>IF('[16]Video Analysis'!$L$464="","",'[16]Video Analysis'!$L$464)</f>
        <v/>
      </c>
      <c r="J49" s="16" t="str">
        <f>IF('[16]Video Analysis'!$M$464="","",'[16]Video Analysis'!$M$464)</f>
        <v/>
      </c>
      <c r="K49" s="16" t="str">
        <f>IF('[16]Video Analysis'!$N$464="","",'[16]Video Analysis'!$N$464)</f>
        <v/>
      </c>
      <c r="L49" s="16" t="str">
        <f>IF('[16]Video Analysis'!$O$464="","",'[16]Video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IF('[16]Video Analysis'!$B$474="","",'[16]Video Analysis'!$B$474)</f>
        <v/>
      </c>
      <c r="B50" s="15" t="str">
        <f>IF('[16]Video Analysis'!$Q$474="","",'[16]Video Analysis'!$Q$474)</f>
        <v/>
      </c>
      <c r="C50" s="15" t="str">
        <f>IF('[16]Video Analysis'!$P$474="","",'[16]Video Analysis'!$P$474)</f>
        <v/>
      </c>
      <c r="D50" s="16" t="str">
        <f>IF('[16]Video Analysis'!$G$474="","",'[16]Video Analysis'!$G$474)</f>
        <v/>
      </c>
      <c r="E50" s="16" t="str">
        <f>IF('[16]Video Analysis'!$H$474="","",'[16]Video Analysis'!$H$474)</f>
        <v/>
      </c>
      <c r="F50" s="16" t="str">
        <f>IF('[16]Video Analysis'!$I$474="","",'[16]Video Analysis'!$I$474)</f>
        <v/>
      </c>
      <c r="G50" s="16" t="str">
        <f>IF('[16]Video Analysis'!$J$474="","",'[16]Video Analysis'!$J$474)</f>
        <v/>
      </c>
      <c r="H50" s="16" t="str">
        <f>IF('[16]Video Analysis'!$K$474="","",'[16]Video Analysis'!$K$474)</f>
        <v/>
      </c>
      <c r="I50" s="16" t="str">
        <f>IF('[16]Video Analysis'!$L$474="","",'[16]Video Analysis'!$L$474)</f>
        <v/>
      </c>
      <c r="J50" s="16" t="str">
        <f>IF('[16]Video Analysis'!$M$474="","",'[16]Video Analysis'!$M$474)</f>
        <v/>
      </c>
      <c r="K50" s="16" t="str">
        <f>IF('[16]Video Analysis'!$N$474="","",'[16]Video Analysis'!$N$474)</f>
        <v/>
      </c>
      <c r="L50" s="16" t="str">
        <f>IF('[16]Video Analysis'!$O$474="","",'[16]Video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IF('[16]Video Analysis'!$B$484="","",'[16]Video Analysis'!$B$484)</f>
        <v/>
      </c>
      <c r="B51" s="15" t="str">
        <f>IF('[16]Video Analysis'!$Q$484="","",'[16]Video Analysis'!$Q$484)</f>
        <v/>
      </c>
      <c r="C51" s="15" t="str">
        <f>IF('[16]Video Analysis'!$P$484="","",'[16]Video Analysis'!$P$484)</f>
        <v/>
      </c>
      <c r="D51" s="16" t="str">
        <f>IF('[16]Video Analysis'!$G$484="","",'[16]Video Analysis'!$G$484)</f>
        <v/>
      </c>
      <c r="E51" s="16" t="str">
        <f>IF('[16]Video Analysis'!$H$484="","",'[16]Video Analysis'!$H$484)</f>
        <v/>
      </c>
      <c r="F51" s="16" t="str">
        <f>IF('[16]Video Analysis'!$I$484="","",'[16]Video Analysis'!$I$484)</f>
        <v/>
      </c>
      <c r="G51" s="16" t="str">
        <f>IF('[16]Video Analysis'!$J$484="","",'[16]Video Analysis'!$J$484)</f>
        <v/>
      </c>
      <c r="H51" s="16" t="str">
        <f>IF('[16]Video Analysis'!$K$484="","",'[16]Video Analysis'!$K$484)</f>
        <v/>
      </c>
      <c r="I51" s="16" t="str">
        <f>IF('[16]Video Analysis'!$L$484="","",'[16]Video Analysis'!$L$484)</f>
        <v/>
      </c>
      <c r="J51" s="16" t="str">
        <f>IF('[16]Video Analysis'!$M$484="","",'[16]Video Analysis'!$M$484)</f>
        <v/>
      </c>
      <c r="K51" s="16" t="str">
        <f>IF('[16]Video Analysis'!$N$484="","",'[16]Video Analysis'!$N$484)</f>
        <v/>
      </c>
      <c r="L51" s="16" t="str">
        <f>IF('[16]Video Analysis'!$O$484="","",'[16]Video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IF('[16]Video Analysis'!$B$494="","",'[16]Video Analysis'!$B$494)</f>
        <v/>
      </c>
      <c r="B52" s="15" t="str">
        <f>IF('[16]Video Analysis'!$Q$494="","",'[16]Video Analysis'!$Q$494)</f>
        <v/>
      </c>
      <c r="C52" s="15" t="str">
        <f>IF('[16]Video Analysis'!$P$494="","",'[16]Video Analysis'!$P$494)</f>
        <v/>
      </c>
      <c r="D52" s="16" t="str">
        <f>IF('[16]Video Analysis'!$G$494="","",'[16]Video Analysis'!$G$494)</f>
        <v/>
      </c>
      <c r="E52" s="16" t="str">
        <f>IF('[16]Video Analysis'!$H$494="","",'[16]Video Analysis'!$H$494)</f>
        <v/>
      </c>
      <c r="F52" s="16" t="str">
        <f>IF('[16]Video Analysis'!$I$494="","",'[16]Video Analysis'!$I$494)</f>
        <v/>
      </c>
      <c r="G52" s="16" t="str">
        <f>IF('[16]Video Analysis'!$J$494="","",'[16]Video Analysis'!$J$494)</f>
        <v/>
      </c>
      <c r="H52" s="16" t="str">
        <f>IF('[16]Video Analysis'!$K$494="","",'[16]Video Analysis'!$K$494)</f>
        <v/>
      </c>
      <c r="I52" s="16" t="str">
        <f>IF('[16]Video Analysis'!$L$494="","",'[16]Video Analysis'!$L$494)</f>
        <v/>
      </c>
      <c r="J52" s="16" t="str">
        <f>IF('[16]Video Analysis'!$M$494="","",'[16]Video Analysis'!$M$494)</f>
        <v/>
      </c>
      <c r="K52" s="16" t="str">
        <f>IF('[16]Video Analysis'!$N$494="","",'[16]Video Analysis'!$N$494)</f>
        <v/>
      </c>
      <c r="L52" s="16" t="str">
        <f>IF('[16]Video Analysis'!$O$494="","",'[16]Video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IF('[16]Video Analysis'!$B$504="","",'[16]Video Analysis'!$B$504)</f>
        <v/>
      </c>
      <c r="B53" s="15" t="str">
        <f>IF('[16]Video Analysis'!$Q$504="","",'[16]Video Analysis'!$Q$504)</f>
        <v/>
      </c>
      <c r="C53" s="15" t="str">
        <f>IF('[16]Video Analysis'!$P$504="","",'[16]Video Analysis'!$P$504)</f>
        <v/>
      </c>
      <c r="D53" s="16" t="str">
        <f>IF('[16]Video Analysis'!$G$504="","",'[16]Video Analysis'!$G$504)</f>
        <v/>
      </c>
      <c r="E53" s="16" t="str">
        <f>IF('[16]Video Analysis'!$H$504="","",'[16]Video Analysis'!$H$504)</f>
        <v/>
      </c>
      <c r="F53" s="16" t="str">
        <f>IF('[16]Video Analysis'!$I$504="","",'[16]Video Analysis'!$I$504)</f>
        <v/>
      </c>
      <c r="G53" s="16" t="str">
        <f>IF('[16]Video Analysis'!$J$504="","",'[16]Video Analysis'!$J$504)</f>
        <v/>
      </c>
      <c r="H53" s="16" t="str">
        <f>IF('[16]Video Analysis'!$K$504="","",'[16]Video Analysis'!$K$504)</f>
        <v/>
      </c>
      <c r="I53" s="16" t="str">
        <f>IF('[16]Video Analysis'!$L$504="","",'[16]Video Analysis'!$L$504)</f>
        <v/>
      </c>
      <c r="J53" s="16" t="str">
        <f>IF('[16]Video Analysis'!$M$504="","",'[16]Video Analysis'!$M$504)</f>
        <v/>
      </c>
      <c r="K53" s="16" t="str">
        <f>IF('[16]Video Analysis'!$N$504="","",'[16]Video Analysis'!$N$504)</f>
        <v/>
      </c>
      <c r="L53" s="16" t="str">
        <f>IF('[16]Video Analysis'!$O$504="","",'[16]Video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IF('[16]Video Analysis'!$B$514="","",'[16]Video Analysis'!$B$514)</f>
        <v/>
      </c>
      <c r="B54" s="15" t="str">
        <f>IF('[16]Video Analysis'!$Q$514="","",'[16]Video Analysis'!$Q$514)</f>
        <v/>
      </c>
      <c r="C54" s="15" t="str">
        <f>IF('[16]Video Analysis'!$P$514="","",'[16]Video Analysis'!$P$514)</f>
        <v/>
      </c>
      <c r="D54" s="16" t="str">
        <f>IF('[16]Video Analysis'!$G$514="","",'[16]Video Analysis'!$G$514)</f>
        <v/>
      </c>
      <c r="E54" s="16" t="str">
        <f>IF('[16]Video Analysis'!$H$514="","",'[16]Video Analysis'!$H$514)</f>
        <v/>
      </c>
      <c r="F54" s="16" t="str">
        <f>IF('[16]Video Analysis'!$I$514="","",'[16]Video Analysis'!$I$514)</f>
        <v/>
      </c>
      <c r="G54" s="16" t="str">
        <f>IF('[16]Video Analysis'!$J$514="","",'[16]Video Analysis'!$J$514)</f>
        <v/>
      </c>
      <c r="H54" s="16" t="str">
        <f>IF('[16]Video Analysis'!$K$514="","",'[16]Video Analysis'!$K$514)</f>
        <v/>
      </c>
      <c r="I54" s="16" t="str">
        <f>IF('[16]Video Analysis'!$L$514="","",'[16]Video Analysis'!$L$514)</f>
        <v/>
      </c>
      <c r="J54" s="16" t="str">
        <f>IF('[16]Video Analysis'!$M$514="","",'[16]Video Analysis'!$M$514)</f>
        <v/>
      </c>
      <c r="K54" s="16" t="str">
        <f>IF('[16]Video Analysis'!$N$514="","",'[16]Video Analysis'!$N$514)</f>
        <v/>
      </c>
      <c r="L54" s="16" t="str">
        <f>IF('[16]Video Analysis'!$O$514="","",'[16]Video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IF('[16]Video Analysis'!$B$524="","",'[16]Video Analysis'!$B$524)</f>
        <v/>
      </c>
      <c r="B55" s="15" t="str">
        <f>IF('[16]Video Analysis'!$Q$524="","",'[16]Video Analysis'!$Q$524)</f>
        <v/>
      </c>
      <c r="C55" s="15" t="str">
        <f>IF('[16]Video Analysis'!$P$524="","",'[16]Video Analysis'!$P$524)</f>
        <v/>
      </c>
      <c r="D55" s="16" t="str">
        <f>IF('[16]Video Analysis'!$G$524="","",'[16]Video Analysis'!$G$524)</f>
        <v/>
      </c>
      <c r="E55" s="16" t="str">
        <f>IF('[16]Video Analysis'!$H$524="","",'[16]Video Analysis'!$H$524)</f>
        <v/>
      </c>
      <c r="F55" s="16" t="str">
        <f>IF('[16]Video Analysis'!$I$524="","",'[16]Video Analysis'!$I$524)</f>
        <v/>
      </c>
      <c r="G55" s="16" t="str">
        <f>IF('[16]Video Analysis'!$J$524="","",'[16]Video Analysis'!$J$524)</f>
        <v/>
      </c>
      <c r="H55" s="16" t="str">
        <f>IF('[16]Video Analysis'!$K$524="","",'[16]Video Analysis'!$K$524)</f>
        <v/>
      </c>
      <c r="I55" s="16" t="str">
        <f>IF('[16]Video Analysis'!$L$524="","",'[16]Video Analysis'!$L$524)</f>
        <v/>
      </c>
      <c r="J55" s="16" t="str">
        <f>IF('[16]Video Analysis'!$M$524="","",'[16]Video Analysis'!$M$524)</f>
        <v/>
      </c>
      <c r="K55" s="16" t="str">
        <f>IF('[16]Video Analysis'!$N$524="","",'[16]Video Analysis'!$N$524)</f>
        <v/>
      </c>
      <c r="L55" s="16" t="str">
        <f>IF('[16]Video Analysis'!$O$524="","",'[16]Video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IF('[16]Video Analysis'!$B$534="","",'[16]Video Analysis'!$B$534)</f>
        <v/>
      </c>
      <c r="B56" s="15" t="str">
        <f>IF('[16]Video Analysis'!$Q$534="","",'[16]Video Analysis'!$Q$534)</f>
        <v/>
      </c>
      <c r="C56" s="15" t="str">
        <f>IF('[16]Video Analysis'!$P$534="","",'[16]Video Analysis'!$P$534)</f>
        <v/>
      </c>
      <c r="D56" s="16" t="str">
        <f>IF('[16]Video Analysis'!$G$534="","",'[16]Video Analysis'!$G$534)</f>
        <v/>
      </c>
      <c r="E56" s="16" t="str">
        <f>IF('[16]Video Analysis'!$H$534="","",'[16]Video Analysis'!$H$534)</f>
        <v/>
      </c>
      <c r="F56" s="16" t="str">
        <f>IF('[16]Video Analysis'!$I$534="","",'[16]Video Analysis'!$I$534)</f>
        <v/>
      </c>
      <c r="G56" s="16" t="str">
        <f>IF('[16]Video Analysis'!$J$534="","",'[16]Video Analysis'!$J$534)</f>
        <v/>
      </c>
      <c r="H56" s="16" t="str">
        <f>IF('[16]Video Analysis'!$K$534="","",'[16]Video Analysis'!$K$534)</f>
        <v/>
      </c>
      <c r="I56" s="16" t="str">
        <f>IF('[16]Video Analysis'!$L$534="","",'[16]Video Analysis'!$L$534)</f>
        <v/>
      </c>
      <c r="J56" s="16" t="str">
        <f>IF('[16]Video Analysis'!$M$534="","",'[16]Video Analysis'!$M$534)</f>
        <v/>
      </c>
      <c r="K56" s="16" t="str">
        <f>IF('[16]Video Analysis'!$N$534="","",'[16]Video Analysis'!$N$534)</f>
        <v/>
      </c>
      <c r="L56" s="16" t="str">
        <f>IF('[16]Video Analysis'!$O$534="","",'[16]Video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IF('[16]Video Analysis'!$B$544="","",'[16]Video Analysis'!$B$544)</f>
        <v/>
      </c>
      <c r="B57" s="15" t="str">
        <f>IF('[16]Video Analysis'!$Q$544="","",'[16]Video Analysis'!$Q$544)</f>
        <v/>
      </c>
      <c r="C57" s="15" t="str">
        <f>IF('[16]Video Analysis'!$P$544="","",'[16]Video Analysis'!$P$544)</f>
        <v/>
      </c>
      <c r="D57" s="16" t="str">
        <f>IF('[16]Video Analysis'!$G$544="","",'[16]Video Analysis'!$G$544)</f>
        <v/>
      </c>
      <c r="E57" s="16" t="str">
        <f>IF('[16]Video Analysis'!$H$544="","",'[16]Video Analysis'!$H$544)</f>
        <v/>
      </c>
      <c r="F57" s="16" t="str">
        <f>IF('[16]Video Analysis'!$I$544="","",'[16]Video Analysis'!$I$544)</f>
        <v/>
      </c>
      <c r="G57" s="16" t="str">
        <f>IF('[16]Video Analysis'!$J$544="","",'[16]Video Analysis'!$J$544)</f>
        <v/>
      </c>
      <c r="H57" s="16" t="str">
        <f>IF('[16]Video Analysis'!$K$544="","",'[16]Video Analysis'!$K$544)</f>
        <v/>
      </c>
      <c r="I57" s="16" t="str">
        <f>IF('[16]Video Analysis'!$L$544="","",'[16]Video Analysis'!$L$544)</f>
        <v/>
      </c>
      <c r="J57" s="16" t="str">
        <f>IF('[16]Video Analysis'!$M$544="","",'[16]Video Analysis'!$M$544)</f>
        <v/>
      </c>
      <c r="K57" s="16" t="str">
        <f>IF('[16]Video Analysis'!$N$544="","",'[16]Video Analysis'!$N$544)</f>
        <v/>
      </c>
      <c r="L57" s="16" t="str">
        <f>IF('[16]Video Analysis'!$O$544="","",'[16]Video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IF('[16]Video Analysis'!$B$554="","",'[16]Video Analysis'!$B$554)</f>
        <v/>
      </c>
      <c r="B58" s="15" t="str">
        <f>IF('[16]Video Analysis'!$Q$554="","",'[16]Video Analysis'!$Q$554)</f>
        <v/>
      </c>
      <c r="C58" s="15" t="str">
        <f>IF('[16]Video Analysis'!$P$554="","",'[16]Video Analysis'!$P$554)</f>
        <v/>
      </c>
      <c r="D58" s="16" t="str">
        <f>IF('[16]Video Analysis'!$G$554="","",'[16]Video Analysis'!$G$554)</f>
        <v/>
      </c>
      <c r="E58" s="16" t="str">
        <f>IF('[16]Video Analysis'!$H$554="","",'[16]Video Analysis'!$H$554)</f>
        <v/>
      </c>
      <c r="F58" s="16" t="str">
        <f>IF('[16]Video Analysis'!$I$554="","",'[16]Video Analysis'!$I$554)</f>
        <v/>
      </c>
      <c r="G58" s="16" t="str">
        <f>IF('[16]Video Analysis'!$J$554="","",'[16]Video Analysis'!$J$554)</f>
        <v/>
      </c>
      <c r="H58" s="16" t="str">
        <f>IF('[16]Video Analysis'!$K$554="","",'[16]Video Analysis'!$K$554)</f>
        <v/>
      </c>
      <c r="I58" s="16" t="str">
        <f>IF('[16]Video Analysis'!$L$554="","",'[16]Video Analysis'!$L$554)</f>
        <v/>
      </c>
      <c r="J58" s="16" t="str">
        <f>IF('[16]Video Analysis'!$M$554="","",'[16]Video Analysis'!$M$554)</f>
        <v/>
      </c>
      <c r="K58" s="16" t="str">
        <f>IF('[16]Video Analysis'!$N$554="","",'[16]Video Analysis'!$N$554)</f>
        <v/>
      </c>
      <c r="L58" s="16" t="str">
        <f>IF('[16]Video Analysis'!$O$554="","",'[16]Video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IF('[16]Video Analysis'!$B$564="","",'[16]Video Analysis'!$B$564)</f>
        <v/>
      </c>
      <c r="B59" s="15" t="str">
        <f>IF('[16]Video Analysis'!$Q$564="","",'[16]Video Analysis'!$Q$564)</f>
        <v/>
      </c>
      <c r="C59" s="15" t="str">
        <f>IF('[16]Video Analysis'!$P$564="","",'[16]Video Analysis'!$P$564)</f>
        <v/>
      </c>
      <c r="D59" s="16" t="str">
        <f>IF('[16]Video Analysis'!$G$564="","",'[16]Video Analysis'!$G$564)</f>
        <v/>
      </c>
      <c r="E59" s="16" t="str">
        <f>IF('[16]Video Analysis'!$H$564="","",'[16]Video Analysis'!$H$564)</f>
        <v/>
      </c>
      <c r="F59" s="16" t="str">
        <f>IF('[16]Video Analysis'!$I$564="","",'[16]Video Analysis'!$I$564)</f>
        <v/>
      </c>
      <c r="G59" s="16" t="str">
        <f>IF('[16]Video Analysis'!$J$564="","",'[16]Video Analysis'!$J$564)</f>
        <v/>
      </c>
      <c r="H59" s="16" t="str">
        <f>IF('[16]Video Analysis'!$K$564="","",'[16]Video Analysis'!$K$564)</f>
        <v/>
      </c>
      <c r="I59" s="16" t="str">
        <f>IF('[16]Video Analysis'!$L$564="","",'[16]Video Analysis'!$L$564)</f>
        <v/>
      </c>
      <c r="J59" s="16" t="str">
        <f>IF('[16]Video Analysis'!$M$564="","",'[16]Video Analysis'!$M$564)</f>
        <v/>
      </c>
      <c r="K59" s="16" t="str">
        <f>IF('[16]Video Analysis'!$N$564="","",'[16]Video Analysis'!$N$564)</f>
        <v/>
      </c>
      <c r="L59" s="16" t="str">
        <f>IF('[16]Video Analysis'!$O$564="","",'[16]Video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IF('[16]Video Analysis'!$B$574="","",'[16]Video Analysis'!$B$574)</f>
        <v/>
      </c>
      <c r="B60" s="15" t="str">
        <f>IF('[16]Video Analysis'!$Q$574="","",'[16]Video Analysis'!$Q$574)</f>
        <v/>
      </c>
      <c r="C60" s="15" t="str">
        <f>IF('[16]Video Analysis'!$P$574="","",'[16]Video Analysis'!$P$574)</f>
        <v/>
      </c>
      <c r="D60" s="16" t="str">
        <f>IF('[16]Video Analysis'!$G$574="","",'[16]Video Analysis'!$G$574)</f>
        <v/>
      </c>
      <c r="E60" s="16" t="str">
        <f>IF('[16]Video Analysis'!$H$574="","",'[16]Video Analysis'!$H$574)</f>
        <v/>
      </c>
      <c r="F60" s="16" t="str">
        <f>IF('[16]Video Analysis'!$I$574="","",'[16]Video Analysis'!$I$574)</f>
        <v/>
      </c>
      <c r="G60" s="16" t="str">
        <f>IF('[16]Video Analysis'!$J$574="","",'[16]Video Analysis'!$J$574)</f>
        <v/>
      </c>
      <c r="H60" s="16" t="str">
        <f>IF('[16]Video Analysis'!$K$574="","",'[16]Video Analysis'!$K$574)</f>
        <v/>
      </c>
      <c r="I60" s="16" t="str">
        <f>IF('[16]Video Analysis'!$L$574="","",'[16]Video Analysis'!$L$574)</f>
        <v/>
      </c>
      <c r="J60" s="16" t="str">
        <f>IF('[16]Video Analysis'!$M$574="","",'[16]Video Analysis'!$M$574)</f>
        <v/>
      </c>
      <c r="K60" s="16" t="str">
        <f>IF('[16]Video Analysis'!$N$574="","",'[16]Video Analysis'!$N$574)</f>
        <v/>
      </c>
      <c r="L60" s="16" t="str">
        <f>IF('[16]Video Analysis'!$O$574="","",'[16]Video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IF('[16]Video Analysis'!$B$584="","",'[16]Video Analysis'!$B$584)</f>
        <v/>
      </c>
      <c r="B61" s="15" t="str">
        <f>IF('[16]Video Analysis'!$Q$584="","",'[16]Video Analysis'!$Q$584)</f>
        <v/>
      </c>
      <c r="C61" s="15" t="str">
        <f>IF('[16]Video Analysis'!$P$584="","",'[16]Video Analysis'!$P$584)</f>
        <v/>
      </c>
      <c r="D61" s="16" t="str">
        <f>IF('[16]Video Analysis'!$G$584="","",'[16]Video Analysis'!$G$584)</f>
        <v/>
      </c>
      <c r="E61" s="16" t="str">
        <f>IF('[16]Video Analysis'!$H$584="","",'[16]Video Analysis'!$H$584)</f>
        <v/>
      </c>
      <c r="F61" s="16" t="str">
        <f>IF('[16]Video Analysis'!$I$584="","",'[16]Video Analysis'!$I$584)</f>
        <v/>
      </c>
      <c r="G61" s="16" t="str">
        <f>IF('[16]Video Analysis'!$J$584="","",'[16]Video Analysis'!$J$584)</f>
        <v/>
      </c>
      <c r="H61" s="16" t="str">
        <f>IF('[16]Video Analysis'!$K$584="","",'[16]Video Analysis'!$K$584)</f>
        <v/>
      </c>
      <c r="I61" s="16" t="str">
        <f>IF('[16]Video Analysis'!$L$584="","",'[16]Video Analysis'!$L$584)</f>
        <v/>
      </c>
      <c r="J61" s="16" t="str">
        <f>IF('[16]Video Analysis'!$M$584="","",'[16]Video Analysis'!$M$584)</f>
        <v/>
      </c>
      <c r="K61" s="16" t="str">
        <f>IF('[16]Video Analysis'!$N$584="","",'[16]Video Analysis'!$N$584)</f>
        <v/>
      </c>
      <c r="L61" s="16" t="str">
        <f>IF('[16]Video Analysis'!$O$584="","",'[16]Video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IF('[16]Video Analysis'!$B$594="","",'[16]Video Analysis'!$B$594)</f>
        <v/>
      </c>
      <c r="B62" s="15" t="str">
        <f>IF('[16]Video Analysis'!$Q$594="","",'[16]Video Analysis'!$Q$594)</f>
        <v/>
      </c>
      <c r="C62" s="15" t="str">
        <f>IF('[16]Video Analysis'!$P$594="","",'[16]Video Analysis'!$P$594)</f>
        <v/>
      </c>
      <c r="D62" s="16" t="str">
        <f>IF('[16]Video Analysis'!$G$594="","",'[16]Video Analysis'!$G$594)</f>
        <v/>
      </c>
      <c r="E62" s="16" t="str">
        <f>IF('[16]Video Analysis'!$H$594="","",'[16]Video Analysis'!$H$594)</f>
        <v/>
      </c>
      <c r="F62" s="16" t="str">
        <f>IF('[16]Video Analysis'!$I$594="","",'[16]Video Analysis'!$I$594)</f>
        <v/>
      </c>
      <c r="G62" s="16" t="str">
        <f>IF('[16]Video Analysis'!$J$594="","",'[16]Video Analysis'!$J$594)</f>
        <v/>
      </c>
      <c r="H62" s="16" t="str">
        <f>IF('[16]Video Analysis'!$K$594="","",'[16]Video Analysis'!$K$594)</f>
        <v/>
      </c>
      <c r="I62" s="16" t="str">
        <f>IF('[16]Video Analysis'!$L$594="","",'[16]Video Analysis'!$L$594)</f>
        <v/>
      </c>
      <c r="J62" s="16" t="str">
        <f>IF('[16]Video Analysis'!$M$594="","",'[16]Video Analysis'!$M$594)</f>
        <v/>
      </c>
      <c r="K62" s="16" t="str">
        <f>IF('[16]Video Analysis'!$N$594="","",'[16]Video Analysis'!$N$594)</f>
        <v/>
      </c>
      <c r="L62" s="16" t="str">
        <f>IF('[16]Video Analysis'!$O$594="","",'[16]Video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IF('[16]Video Analysis'!$B$604="","",'[16]Video Analysis'!$B$604)</f>
        <v/>
      </c>
      <c r="B63" s="15" t="str">
        <f>IF('[16]Video Analysis'!$Q$604="","",'[16]Video Analysis'!$Q$604)</f>
        <v/>
      </c>
      <c r="C63" s="15" t="str">
        <f>IF('[16]Video Analysis'!$P$604="","",'[16]Video Analysis'!$P$604)</f>
        <v/>
      </c>
      <c r="D63" s="16" t="str">
        <f>IF('[16]Video Analysis'!$G$604="","",'[16]Video Analysis'!$G$604)</f>
        <v/>
      </c>
      <c r="E63" s="16" t="str">
        <f>IF('[16]Video Analysis'!$H$604="","",'[16]Video Analysis'!$H$604)</f>
        <v/>
      </c>
      <c r="F63" s="16" t="str">
        <f>IF('[16]Video Analysis'!$I$604="","",'[16]Video Analysis'!$I$604)</f>
        <v/>
      </c>
      <c r="G63" s="16" t="str">
        <f>IF('[16]Video Analysis'!$J$604="","",'[16]Video Analysis'!$J$604)</f>
        <v/>
      </c>
      <c r="H63" s="16" t="str">
        <f>IF('[16]Video Analysis'!$K$604="","",'[16]Video Analysis'!$K$604)</f>
        <v/>
      </c>
      <c r="I63" s="16" t="str">
        <f>IF('[16]Video Analysis'!$L$604="","",'[16]Video Analysis'!$L$604)</f>
        <v/>
      </c>
      <c r="J63" s="16" t="str">
        <f>IF('[16]Video Analysis'!$M$604="","",'[16]Video Analysis'!$M$604)</f>
        <v/>
      </c>
      <c r="K63" s="16" t="str">
        <f>IF('[16]Video Analysis'!$N$604="","",'[16]Video Analysis'!$N$604)</f>
        <v/>
      </c>
      <c r="L63" s="16" t="str">
        <f>IF('[16]Video Analysis'!$O$604="","",'[16]Video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IF('[16]Video Analysis'!$B$614="","",'[16]Video Analysis'!$B$614)</f>
        <v/>
      </c>
      <c r="B64" s="15" t="str">
        <f>IF('[16]Video Analysis'!$Q$614="","",'[16]Video Analysis'!$Q$614)</f>
        <v/>
      </c>
      <c r="C64" s="15" t="str">
        <f>IF('[16]Video Analysis'!$P$614="","",'[16]Video Analysis'!$P$614)</f>
        <v/>
      </c>
      <c r="D64" s="16" t="str">
        <f>IF('[16]Video Analysis'!$G$614="","",'[16]Video Analysis'!$G$614)</f>
        <v/>
      </c>
      <c r="E64" s="16" t="str">
        <f>IF('[16]Video Analysis'!$H$614="","",'[16]Video Analysis'!$H$614)</f>
        <v/>
      </c>
      <c r="F64" s="16" t="str">
        <f>IF('[16]Video Analysis'!$I$614="","",'[16]Video Analysis'!$I$614)</f>
        <v/>
      </c>
      <c r="G64" s="16" t="str">
        <f>IF('[16]Video Analysis'!$J$614="","",'[16]Video Analysis'!$J$614)</f>
        <v/>
      </c>
      <c r="H64" s="16" t="str">
        <f>IF('[16]Video Analysis'!$K$614="","",'[16]Video Analysis'!$K$614)</f>
        <v/>
      </c>
      <c r="I64" s="16" t="str">
        <f>IF('[16]Video Analysis'!$L$614="","",'[16]Video Analysis'!$L$614)</f>
        <v/>
      </c>
      <c r="J64" s="16" t="str">
        <f>IF('[16]Video Analysis'!$M$614="","",'[16]Video Analysis'!$M$614)</f>
        <v/>
      </c>
      <c r="K64" s="16" t="str">
        <f>IF('[16]Video Analysis'!$N$614="","",'[16]Video Analysis'!$N$614)</f>
        <v/>
      </c>
      <c r="L64" s="16" t="str">
        <f>IF('[16]Video Analysis'!$O$614="","",'[16]Video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IF('[16]Video Analysis'!$B$624="","",'[16]Video Analysis'!$B$624)</f>
        <v/>
      </c>
      <c r="B65" s="15" t="str">
        <f>IF('[16]Video Analysis'!$Q$624="","",'[16]Video Analysis'!$Q$624)</f>
        <v/>
      </c>
      <c r="C65" s="15" t="str">
        <f>IF('[16]Video Analysis'!$P$624="","",'[16]Video Analysis'!$P$624)</f>
        <v/>
      </c>
      <c r="D65" s="16" t="str">
        <f>IF('[16]Video Analysis'!$G$624="","",'[16]Video Analysis'!$G$624)</f>
        <v/>
      </c>
      <c r="E65" s="16" t="str">
        <f>IF('[16]Video Analysis'!$H$624="","",'[16]Video Analysis'!$H$624)</f>
        <v/>
      </c>
      <c r="F65" s="16" t="str">
        <f>IF('[16]Video Analysis'!$I$624="","",'[16]Video Analysis'!$I$624)</f>
        <v/>
      </c>
      <c r="G65" s="16" t="str">
        <f>IF('[16]Video Analysis'!$J$624="","",'[16]Video Analysis'!$J$624)</f>
        <v/>
      </c>
      <c r="H65" s="16" t="str">
        <f>IF('[16]Video Analysis'!$K$624="","",'[16]Video Analysis'!$K$624)</f>
        <v/>
      </c>
      <c r="I65" s="16" t="str">
        <f>IF('[16]Video Analysis'!$L$624="","",'[16]Video Analysis'!$L$624)</f>
        <v/>
      </c>
      <c r="J65" s="16" t="str">
        <f>IF('[16]Video Analysis'!$M$624="","",'[16]Video Analysis'!$M$624)</f>
        <v/>
      </c>
      <c r="K65" s="16" t="str">
        <f>IF('[16]Video Analysis'!$N$624="","",'[16]Video Analysis'!$N$624)</f>
        <v/>
      </c>
      <c r="L65" s="16" t="str">
        <f>IF('[16]Video Analysis'!$O$624="","",'[16]Video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IF('[16]Video Analysis'!$B$634="","",'[16]Video Analysis'!$B$634)</f>
        <v/>
      </c>
      <c r="B66" s="15" t="str">
        <f>IF('[16]Video Analysis'!$Q$634="","",'[16]Video Analysis'!$Q$634)</f>
        <v/>
      </c>
      <c r="C66" s="15" t="str">
        <f>IF('[16]Video Analysis'!$P$634="","",'[16]Video Analysis'!$P$634)</f>
        <v/>
      </c>
      <c r="D66" s="16" t="str">
        <f>IF('[16]Video Analysis'!$G$634="","",'[16]Video Analysis'!$G$634)</f>
        <v/>
      </c>
      <c r="E66" s="16" t="str">
        <f>IF('[16]Video Analysis'!$H$634="","",'[16]Video Analysis'!$H$634)</f>
        <v/>
      </c>
      <c r="F66" s="16" t="str">
        <f>IF('[16]Video Analysis'!$I$634="","",'[16]Video Analysis'!$I$634)</f>
        <v/>
      </c>
      <c r="G66" s="16" t="str">
        <f>IF('[16]Video Analysis'!$J$634="","",'[16]Video Analysis'!$J$634)</f>
        <v/>
      </c>
      <c r="H66" s="16" t="str">
        <f>IF('[16]Video Analysis'!$K$634="","",'[16]Video Analysis'!$K$634)</f>
        <v/>
      </c>
      <c r="I66" s="16" t="str">
        <f>IF('[16]Video Analysis'!$L$634="","",'[16]Video Analysis'!$L$634)</f>
        <v/>
      </c>
      <c r="J66" s="16" t="str">
        <f>IF('[16]Video Analysis'!$M$634="","",'[16]Video Analysis'!$M$634)</f>
        <v/>
      </c>
      <c r="K66" s="16" t="str">
        <f>IF('[16]Video Analysis'!$N$634="","",'[16]Video Analysis'!$N$634)</f>
        <v/>
      </c>
      <c r="L66" s="16" t="str">
        <f>IF('[16]Video Analysis'!$O$634="","",'[16]Video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IF('[16]Video Analysis'!$B$644="","",'[16]Video Analysis'!$B$644)</f>
        <v/>
      </c>
      <c r="B67" s="15" t="str">
        <f>IF('[16]Video Analysis'!$Q$644="","",'[16]Video Analysis'!$Q$644)</f>
        <v/>
      </c>
      <c r="C67" s="15" t="str">
        <f>IF('[16]Video Analysis'!$P$644="","",'[16]Video Analysis'!$P$644)</f>
        <v/>
      </c>
      <c r="D67" s="16" t="str">
        <f>IF('[16]Video Analysis'!$G$644="","",'[16]Video Analysis'!$G$644)</f>
        <v/>
      </c>
      <c r="E67" s="16" t="str">
        <f>IF('[16]Video Analysis'!$H$644="","",'[16]Video Analysis'!$H$644)</f>
        <v/>
      </c>
      <c r="F67" s="16" t="str">
        <f>IF('[16]Video Analysis'!$I$644="","",'[16]Video Analysis'!$I$644)</f>
        <v/>
      </c>
      <c r="G67" s="16" t="str">
        <f>IF('[16]Video Analysis'!$J$644="","",'[16]Video Analysis'!$J$644)</f>
        <v/>
      </c>
      <c r="H67" s="16" t="str">
        <f>IF('[16]Video Analysis'!$K$644="","",'[16]Video Analysis'!$K$644)</f>
        <v/>
      </c>
      <c r="I67" s="16" t="str">
        <f>IF('[16]Video Analysis'!$L$644="","",'[16]Video Analysis'!$L$644)</f>
        <v/>
      </c>
      <c r="J67" s="16" t="str">
        <f>IF('[16]Video Analysis'!$M$644="","",'[16]Video Analysis'!$M$644)</f>
        <v/>
      </c>
      <c r="K67" s="16" t="str">
        <f>IF('[16]Video Analysis'!$N$644="","",'[16]Video Analysis'!$N$644)</f>
        <v/>
      </c>
      <c r="L67" s="16" t="str">
        <f>IF('[16]Video Analysis'!$O$644="","",'[16]Video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IF('[16]Video Analysis'!$B$654="","",'[16]Video Analysis'!$B$654)</f>
        <v/>
      </c>
      <c r="B68" s="15" t="str">
        <f>IF('[16]Video Analysis'!$Q$654="","",'[16]Video Analysis'!$Q$654)</f>
        <v/>
      </c>
      <c r="C68" s="15" t="str">
        <f>IF('[16]Video Analysis'!$P$654="","",'[16]Video Analysis'!$P$654)</f>
        <v/>
      </c>
      <c r="D68" s="16" t="str">
        <f>IF('[16]Video Analysis'!$G$654="","",'[16]Video Analysis'!$G$654)</f>
        <v/>
      </c>
      <c r="E68" s="16" t="str">
        <f>IF('[16]Video Analysis'!$H$654="","",'[16]Video Analysis'!$H$654)</f>
        <v/>
      </c>
      <c r="F68" s="16" t="str">
        <f>IF('[16]Video Analysis'!$I$654="","",'[16]Video Analysis'!$I$654)</f>
        <v/>
      </c>
      <c r="G68" s="16" t="str">
        <f>IF('[16]Video Analysis'!$J$654="","",'[16]Video Analysis'!$J$654)</f>
        <v/>
      </c>
      <c r="H68" s="16" t="str">
        <f>IF('[16]Video Analysis'!$K$654="","",'[16]Video Analysis'!$K$654)</f>
        <v/>
      </c>
      <c r="I68" s="16" t="str">
        <f>IF('[16]Video Analysis'!$L$654="","",'[16]Video Analysis'!$L$654)</f>
        <v/>
      </c>
      <c r="J68" s="16" t="str">
        <f>IF('[16]Video Analysis'!$M$654="","",'[16]Video Analysis'!$M$654)</f>
        <v/>
      </c>
      <c r="K68" s="16" t="str">
        <f>IF('[16]Video Analysis'!$N$654="","",'[16]Video Analysis'!$N$654)</f>
        <v/>
      </c>
      <c r="L68" s="16" t="str">
        <f>IF('[16]Video Analysis'!$O$654="","",'[16]Video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IF('[16]Video Analysis'!$B$664="","",'[16]Video Analysis'!$B$664)</f>
        <v/>
      </c>
      <c r="B69" s="15" t="str">
        <f>IF('[16]Video Analysis'!$Q$664="","",'[16]Video Analysis'!$Q$664)</f>
        <v/>
      </c>
      <c r="C69" s="15" t="str">
        <f>IF('[16]Video Analysis'!$P$664="","",'[16]Video Analysis'!$P$664)</f>
        <v/>
      </c>
      <c r="D69" s="16" t="str">
        <f>IF('[16]Video Analysis'!$G$664="","",'[16]Video Analysis'!$G$664)</f>
        <v/>
      </c>
      <c r="E69" s="16" t="str">
        <f>IF('[16]Video Analysis'!$H$664="","",'[16]Video Analysis'!$H$664)</f>
        <v/>
      </c>
      <c r="F69" s="16" t="str">
        <f>IF('[16]Video Analysis'!$I$664="","",'[16]Video Analysis'!$I$664)</f>
        <v/>
      </c>
      <c r="G69" s="16" t="str">
        <f>IF('[16]Video Analysis'!$J$664="","",'[16]Video Analysis'!$J$664)</f>
        <v/>
      </c>
      <c r="H69" s="16" t="str">
        <f>IF('[16]Video Analysis'!$K$664="","",'[16]Video Analysis'!$K$664)</f>
        <v/>
      </c>
      <c r="I69" s="16" t="str">
        <f>IF('[16]Video Analysis'!$L$664="","",'[16]Video Analysis'!$L$664)</f>
        <v/>
      </c>
      <c r="J69" s="16" t="str">
        <f>IF('[16]Video Analysis'!$M$664="","",'[16]Video Analysis'!$M$664)</f>
        <v/>
      </c>
      <c r="K69" s="16" t="str">
        <f>IF('[16]Video Analysis'!$N$664="","",'[16]Video Analysis'!$N$664)</f>
        <v/>
      </c>
      <c r="L69" s="16" t="str">
        <f>IF('[16]Video Analysis'!$O$664="","",'[16]Video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IF('[16]Video Analysis'!$B$674="","",'[16]Video Analysis'!$B$674)</f>
        <v/>
      </c>
      <c r="B70" s="15" t="str">
        <f>IF('[16]Video Analysis'!$Q$674="","",'[16]Video Analysis'!$Q$674)</f>
        <v/>
      </c>
      <c r="C70" s="15" t="str">
        <f>IF('[16]Video Analysis'!$P$674="","",'[16]Video Analysis'!$P$674)</f>
        <v/>
      </c>
      <c r="D70" s="16" t="str">
        <f>IF('[16]Video Analysis'!$G$674="","",'[16]Video Analysis'!$G$674)</f>
        <v/>
      </c>
      <c r="E70" s="16" t="str">
        <f>IF('[16]Video Analysis'!$H$674="","",'[16]Video Analysis'!$H$674)</f>
        <v/>
      </c>
      <c r="F70" s="16" t="str">
        <f>IF('[16]Video Analysis'!$I$674="","",'[16]Video Analysis'!$I$674)</f>
        <v/>
      </c>
      <c r="G70" s="16" t="str">
        <f>IF('[16]Video Analysis'!$J$674="","",'[16]Video Analysis'!$J$674)</f>
        <v/>
      </c>
      <c r="H70" s="16" t="str">
        <f>IF('[16]Video Analysis'!$K$674="","",'[16]Video Analysis'!$K$674)</f>
        <v/>
      </c>
      <c r="I70" s="16" t="str">
        <f>IF('[16]Video Analysis'!$L$674="","",'[16]Video Analysis'!$L$674)</f>
        <v/>
      </c>
      <c r="J70" s="16" t="str">
        <f>IF('[16]Video Analysis'!$M$674="","",'[16]Video Analysis'!$M$674)</f>
        <v/>
      </c>
      <c r="K70" s="16" t="str">
        <f>IF('[16]Video Analysis'!$N$674="","",'[16]Video Analysis'!$N$674)</f>
        <v/>
      </c>
      <c r="L70" s="16" t="str">
        <f>IF('[16]Video Analysis'!$O$674="","",'[16]Video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IF('[16]Video Analysis'!$B$684="","",'[16]Video Analysis'!$B$684)</f>
        <v/>
      </c>
      <c r="B71" s="15" t="str">
        <f>IF('[16]Video Analysis'!$Q$684="","",'[16]Video Analysis'!$Q$684)</f>
        <v/>
      </c>
      <c r="C71" s="15" t="str">
        <f>IF('[16]Video Analysis'!$P$684="","",'[16]Video Analysis'!$P$684)</f>
        <v/>
      </c>
      <c r="D71" s="16" t="str">
        <f>IF('[16]Video Analysis'!$G$684="","",'[16]Video Analysis'!$G$684)</f>
        <v/>
      </c>
      <c r="E71" s="16" t="str">
        <f>IF('[16]Video Analysis'!$H$684="","",'[16]Video Analysis'!$H$684)</f>
        <v/>
      </c>
      <c r="F71" s="16" t="str">
        <f>IF('[16]Video Analysis'!$I$684="","",'[16]Video Analysis'!$I$684)</f>
        <v/>
      </c>
      <c r="G71" s="16" t="str">
        <f>IF('[16]Video Analysis'!$J$684="","",'[16]Video Analysis'!$J$684)</f>
        <v/>
      </c>
      <c r="H71" s="16" t="str">
        <f>IF('[16]Video Analysis'!$K$684="","",'[16]Video Analysis'!$K$684)</f>
        <v/>
      </c>
      <c r="I71" s="16" t="str">
        <f>IF('[16]Video Analysis'!$L$684="","",'[16]Video Analysis'!$L$684)</f>
        <v/>
      </c>
      <c r="J71" s="16" t="str">
        <f>IF('[16]Video Analysis'!$M$684="","",'[16]Video Analysis'!$M$684)</f>
        <v/>
      </c>
      <c r="K71" s="16" t="str">
        <f>IF('[16]Video Analysis'!$N$684="","",'[16]Video Analysis'!$N$684)</f>
        <v/>
      </c>
      <c r="L71" s="16" t="str">
        <f>IF('[16]Video Analysis'!$O$684="","",'[16]Video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IF('[16]Video Analysis'!$B$694="","",'[16]Video Analysis'!$B$694)</f>
        <v/>
      </c>
      <c r="B72" s="15" t="str">
        <f>IF('[16]Video Analysis'!$Q$694="","",'[16]Video Analysis'!$Q$694)</f>
        <v/>
      </c>
      <c r="C72" s="15" t="str">
        <f>IF('[16]Video Analysis'!$P$694="","",'[16]Video Analysis'!$P$694)</f>
        <v/>
      </c>
      <c r="D72" s="16" t="str">
        <f>IF('[16]Video Analysis'!$G$694="","",'[16]Video Analysis'!$G$694)</f>
        <v/>
      </c>
      <c r="E72" s="16" t="str">
        <f>IF('[16]Video Analysis'!$H$694="","",'[16]Video Analysis'!$H$694)</f>
        <v/>
      </c>
      <c r="F72" s="16" t="str">
        <f>IF('[16]Video Analysis'!$I$694="","",'[16]Video Analysis'!$I$694)</f>
        <v/>
      </c>
      <c r="G72" s="16" t="str">
        <f>IF('[16]Video Analysis'!$J$694="","",'[16]Video Analysis'!$J$694)</f>
        <v/>
      </c>
      <c r="H72" s="16" t="str">
        <f>IF('[16]Video Analysis'!$K$694="","",'[16]Video Analysis'!$K$694)</f>
        <v/>
      </c>
      <c r="I72" s="16" t="str">
        <f>IF('[16]Video Analysis'!$L$694="","",'[16]Video Analysis'!$L$694)</f>
        <v/>
      </c>
      <c r="J72" s="16" t="str">
        <f>IF('[16]Video Analysis'!$M$694="","",'[16]Video Analysis'!$M$694)</f>
        <v/>
      </c>
      <c r="K72" s="16" t="str">
        <f>IF('[16]Video Analysis'!$N$694="","",'[16]Video Analysis'!$N$694)</f>
        <v/>
      </c>
      <c r="L72" s="16" t="str">
        <f>IF('[16]Video Analysis'!$O$694="","",'[16]Video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4FD1D-A658-4305-8FF4-2F67DEF63E2E}">
  <dimension ref="A1:AF102"/>
  <sheetViews>
    <sheetView workbookViewId="0">
      <selection sqref="A1:XFD104857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'[17]Video Analysis'!$A$1</f>
        <v>HNC_HUH_06_2021_08_03</v>
      </c>
      <c r="B1" s="2"/>
      <c r="C1" s="2"/>
      <c r="D1" s="3" t="str">
        <f>IF('[17]Video Analysis'!$G$2="","",'[17]Video Analysis'!$G$2)</f>
        <v>Utter</v>
      </c>
      <c r="E1" s="3" t="str">
        <f>IF('[17]Video Analysis'!$H$2="","",'[17]Video Analysis'!$H$2)</f>
        <v>Utter</v>
      </c>
      <c r="F1" s="3" t="str">
        <f>IF('[17]Video Analysis'!$I$2="","",'[17]Video Analysis'!$I$2)</f>
        <v>Utter</v>
      </c>
      <c r="G1" s="3" t="str">
        <f>IF('[17]Video Analysis'!$J$2="","",'[17]Video Analysis'!$J$2)</f>
        <v>Utter</v>
      </c>
      <c r="H1" s="3" t="str">
        <f>IF('[17]Video Analysis'!$K$2="","",'[17]Video Analysis'!$K$2)</f>
        <v>Utter</v>
      </c>
      <c r="I1" s="3" t="str">
        <f>IF('[17]Video Analysis'!$L$2="","",'[17]Video Analysis'!$L$2)</f>
        <v>Utter</v>
      </c>
      <c r="J1" s="3" t="str">
        <f>IF('[17]Video Analysis'!$M$2="","",'[17]Video Analysis'!$M$2)</f>
        <v>Utter</v>
      </c>
      <c r="K1" s="3" t="str">
        <f>IF('[17]Video Analysis'!$N$2="","",'[17]Video Analysis'!$N$2)</f>
        <v>Utter</v>
      </c>
      <c r="L1" s="3" t="str">
        <f>IF('[17]Video Analysis'!$O$2="","",'[17]Video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IF('[17]Video Analysis'!$G$3="","",'[17]Video Analysis'!$G$3)</f>
        <v>eelgrass</v>
      </c>
      <c r="E2" s="3" t="str">
        <f>IF('[17]Video Analysis'!$H$3="","",'[17]Video Analysis'!$H$3)</f>
        <v>macroalgae</v>
      </c>
      <c r="F2" s="3" t="str">
        <f>IF('[17]Video Analysis'!$I$3="","",'[17]Video Analysis'!$I$3)</f>
        <v>bare</v>
      </c>
      <c r="G2" s="3" t="str">
        <f>IF('[17]Video Analysis'!$J$3="","",'[17]Video Analysis'!$J$3)</f>
        <v>eelgrass</v>
      </c>
      <c r="H2" s="3" t="str">
        <f>IF('[17]Video Analysis'!$K$3="","",'[17]Video Analysis'!$K$3)</f>
        <v>macroalgae</v>
      </c>
      <c r="I2" s="3" t="str">
        <f>IF('[17]Video Analysis'!$L$3="","",'[17]Video Analysis'!$L$3)</f>
        <v>bare</v>
      </c>
      <c r="J2" s="3" t="str">
        <f>IF('[17]Video Analysis'!$M$3="","",'[17]Video Analysis'!$M$3)</f>
        <v>eelgrass</v>
      </c>
      <c r="K2" s="3" t="str">
        <f>IF('[17]Video Analysis'!$N$3="","",'[17]Video Analysis'!$N$3)</f>
        <v>macroalgae</v>
      </c>
      <c r="L2" s="3" t="str">
        <f>IF('[17]Video Analysis'!$O$3="","",'[17]Video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HNC_HUH_06_2021_08_03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IF('[17]Video Analysis'!$B$4="","",'[17]Video Analysis'!$B$4)</f>
        <v/>
      </c>
      <c r="B3" s="15">
        <f>IF('[17]Video Analysis'!$Q$4="","",'[17]Video Analysis'!$Q$4)</f>
        <v>-73.434388828463852</v>
      </c>
      <c r="C3" s="15">
        <f>IF('[17]Video Analysis'!$P$4="","",'[17]Video Analysis'!$P$4)</f>
        <v>40.905155399814248</v>
      </c>
      <c r="D3" s="16">
        <f>IF('[17]Video Analysis'!$G$4="","",'[17]Video Analysis'!$G$4)</f>
        <v>0</v>
      </c>
      <c r="E3" s="16">
        <f>IF('[17]Video Analysis'!$H$4="","",'[17]Video Analysis'!$H$4)</f>
        <v>0</v>
      </c>
      <c r="F3" s="16">
        <f>IF('[17]Video Analysis'!$I$4="","",'[17]Video Analysis'!$I$4)</f>
        <v>100</v>
      </c>
      <c r="G3" s="16">
        <f>IF('[17]Video Analysis'!$J$4="","",'[17]Video Analysis'!$J$4)</f>
        <v>0</v>
      </c>
      <c r="H3" s="16">
        <f>IF('[17]Video Analysis'!$K$4="","",'[17]Video Analysis'!$K$4)</f>
        <v>0</v>
      </c>
      <c r="I3" s="16">
        <f>IF('[17]Video Analysis'!$L$4="","",'[17]Video Analysis'!$L$4)</f>
        <v>100</v>
      </c>
      <c r="J3" s="16">
        <f>IF('[17]Video Analysis'!$M$4="","",'[17]Video Analysis'!$M$4)</f>
        <v>0</v>
      </c>
      <c r="K3" s="16">
        <f>IF('[17]Video Analysis'!$N$4="","",'[17]Video Analysis'!$N$4)</f>
        <v>0</v>
      </c>
      <c r="L3" s="16">
        <f>IF('[17]Video Analysis'!$O$4="","",'[17]Video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-73.434388828463852</v>
      </c>
      <c r="U3" s="19">
        <f>IF(C3="","",C3)</f>
        <v>40.905155399814248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IF('[17]Video Analysis'!$B$14="","",'[17]Video Analysis'!$B$14)</f>
        <v/>
      </c>
      <c r="B4" s="15">
        <f>IF('[17]Video Analysis'!$Q$14="","",'[17]Video Analysis'!$Q$14)</f>
        <v>-73.434339291416109</v>
      </c>
      <c r="C4" s="15">
        <f>IF('[17]Video Analysis'!$P$14="","",'[17]Video Analysis'!$P$14)</f>
        <v>40.905253090895712</v>
      </c>
      <c r="D4" s="16">
        <f>IF('[17]Video Analysis'!$G$14="","",'[17]Video Analysis'!$G$14)</f>
        <v>0</v>
      </c>
      <c r="E4" s="16">
        <f>IF('[17]Video Analysis'!$H$14="","",'[17]Video Analysis'!$H$14)</f>
        <v>0</v>
      </c>
      <c r="F4" s="16">
        <f>IF('[17]Video Analysis'!$I$14="","",'[17]Video Analysis'!$I$14)</f>
        <v>100</v>
      </c>
      <c r="G4" s="16">
        <f>IF('[17]Video Analysis'!$J$14="","",'[17]Video Analysis'!$J$14)</f>
        <v>0</v>
      </c>
      <c r="H4" s="16">
        <f>IF('[17]Video Analysis'!$K$14="","",'[17]Video Analysis'!$K$14)</f>
        <v>0</v>
      </c>
      <c r="I4" s="16">
        <f>IF('[17]Video Analysis'!$L$14="","",'[17]Video Analysis'!$L$14)</f>
        <v>100</v>
      </c>
      <c r="J4" s="16">
        <f>IF('[17]Video Analysis'!$M$14="","",'[17]Video Analysis'!$M$14)</f>
        <v>0</v>
      </c>
      <c r="K4" s="16">
        <f>IF('[17]Video Analysis'!$N$14="","",'[17]Video Analysis'!$N$14)</f>
        <v>0</v>
      </c>
      <c r="L4" s="16">
        <f>IF('[17]Video Analysis'!$O$14="","",'[17]Video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-73.434339291416109</v>
      </c>
      <c r="U4" s="23">
        <f t="shared" si="4"/>
        <v>40.905253090895712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IF('[17]Video Analysis'!$B$24="","",'[17]Video Analysis'!$B$24)</f>
        <v/>
      </c>
      <c r="B5" s="15">
        <f>IF('[17]Video Analysis'!$Q$24="","",'[17]Video Analysis'!$Q$24)</f>
        <v>-73.434290802106261</v>
      </c>
      <c r="C5" s="15">
        <f>IF('[17]Video Analysis'!$P$24="","",'[17]Video Analysis'!$P$24)</f>
        <v>40.90533435344696</v>
      </c>
      <c r="D5" s="16">
        <f>IF('[17]Video Analysis'!$G$24="","",'[17]Video Analysis'!$G$24)</f>
        <v>0</v>
      </c>
      <c r="E5" s="16">
        <f>IF('[17]Video Analysis'!$H$24="","",'[17]Video Analysis'!$H$24)</f>
        <v>0</v>
      </c>
      <c r="F5" s="16">
        <f>IF('[17]Video Analysis'!$I$24="","",'[17]Video Analysis'!$I$24)</f>
        <v>100</v>
      </c>
      <c r="G5" s="16">
        <f>IF('[17]Video Analysis'!$J$24="","",'[17]Video Analysis'!$J$24)</f>
        <v>0</v>
      </c>
      <c r="H5" s="16">
        <f>IF('[17]Video Analysis'!$K$24="","",'[17]Video Analysis'!$K$24)</f>
        <v>0</v>
      </c>
      <c r="I5" s="16">
        <f>IF('[17]Video Analysis'!$L$24="","",'[17]Video Analysis'!$L$24)</f>
        <v>100</v>
      </c>
      <c r="J5" s="16">
        <f>IF('[17]Video Analysis'!$M$24="","",'[17]Video Analysis'!$M$24)</f>
        <v>0</v>
      </c>
      <c r="K5" s="16">
        <f>IF('[17]Video Analysis'!$N$24="","",'[17]Video Analysis'!$N$24)</f>
        <v>0</v>
      </c>
      <c r="L5" s="16">
        <f>IF('[17]Video Analysis'!$O$24="","",'[17]Video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-73.434290802106261</v>
      </c>
      <c r="U5" s="23">
        <f t="shared" si="4"/>
        <v>40.90533435344696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IF('[17]Video Analysis'!$B$34="","",'[17]Video Analysis'!$B$34)</f>
        <v/>
      </c>
      <c r="B6" s="15">
        <f>IF('[17]Video Analysis'!$Q$34="","",'[17]Video Analysis'!$Q$34)</f>
        <v>-73.434280073270202</v>
      </c>
      <c r="C6" s="15">
        <f>IF('[17]Video Analysis'!$P$34="","",'[17]Video Analysis'!$P$34)</f>
        <v>40.905407276004553</v>
      </c>
      <c r="D6" s="16">
        <f>IF('[17]Video Analysis'!$G$34="","",'[17]Video Analysis'!$G$34)</f>
        <v>0</v>
      </c>
      <c r="E6" s="16">
        <f>IF('[17]Video Analysis'!$H$34="","",'[17]Video Analysis'!$H$34)</f>
        <v>0</v>
      </c>
      <c r="F6" s="16">
        <f>IF('[17]Video Analysis'!$I$34="","",'[17]Video Analysis'!$I$34)</f>
        <v>100</v>
      </c>
      <c r="G6" s="16">
        <f>IF('[17]Video Analysis'!$J$34="","",'[17]Video Analysis'!$J$34)</f>
        <v>0</v>
      </c>
      <c r="H6" s="16">
        <f>IF('[17]Video Analysis'!$K$34="","",'[17]Video Analysis'!$K$34)</f>
        <v>0</v>
      </c>
      <c r="I6" s="16">
        <f>IF('[17]Video Analysis'!$L$34="","",'[17]Video Analysis'!$L$34)</f>
        <v>100</v>
      </c>
      <c r="J6" s="16">
        <f>IF('[17]Video Analysis'!$M$34="","",'[17]Video Analysis'!$M$34)</f>
        <v>0</v>
      </c>
      <c r="K6" s="16">
        <f>IF('[17]Video Analysis'!$N$34="","",'[17]Video Analysis'!$N$34)</f>
        <v>0</v>
      </c>
      <c r="L6" s="16">
        <f>IF('[17]Video Analysis'!$O$34="","",'[17]Video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-73.434280073270202</v>
      </c>
      <c r="U6" s="23">
        <f t="shared" si="4"/>
        <v>40.905407276004553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IF('[17]Video Analysis'!$B$44="","",'[17]Video Analysis'!$B$44)</f>
        <v/>
      </c>
      <c r="B7" s="15">
        <f>IF('[17]Video Analysis'!$Q$44="","",'[17]Video Analysis'!$Q$44)</f>
        <v>-73.434313894249499</v>
      </c>
      <c r="C7" s="15">
        <f>IF('[17]Video Analysis'!$P$44="","",'[17]Video Analysis'!$P$44)</f>
        <v>40.905487155541778</v>
      </c>
      <c r="D7" s="16">
        <f>IF('[17]Video Analysis'!$G$44="","",'[17]Video Analysis'!$G$44)</f>
        <v>0</v>
      </c>
      <c r="E7" s="16">
        <f>IF('[17]Video Analysis'!$H$44="","",'[17]Video Analysis'!$H$44)</f>
        <v>0</v>
      </c>
      <c r="F7" s="16">
        <f>IF('[17]Video Analysis'!$I$44="","",'[17]Video Analysis'!$I$44)</f>
        <v>100</v>
      </c>
      <c r="G7" s="16">
        <f>IF('[17]Video Analysis'!$J$44="","",'[17]Video Analysis'!$J$44)</f>
        <v>0</v>
      </c>
      <c r="H7" s="16">
        <f>IF('[17]Video Analysis'!$K$44="","",'[17]Video Analysis'!$K$44)</f>
        <v>0</v>
      </c>
      <c r="I7" s="16">
        <f>IF('[17]Video Analysis'!$L$44="","",'[17]Video Analysis'!$L$44)</f>
        <v>100</v>
      </c>
      <c r="J7" s="16">
        <f>IF('[17]Video Analysis'!$M$44="","",'[17]Video Analysis'!$M$44)</f>
        <v>0</v>
      </c>
      <c r="K7" s="16">
        <f>IF('[17]Video Analysis'!$N$44="","",'[17]Video Analysis'!$N$44)</f>
        <v>0</v>
      </c>
      <c r="L7" s="16">
        <f>IF('[17]Video Analysis'!$O$44="","",'[17]Video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19</v>
      </c>
      <c r="T7" s="23">
        <f t="shared" si="4"/>
        <v>-73.434313894249499</v>
      </c>
      <c r="U7" s="23">
        <f t="shared" si="4"/>
        <v>40.905487155541778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>10% MS</v>
      </c>
    </row>
    <row r="8" spans="1:32" x14ac:dyDescent="0.3">
      <c r="A8" s="14" t="str">
        <f>IF('[17]Video Analysis'!$B$54="","",'[17]Video Analysis'!$B$54)</f>
        <v/>
      </c>
      <c r="B8" s="15">
        <f>IF('[17]Video Analysis'!$Q$54="","",'[17]Video Analysis'!$Q$54)</f>
        <v>-73.434369759634137</v>
      </c>
      <c r="C8" s="15">
        <f>IF('[17]Video Analysis'!$P$54="","",'[17]Video Analysis'!$P$54)</f>
        <v>40.905465530231595</v>
      </c>
      <c r="D8" s="16">
        <f>IF('[17]Video Analysis'!$G$54="","",'[17]Video Analysis'!$G$54)</f>
        <v>0</v>
      </c>
      <c r="E8" s="16">
        <f>IF('[17]Video Analysis'!$H$54="","",'[17]Video Analysis'!$H$54)</f>
        <v>0</v>
      </c>
      <c r="F8" s="16">
        <f>IF('[17]Video Analysis'!$I$54="","",'[17]Video Analysis'!$I$54)</f>
        <v>100</v>
      </c>
      <c r="G8" s="16">
        <f>IF('[17]Video Analysis'!$J$54="","",'[17]Video Analysis'!$J$54)</f>
        <v>0</v>
      </c>
      <c r="H8" s="16">
        <f>IF('[17]Video Analysis'!$K$54="","",'[17]Video Analysis'!$K$54)</f>
        <v>0</v>
      </c>
      <c r="I8" s="16">
        <f>IF('[17]Video Analysis'!$L$54="","",'[17]Video Analysis'!$L$54)</f>
        <v>100</v>
      </c>
      <c r="J8" s="16">
        <f>IF('[17]Video Analysis'!$M$54="","",'[17]Video Analysis'!$M$54)</f>
        <v>0</v>
      </c>
      <c r="K8" s="16">
        <f>IF('[17]Video Analysis'!$N$54="","",'[17]Video Analysis'!$N$54)</f>
        <v>0</v>
      </c>
      <c r="L8" s="16">
        <f>IF('[17]Video Analysis'!$O$54="","",'[17]Video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-73.434369759634137</v>
      </c>
      <c r="U8" s="23">
        <f t="shared" si="4"/>
        <v>40.905465530231595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IF('[17]Video Analysis'!$B$64="","",'[17]Video Analysis'!$B$64)</f>
        <v/>
      </c>
      <c r="B9" s="15">
        <f>IF('[17]Video Analysis'!$Q$64="","",'[17]Video Analysis'!$Q$64)</f>
        <v>-73.434379776008427</v>
      </c>
      <c r="C9" s="15">
        <f>IF('[17]Video Analysis'!$P$64="","",'[17]Video Analysis'!$P$64)</f>
        <v>40.905458405613899</v>
      </c>
      <c r="D9" s="16">
        <f>IF('[17]Video Analysis'!$G$64="","",'[17]Video Analysis'!$G$64)</f>
        <v>0</v>
      </c>
      <c r="E9" s="16">
        <f>IF('[17]Video Analysis'!$H$64="","",'[17]Video Analysis'!$H$64)</f>
        <v>0</v>
      </c>
      <c r="F9" s="16">
        <f>IF('[17]Video Analysis'!$I$64="","",'[17]Video Analysis'!$I$64)</f>
        <v>100</v>
      </c>
      <c r="G9" s="16">
        <f>IF('[17]Video Analysis'!$J$64="","",'[17]Video Analysis'!$J$64)</f>
        <v>0</v>
      </c>
      <c r="H9" s="16">
        <f>IF('[17]Video Analysis'!$K$64="","",'[17]Video Analysis'!$K$64)</f>
        <v>0</v>
      </c>
      <c r="I9" s="16">
        <f>IF('[17]Video Analysis'!$L$64="","",'[17]Video Analysis'!$L$64)</f>
        <v>100</v>
      </c>
      <c r="J9" s="16">
        <f>IF('[17]Video Analysis'!$M$64="","",'[17]Video Analysis'!$M$64)</f>
        <v>0</v>
      </c>
      <c r="K9" s="16">
        <f>IF('[17]Video Analysis'!$N$64="","",'[17]Video Analysis'!$N$64)</f>
        <v>0</v>
      </c>
      <c r="L9" s="16">
        <f>IF('[17]Video Analysis'!$O$64="","",'[17]Video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-73.434379776008427</v>
      </c>
      <c r="U9" s="23">
        <f t="shared" si="4"/>
        <v>40.905458405613899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IF('[17]Video Analysis'!$B$74="","",'[17]Video Analysis'!$B$74)</f>
        <v/>
      </c>
      <c r="B10" s="15">
        <f>IF('[17]Video Analysis'!$Q$74="","",'[17]Video Analysis'!$Q$74)</f>
        <v>-73.434379776008427</v>
      </c>
      <c r="C10" s="15">
        <f>IF('[17]Video Analysis'!$P$74="","",'[17]Video Analysis'!$P$74)</f>
        <v>40.905458405613899</v>
      </c>
      <c r="D10" s="16">
        <f>IF('[17]Video Analysis'!$G$74="","",'[17]Video Analysis'!$G$74)</f>
        <v>0</v>
      </c>
      <c r="E10" s="16">
        <f>IF('[17]Video Analysis'!$H$74="","",'[17]Video Analysis'!$H$74)</f>
        <v>0</v>
      </c>
      <c r="F10" s="16">
        <f>IF('[17]Video Analysis'!$I$74="","",'[17]Video Analysis'!$I$74)</f>
        <v>100</v>
      </c>
      <c r="G10" s="16">
        <f>IF('[17]Video Analysis'!$J$74="","",'[17]Video Analysis'!$J$74)</f>
        <v>0</v>
      </c>
      <c r="H10" s="16">
        <f>IF('[17]Video Analysis'!$K$74="","",'[17]Video Analysis'!$K$74)</f>
        <v>0</v>
      </c>
      <c r="I10" s="16">
        <f>IF('[17]Video Analysis'!$L$74="","",'[17]Video Analysis'!$L$74)</f>
        <v>100</v>
      </c>
      <c r="J10" s="16">
        <f>IF('[17]Video Analysis'!$M$74="","",'[17]Video Analysis'!$M$74)</f>
        <v>0</v>
      </c>
      <c r="K10" s="16">
        <f>IF('[17]Video Analysis'!$N$74="","",'[17]Video Analysis'!$N$74)</f>
        <v>0</v>
      </c>
      <c r="L10" s="16">
        <f>IF('[17]Video Analysis'!$O$74="","",'[17]Video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-73.434379776008427</v>
      </c>
      <c r="U10" s="23">
        <f t="shared" si="4"/>
        <v>40.905458405613899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IF('[17]Video Analysis'!$B$84="","",'[17]Video Analysis'!$B$84)</f>
        <v/>
      </c>
      <c r="B11" s="15">
        <f>IF('[17]Video Analysis'!$Q$84="","",'[17]Video Analysis'!$Q$84)</f>
        <v>-73.434388577006757</v>
      </c>
      <c r="C11" s="15">
        <f>IF('[17]Video Analysis'!$P$84="","",'[17]Video Analysis'!$P$84)</f>
        <v>40.905434307642281</v>
      </c>
      <c r="D11" s="16">
        <f>IF('[17]Video Analysis'!$G$84="","",'[17]Video Analysis'!$G$84)</f>
        <v>0</v>
      </c>
      <c r="E11" s="16">
        <f>IF('[17]Video Analysis'!$H$84="","",'[17]Video Analysis'!$H$84)</f>
        <v>0</v>
      </c>
      <c r="F11" s="16">
        <f>IF('[17]Video Analysis'!$I$84="","",'[17]Video Analysis'!$I$84)</f>
        <v>100</v>
      </c>
      <c r="G11" s="16">
        <f>IF('[17]Video Analysis'!$J$84="","",'[17]Video Analysis'!$J$84)</f>
        <v>0</v>
      </c>
      <c r="H11" s="16">
        <f>IF('[17]Video Analysis'!$K$84="","",'[17]Video Analysis'!$K$84)</f>
        <v>0</v>
      </c>
      <c r="I11" s="16">
        <f>IF('[17]Video Analysis'!$L$84="","",'[17]Video Analysis'!$L$84)</f>
        <v>100</v>
      </c>
      <c r="J11" s="16">
        <f>IF('[17]Video Analysis'!$M$84="","",'[17]Video Analysis'!$M$84)</f>
        <v>0</v>
      </c>
      <c r="K11" s="16">
        <f>IF('[17]Video Analysis'!$N$84="","",'[17]Video Analysis'!$N$84)</f>
        <v>0</v>
      </c>
      <c r="L11" s="16">
        <f>IF('[17]Video Analysis'!$O$84="","",'[17]Video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-73.434388577006757</v>
      </c>
      <c r="U11" s="23">
        <f t="shared" si="4"/>
        <v>40.905434307642281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IF('[17]Video Analysis'!$B$94="","",'[17]Video Analysis'!$B$94)</f>
        <v/>
      </c>
      <c r="B12" s="15">
        <f>IF('[17]Video Analysis'!$Q$94="","",'[17]Video Analysis'!$Q$94)</f>
        <v>-73.434388577006757</v>
      </c>
      <c r="C12" s="15">
        <f>IF('[17]Video Analysis'!$P$94="","",'[17]Video Analysis'!$P$94)</f>
        <v>40.905434307642281</v>
      </c>
      <c r="D12" s="16">
        <f>IF('[17]Video Analysis'!$G$94="","",'[17]Video Analysis'!$G$94)</f>
        <v>0</v>
      </c>
      <c r="E12" s="16">
        <f>IF('[17]Video Analysis'!$H$94="","",'[17]Video Analysis'!$H$94)</f>
        <v>0</v>
      </c>
      <c r="F12" s="16">
        <f>IF('[17]Video Analysis'!$I$94="","",'[17]Video Analysis'!$I$94)</f>
        <v>100</v>
      </c>
      <c r="G12" s="16">
        <f>IF('[17]Video Analysis'!$J$94="","",'[17]Video Analysis'!$J$94)</f>
        <v>0</v>
      </c>
      <c r="H12" s="16">
        <f>IF('[17]Video Analysis'!$K$94="","",'[17]Video Analysis'!$K$94)</f>
        <v>0</v>
      </c>
      <c r="I12" s="16">
        <f>IF('[17]Video Analysis'!$L$94="","",'[17]Video Analysis'!$L$94)</f>
        <v>100</v>
      </c>
      <c r="J12" s="16">
        <f>IF('[17]Video Analysis'!$M$94="","",'[17]Video Analysis'!$M$94)</f>
        <v>0</v>
      </c>
      <c r="K12" s="16">
        <f>IF('[17]Video Analysis'!$N$94="","",'[17]Video Analysis'!$N$94)</f>
        <v>0</v>
      </c>
      <c r="L12" s="16">
        <f>IF('[17]Video Analysis'!$O$94="","",'[17]Video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-73.434388577006757</v>
      </c>
      <c r="U12" s="23">
        <f t="shared" si="4"/>
        <v>40.905434307642281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IF('[17]Video Analysis'!$B$104="","",'[17]Video Analysis'!$B$104)</f>
        <v/>
      </c>
      <c r="B13" s="15">
        <f>IF('[17]Video Analysis'!$Q$104="","",'[17]Video Analysis'!$Q$104)</f>
        <v>-73.434392642229795</v>
      </c>
      <c r="C13" s="15">
        <f>IF('[17]Video Analysis'!$P$104="","",'[17]Video Analysis'!$P$104)</f>
        <v>40.905408281832933</v>
      </c>
      <c r="D13" s="16">
        <f>IF('[17]Video Analysis'!$G$104="","",'[17]Video Analysis'!$G$104)</f>
        <v>0</v>
      </c>
      <c r="E13" s="16">
        <f>IF('[17]Video Analysis'!$H$104="","",'[17]Video Analysis'!$H$104)</f>
        <v>0</v>
      </c>
      <c r="F13" s="16">
        <f>IF('[17]Video Analysis'!$I$104="","",'[17]Video Analysis'!$I$104)</f>
        <v>100</v>
      </c>
      <c r="G13" s="16">
        <f>IF('[17]Video Analysis'!$J$104="","",'[17]Video Analysis'!$J$104)</f>
        <v>0</v>
      </c>
      <c r="H13" s="16">
        <f>IF('[17]Video Analysis'!$K$104="","",'[17]Video Analysis'!$K$104)</f>
        <v>0</v>
      </c>
      <c r="I13" s="16">
        <f>IF('[17]Video Analysis'!$L$104="","",'[17]Video Analysis'!$L$104)</f>
        <v>100</v>
      </c>
      <c r="J13" s="16">
        <f>IF('[17]Video Analysis'!$M$104="","",'[17]Video Analysis'!$M$104)</f>
        <v>0</v>
      </c>
      <c r="K13" s="16">
        <f>IF('[17]Video Analysis'!$N$104="","",'[17]Video Analysis'!$N$104)</f>
        <v>0</v>
      </c>
      <c r="L13" s="16">
        <f>IF('[17]Video Analysis'!$O$104="","",'[17]Video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-73.434392642229795</v>
      </c>
      <c r="U13" s="23">
        <f t="shared" si="4"/>
        <v>40.905408281832933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IF('[17]Video Analysis'!$B$114="","",'[17]Video Analysis'!$B$114)</f>
        <v/>
      </c>
      <c r="B14" s="15">
        <f>IF('[17]Video Analysis'!$Q$114="","",'[17]Video Analysis'!$Q$114)</f>
        <v>-73.434392642229795</v>
      </c>
      <c r="C14" s="15">
        <f>IF('[17]Video Analysis'!$P$114="","",'[17]Video Analysis'!$P$114)</f>
        <v>40.905408281832933</v>
      </c>
      <c r="D14" s="16">
        <f>IF('[17]Video Analysis'!$G$114="","",'[17]Video Analysis'!$G$114)</f>
        <v>0</v>
      </c>
      <c r="E14" s="16">
        <f>IF('[17]Video Analysis'!$H$114="","",'[17]Video Analysis'!$H$114)</f>
        <v>0</v>
      </c>
      <c r="F14" s="16">
        <f>IF('[17]Video Analysis'!$I$114="","",'[17]Video Analysis'!$I$114)</f>
        <v>100</v>
      </c>
      <c r="G14" s="16">
        <f>IF('[17]Video Analysis'!$J$114="","",'[17]Video Analysis'!$J$114)</f>
        <v>0</v>
      </c>
      <c r="H14" s="16">
        <f>IF('[17]Video Analysis'!$K$114="","",'[17]Video Analysis'!$K$114)</f>
        <v>0</v>
      </c>
      <c r="I14" s="16">
        <f>IF('[17]Video Analysis'!$L$114="","",'[17]Video Analysis'!$L$114)</f>
        <v>100</v>
      </c>
      <c r="J14" s="16">
        <f>IF('[17]Video Analysis'!$M$114="","",'[17]Video Analysis'!$M$114)</f>
        <v>0</v>
      </c>
      <c r="K14" s="16">
        <f>IF('[17]Video Analysis'!$N$114="","",'[17]Video Analysis'!$N$114)</f>
        <v>0</v>
      </c>
      <c r="L14" s="16">
        <f>IF('[17]Video Analysis'!$O$114="","",'[17]Video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-73.434392642229795</v>
      </c>
      <c r="U14" s="23">
        <f t="shared" si="4"/>
        <v>40.905408281832933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IF('[17]Video Analysis'!$B$124="","",'[17]Video Analysis'!$B$124)</f>
        <v/>
      </c>
      <c r="B15" s="15">
        <f>IF('[17]Video Analysis'!$Q$124="","",'[17]Video Analysis'!$Q$124)</f>
        <v>-73.434394276700914</v>
      </c>
      <c r="C15" s="15">
        <f>IF('[17]Video Analysis'!$P$124="","",'[17]Video Analysis'!$P$124)</f>
        <v>40.905363690108061</v>
      </c>
      <c r="D15" s="16">
        <f>IF('[17]Video Analysis'!$G$124="","",'[17]Video Analysis'!$G$124)</f>
        <v>0</v>
      </c>
      <c r="E15" s="16">
        <f>IF('[17]Video Analysis'!$H$124="","",'[17]Video Analysis'!$H$124)</f>
        <v>0</v>
      </c>
      <c r="F15" s="16">
        <f>IF('[17]Video Analysis'!$I$124="","",'[17]Video Analysis'!$I$124)</f>
        <v>100</v>
      </c>
      <c r="G15" s="16">
        <f>IF('[17]Video Analysis'!$J$124="","",'[17]Video Analysis'!$J$124)</f>
        <v>0</v>
      </c>
      <c r="H15" s="16">
        <f>IF('[17]Video Analysis'!$K$124="","",'[17]Video Analysis'!$K$124)</f>
        <v>0</v>
      </c>
      <c r="I15" s="16">
        <f>IF('[17]Video Analysis'!$L$124="","",'[17]Video Analysis'!$L$124)</f>
        <v>100</v>
      </c>
      <c r="J15" s="16">
        <f>IF('[17]Video Analysis'!$M$124="","",'[17]Video Analysis'!$M$124)</f>
        <v>0</v>
      </c>
      <c r="K15" s="16">
        <f>IF('[17]Video Analysis'!$N$124="","",'[17]Video Analysis'!$N$124)</f>
        <v>0</v>
      </c>
      <c r="L15" s="16">
        <f>IF('[17]Video Analysis'!$O$124="","",'[17]Video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-73.434394276700914</v>
      </c>
      <c r="U15" s="23">
        <f t="shared" si="4"/>
        <v>40.905363690108061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IF('[17]Video Analysis'!$B$134="","",'[17]Video Analysis'!$B$134)</f>
        <v/>
      </c>
      <c r="B16" s="15">
        <f>IF('[17]Video Analysis'!$Q$134="","",'[17]Video Analysis'!$Q$134)</f>
        <v>-73.434394276700914</v>
      </c>
      <c r="C16" s="15">
        <f>IF('[17]Video Analysis'!$P$134="","",'[17]Video Analysis'!$P$134)</f>
        <v>40.905363690108061</v>
      </c>
      <c r="D16" s="16">
        <f>IF('[17]Video Analysis'!$G$134="","",'[17]Video Analysis'!$G$134)</f>
        <v>0</v>
      </c>
      <c r="E16" s="16">
        <f>IF('[17]Video Analysis'!$H$134="","",'[17]Video Analysis'!$H$134)</f>
        <v>0</v>
      </c>
      <c r="F16" s="16">
        <f>IF('[17]Video Analysis'!$I$134="","",'[17]Video Analysis'!$I$134)</f>
        <v>100</v>
      </c>
      <c r="G16" s="16">
        <f>IF('[17]Video Analysis'!$J$134="","",'[17]Video Analysis'!$J$134)</f>
        <v>0</v>
      </c>
      <c r="H16" s="16">
        <f>IF('[17]Video Analysis'!$K$134="","",'[17]Video Analysis'!$K$134)</f>
        <v>0</v>
      </c>
      <c r="I16" s="16">
        <f>IF('[17]Video Analysis'!$L$134="","",'[17]Video Analysis'!$L$134)</f>
        <v>100</v>
      </c>
      <c r="J16" s="16">
        <f>IF('[17]Video Analysis'!$M$134="","",'[17]Video Analysis'!$M$134)</f>
        <v>0</v>
      </c>
      <c r="K16" s="16">
        <f>IF('[17]Video Analysis'!$N$134="","",'[17]Video Analysis'!$N$134)</f>
        <v>0</v>
      </c>
      <c r="L16" s="16">
        <f>IF('[17]Video Analysis'!$O$134="","",'[17]Video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-73.434394276700914</v>
      </c>
      <c r="U16" s="23">
        <f t="shared" si="4"/>
        <v>40.905363690108061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IF('[17]Video Analysis'!$B$144="","",'[17]Video Analysis'!$B$144)</f>
        <v/>
      </c>
      <c r="B17" s="15">
        <f>IF('[17]Video Analysis'!$Q$144="","",'[17]Video Analysis'!$Q$144)</f>
        <v>-73.434378183446825</v>
      </c>
      <c r="C17" s="15">
        <f>IF('[17]Video Analysis'!$P$144="","",'[17]Video Analysis'!$P$144)</f>
        <v>40.905306651256979</v>
      </c>
      <c r="D17" s="16">
        <f>IF('[17]Video Analysis'!$G$144="","",'[17]Video Analysis'!$G$144)</f>
        <v>0</v>
      </c>
      <c r="E17" s="16">
        <f>IF('[17]Video Analysis'!$H$144="","",'[17]Video Analysis'!$H$144)</f>
        <v>0</v>
      </c>
      <c r="F17" s="16">
        <f>IF('[17]Video Analysis'!$I$144="","",'[17]Video Analysis'!$I$144)</f>
        <v>100</v>
      </c>
      <c r="G17" s="16">
        <f>IF('[17]Video Analysis'!$J$144="","",'[17]Video Analysis'!$J$144)</f>
        <v>0</v>
      </c>
      <c r="H17" s="16">
        <f>IF('[17]Video Analysis'!$K$144="","",'[17]Video Analysis'!$K$144)</f>
        <v>0</v>
      </c>
      <c r="I17" s="16">
        <f>IF('[17]Video Analysis'!$L$144="","",'[17]Video Analysis'!$L$144)</f>
        <v>100</v>
      </c>
      <c r="J17" s="16">
        <f>IF('[17]Video Analysis'!$M$144="","",'[17]Video Analysis'!$M$144)</f>
        <v>0</v>
      </c>
      <c r="K17" s="16">
        <f>IF('[17]Video Analysis'!$N$144="","",'[17]Video Analysis'!$N$144)</f>
        <v>0</v>
      </c>
      <c r="L17" s="16">
        <f>IF('[17]Video Analysis'!$O$144="","",'[17]Video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-73.434378183446825</v>
      </c>
      <c r="U17" s="23">
        <f t="shared" si="4"/>
        <v>40.905306651256979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>10% MS</v>
      </c>
    </row>
    <row r="18" spans="1:32" x14ac:dyDescent="0.3">
      <c r="A18" s="14" t="str">
        <f>IF('[17]Video Analysis'!$B$154="","",'[17]Video Analysis'!$B$154)</f>
        <v/>
      </c>
      <c r="B18" s="15">
        <f>IF('[17]Video Analysis'!$Q$154="","",'[17]Video Analysis'!$Q$154)</f>
        <v>-73.434365862049162</v>
      </c>
      <c r="C18" s="15">
        <f>IF('[17]Video Analysis'!$P$154="","",'[17]Video Analysis'!$P$154)</f>
        <v>40.905258245766163</v>
      </c>
      <c r="D18" s="16">
        <f>IF('[17]Video Analysis'!$G$154="","",'[17]Video Analysis'!$G$154)</f>
        <v>0</v>
      </c>
      <c r="E18" s="16">
        <f>IF('[17]Video Analysis'!$H$154="","",'[17]Video Analysis'!$H$154)</f>
        <v>0</v>
      </c>
      <c r="F18" s="16">
        <f>IF('[17]Video Analysis'!$I$154="","",'[17]Video Analysis'!$I$154)</f>
        <v>100</v>
      </c>
      <c r="G18" s="16">
        <f>IF('[17]Video Analysis'!$J$154="","",'[17]Video Analysis'!$J$154)</f>
        <v>0</v>
      </c>
      <c r="H18" s="16">
        <f>IF('[17]Video Analysis'!$K$154="","",'[17]Video Analysis'!$K$154)</f>
        <v>0</v>
      </c>
      <c r="I18" s="16">
        <f>IF('[17]Video Analysis'!$L$154="","",'[17]Video Analysis'!$L$154)</f>
        <v>100</v>
      </c>
      <c r="J18" s="16">
        <f>IF('[17]Video Analysis'!$M$154="","",'[17]Video Analysis'!$M$154)</f>
        <v>0</v>
      </c>
      <c r="K18" s="16">
        <f>IF('[17]Video Analysis'!$N$154="","",'[17]Video Analysis'!$N$154)</f>
        <v>0</v>
      </c>
      <c r="L18" s="16">
        <f>IF('[17]Video Analysis'!$O$154="","",'[17]Video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-73.434365862049162</v>
      </c>
      <c r="U18" s="23">
        <f t="shared" si="4"/>
        <v>40.905258245766163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IF('[17]Video Analysis'!$B$164="","",'[17]Video Analysis'!$B$164)</f>
        <v/>
      </c>
      <c r="B19" s="15">
        <f>IF('[17]Video Analysis'!$Q$164="","",'[17]Video Analysis'!$Q$164)</f>
        <v>-73.434349098242819</v>
      </c>
      <c r="C19" s="15">
        <f>IF('[17]Video Analysis'!$P$164="","",'[17]Video Analysis'!$P$164)</f>
        <v>40.905188759788871</v>
      </c>
      <c r="D19" s="16">
        <f>IF('[17]Video Analysis'!$G$164="","",'[17]Video Analysis'!$G$164)</f>
        <v>0</v>
      </c>
      <c r="E19" s="16">
        <f>IF('[17]Video Analysis'!$H$164="","",'[17]Video Analysis'!$H$164)</f>
        <v>0</v>
      </c>
      <c r="F19" s="16">
        <f>IF('[17]Video Analysis'!$I$164="","",'[17]Video Analysis'!$I$164)</f>
        <v>100</v>
      </c>
      <c r="G19" s="16">
        <f>IF('[17]Video Analysis'!$J$164="","",'[17]Video Analysis'!$J$164)</f>
        <v>0</v>
      </c>
      <c r="H19" s="16">
        <f>IF('[17]Video Analysis'!$K$164="","",'[17]Video Analysis'!$K$164)</f>
        <v>0</v>
      </c>
      <c r="I19" s="16">
        <f>IF('[17]Video Analysis'!$L$164="","",'[17]Video Analysis'!$L$164)</f>
        <v>100</v>
      </c>
      <c r="J19" s="16">
        <f>IF('[17]Video Analysis'!$M$164="","",'[17]Video Analysis'!$M$164)</f>
        <v>0</v>
      </c>
      <c r="K19" s="16">
        <f>IF('[17]Video Analysis'!$N$164="","",'[17]Video Analysis'!$N$164)</f>
        <v>0</v>
      </c>
      <c r="L19" s="16">
        <f>IF('[17]Video Analysis'!$O$164="","",'[17]Video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-73.434349098242819</v>
      </c>
      <c r="U19" s="23">
        <f t="shared" si="4"/>
        <v>40.905188759788871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IF('[17]Video Analysis'!$B$174="","",'[17]Video Analysis'!$B$174)</f>
        <v/>
      </c>
      <c r="B20" s="15">
        <f>IF('[17]Video Analysis'!$Q$174="","",'[17]Video Analysis'!$Q$174)</f>
        <v>-73.434349098242819</v>
      </c>
      <c r="C20" s="15">
        <f>IF('[17]Video Analysis'!$P$174="","",'[17]Video Analysis'!$P$174)</f>
        <v>40.905188759788871</v>
      </c>
      <c r="D20" s="16">
        <f>IF('[17]Video Analysis'!$G$174="","",'[17]Video Analysis'!$G$174)</f>
        <v>0</v>
      </c>
      <c r="E20" s="16">
        <f>IF('[17]Video Analysis'!$H$174="","",'[17]Video Analysis'!$H$174)</f>
        <v>0</v>
      </c>
      <c r="F20" s="16">
        <f>IF('[17]Video Analysis'!$I$174="","",'[17]Video Analysis'!$I$174)</f>
        <v>100</v>
      </c>
      <c r="G20" s="16">
        <f>IF('[17]Video Analysis'!$J$174="","",'[17]Video Analysis'!$J$174)</f>
        <v>0</v>
      </c>
      <c r="H20" s="16">
        <f>IF('[17]Video Analysis'!$K$174="","",'[17]Video Analysis'!$K$174)</f>
        <v>0</v>
      </c>
      <c r="I20" s="16">
        <f>IF('[17]Video Analysis'!$L$174="","",'[17]Video Analysis'!$L$174)</f>
        <v>100</v>
      </c>
      <c r="J20" s="16">
        <f>IF('[17]Video Analysis'!$M$174="","",'[17]Video Analysis'!$M$174)</f>
        <v>0</v>
      </c>
      <c r="K20" s="16">
        <f>IF('[17]Video Analysis'!$N$174="","",'[17]Video Analysis'!$N$174)</f>
        <v>0</v>
      </c>
      <c r="L20" s="16">
        <f>IF('[17]Video Analysis'!$O$174="","",'[17]Video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-73.434349098242819</v>
      </c>
      <c r="U20" s="23">
        <f t="shared" si="4"/>
        <v>40.905188759788871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IF('[17]Video Analysis'!$B$184="","",'[17]Video Analysis'!$B$184)</f>
        <v/>
      </c>
      <c r="B21" s="15">
        <f>IF('[17]Video Analysis'!$Q$184="","",'[17]Video Analysis'!$Q$184)</f>
        <v>-73.434286778792739</v>
      </c>
      <c r="C21" s="15">
        <f>IF('[17]Video Analysis'!$P$184="","",'[17]Video Analysis'!$P$184)</f>
        <v>40.90512007009238</v>
      </c>
      <c r="D21" s="16">
        <f>IF('[17]Video Analysis'!$G$184="","",'[17]Video Analysis'!$G$184)</f>
        <v>0</v>
      </c>
      <c r="E21" s="16">
        <f>IF('[17]Video Analysis'!$H$184="","",'[17]Video Analysis'!$H$184)</f>
        <v>0</v>
      </c>
      <c r="F21" s="16">
        <f>IF('[17]Video Analysis'!$I$184="","",'[17]Video Analysis'!$I$184)</f>
        <v>100</v>
      </c>
      <c r="G21" s="16">
        <f>IF('[17]Video Analysis'!$J$184="","",'[17]Video Analysis'!$J$184)</f>
        <v>0</v>
      </c>
      <c r="H21" s="16">
        <f>IF('[17]Video Analysis'!$K$184="","",'[17]Video Analysis'!$K$184)</f>
        <v>0</v>
      </c>
      <c r="I21" s="16">
        <f>IF('[17]Video Analysis'!$L$184="","",'[17]Video Analysis'!$L$184)</f>
        <v>100</v>
      </c>
      <c r="J21" s="16">
        <f>IF('[17]Video Analysis'!$M$184="","",'[17]Video Analysis'!$M$184)</f>
        <v>0</v>
      </c>
      <c r="K21" s="16">
        <f>IF('[17]Video Analysis'!$N$184="","",'[17]Video Analysis'!$N$184)</f>
        <v>0</v>
      </c>
      <c r="L21" s="16">
        <f>IF('[17]Video Analysis'!$O$184="","",'[17]Video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-73.434286778792739</v>
      </c>
      <c r="U21" s="23">
        <f t="shared" si="4"/>
        <v>40.90512007009238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IF('[17]Video Analysis'!$B$194="","",'[17]Video Analysis'!$B$194)</f>
        <v/>
      </c>
      <c r="B22" s="15">
        <f>IF('[17]Video Analysis'!$Q$194="","",'[17]Video Analysis'!$Q$194)</f>
        <v>-73.4342110902071</v>
      </c>
      <c r="C22" s="15">
        <f>IF('[17]Video Analysis'!$P$194="","",'[17]Video Analysis'!$P$194)</f>
        <v>40.905087213031948</v>
      </c>
      <c r="D22" s="16">
        <f>IF('[17]Video Analysis'!$G$194="","",'[17]Video Analysis'!$G$194)</f>
        <v>0</v>
      </c>
      <c r="E22" s="16">
        <f>IF('[17]Video Analysis'!$H$194="","",'[17]Video Analysis'!$H$194)</f>
        <v>0</v>
      </c>
      <c r="F22" s="16">
        <f>IF('[17]Video Analysis'!$I$194="","",'[17]Video Analysis'!$I$194)</f>
        <v>100</v>
      </c>
      <c r="G22" s="16">
        <f>IF('[17]Video Analysis'!$J$194="","",'[17]Video Analysis'!$J$194)</f>
        <v>0</v>
      </c>
      <c r="H22" s="16">
        <f>IF('[17]Video Analysis'!$K$194="","",'[17]Video Analysis'!$K$194)</f>
        <v>0</v>
      </c>
      <c r="I22" s="16">
        <f>IF('[17]Video Analysis'!$L$194="","",'[17]Video Analysis'!$L$194)</f>
        <v>100</v>
      </c>
      <c r="J22" s="16">
        <f>IF('[17]Video Analysis'!$M$194="","",'[17]Video Analysis'!$M$194)</f>
        <v>0</v>
      </c>
      <c r="K22" s="16">
        <f>IF('[17]Video Analysis'!$N$194="","",'[17]Video Analysis'!$N$194)</f>
        <v>0</v>
      </c>
      <c r="L22" s="16">
        <f>IF('[17]Video Analysis'!$O$194="","",'[17]Video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-73.4342110902071</v>
      </c>
      <c r="U22" s="23">
        <f t="shared" si="4"/>
        <v>40.905087213031948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IF('[17]Video Analysis'!$B$204="","",'[17]Video Analysis'!$B$204)</f>
        <v/>
      </c>
      <c r="B23" s="15">
        <f>IF('[17]Video Analysis'!$Q$204="","",'[17]Video Analysis'!$Q$204)</f>
        <v>-73.434173748828471</v>
      </c>
      <c r="C23" s="15">
        <f>IF('[17]Video Analysis'!$P$204="","",'[17]Video Analysis'!$P$204)</f>
        <v>40.905054649338126</v>
      </c>
      <c r="D23" s="16">
        <f>IF('[17]Video Analysis'!$G$204="","",'[17]Video Analysis'!$G$204)</f>
        <v>0</v>
      </c>
      <c r="E23" s="16">
        <f>IF('[17]Video Analysis'!$H$204="","",'[17]Video Analysis'!$H$204)</f>
        <v>0</v>
      </c>
      <c r="F23" s="16">
        <f>IF('[17]Video Analysis'!$I$204="","",'[17]Video Analysis'!$I$204)</f>
        <v>100</v>
      </c>
      <c r="G23" s="16">
        <f>IF('[17]Video Analysis'!$J$204="","",'[17]Video Analysis'!$J$204)</f>
        <v>0</v>
      </c>
      <c r="H23" s="16">
        <f>IF('[17]Video Analysis'!$K$204="","",'[17]Video Analysis'!$K$204)</f>
        <v>0</v>
      </c>
      <c r="I23" s="16">
        <f>IF('[17]Video Analysis'!$L$204="","",'[17]Video Analysis'!$L$204)</f>
        <v>100</v>
      </c>
      <c r="J23" s="16">
        <f>IF('[17]Video Analysis'!$M$204="","",'[17]Video Analysis'!$M$204)</f>
        <v>0</v>
      </c>
      <c r="K23" s="16">
        <f>IF('[17]Video Analysis'!$N$204="","",'[17]Video Analysis'!$N$204)</f>
        <v>0</v>
      </c>
      <c r="L23" s="16">
        <f>IF('[17]Video Analysis'!$O$204="","",'[17]Video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-73.434173748828471</v>
      </c>
      <c r="U23" s="23">
        <f t="shared" si="4"/>
        <v>40.905054649338126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IF('[17]Video Analysis'!$B$214="","",'[17]Video Analysis'!$B$214)</f>
        <v/>
      </c>
      <c r="B24" s="15">
        <f>IF('[17]Video Analysis'!$Q$214="","",'[17]Video Analysis'!$Q$214)</f>
        <v>-73.434170689433813</v>
      </c>
      <c r="C24" s="15">
        <f>IF('[17]Video Analysis'!$P$214="","",'[17]Video Analysis'!$P$214)</f>
        <v>40.905011440627277</v>
      </c>
      <c r="D24" s="16">
        <f>IF('[17]Video Analysis'!$G$214="","",'[17]Video Analysis'!$G$214)</f>
        <v>0</v>
      </c>
      <c r="E24" s="16">
        <f>IF('[17]Video Analysis'!$H$214="","",'[17]Video Analysis'!$H$214)</f>
        <v>0</v>
      </c>
      <c r="F24" s="16">
        <f>IF('[17]Video Analysis'!$I$214="","",'[17]Video Analysis'!$I$214)</f>
        <v>100</v>
      </c>
      <c r="G24" s="16">
        <f>IF('[17]Video Analysis'!$J$214="","",'[17]Video Analysis'!$J$214)</f>
        <v>0</v>
      </c>
      <c r="H24" s="16">
        <f>IF('[17]Video Analysis'!$K$214="","",'[17]Video Analysis'!$K$214)</f>
        <v>0</v>
      </c>
      <c r="I24" s="16">
        <f>IF('[17]Video Analysis'!$L$214="","",'[17]Video Analysis'!$L$214)</f>
        <v>100</v>
      </c>
      <c r="J24" s="16">
        <f>IF('[17]Video Analysis'!$M$214="","",'[17]Video Analysis'!$M$214)</f>
        <v>0</v>
      </c>
      <c r="K24" s="16">
        <f>IF('[17]Video Analysis'!$N$214="","",'[17]Video Analysis'!$N$214)</f>
        <v>0</v>
      </c>
      <c r="L24" s="16">
        <f>IF('[17]Video Analysis'!$O$214="","",'[17]Video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-73.434170689433813</v>
      </c>
      <c r="U24" s="23">
        <f t="shared" si="4"/>
        <v>40.905011440627277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IF('[17]Video Analysis'!$B$224="","",'[17]Video Analysis'!$B$224)</f>
        <v/>
      </c>
      <c r="B25" s="15">
        <f>IF('[17]Video Analysis'!$Q$224="","",'[17]Video Analysis'!$Q$224)</f>
        <v>-73.43418690841645</v>
      </c>
      <c r="C25" s="15">
        <f>IF('[17]Video Analysis'!$P$224="","",'[17]Video Analysis'!$P$224)</f>
        <v>40.90496760327369</v>
      </c>
      <c r="D25" s="16">
        <f>IF('[17]Video Analysis'!$G$224="","",'[17]Video Analysis'!$G$224)</f>
        <v>0</v>
      </c>
      <c r="E25" s="16">
        <f>IF('[17]Video Analysis'!$H$224="","",'[17]Video Analysis'!$H$224)</f>
        <v>0</v>
      </c>
      <c r="F25" s="16">
        <f>IF('[17]Video Analysis'!$I$224="","",'[17]Video Analysis'!$I$224)</f>
        <v>100</v>
      </c>
      <c r="G25" s="16">
        <f>IF('[17]Video Analysis'!$J$224="","",'[17]Video Analysis'!$J$224)</f>
        <v>0</v>
      </c>
      <c r="H25" s="16">
        <f>IF('[17]Video Analysis'!$K$224="","",'[17]Video Analysis'!$K$224)</f>
        <v>0</v>
      </c>
      <c r="I25" s="16">
        <f>IF('[17]Video Analysis'!$L$224="","",'[17]Video Analysis'!$L$224)</f>
        <v>100</v>
      </c>
      <c r="J25" s="16">
        <f>IF('[17]Video Analysis'!$M$224="","",'[17]Video Analysis'!$M$224)</f>
        <v>0</v>
      </c>
      <c r="K25" s="16">
        <f>IF('[17]Video Analysis'!$N$224="","",'[17]Video Analysis'!$N$224)</f>
        <v>0</v>
      </c>
      <c r="L25" s="16">
        <f>IF('[17]Video Analysis'!$O$224="","",'[17]Video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-73.43418690841645</v>
      </c>
      <c r="U25" s="23">
        <f t="shared" si="4"/>
        <v>40.90496760327369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IF('[17]Video Analysis'!$B$234="","",'[17]Video Analysis'!$B$234)</f>
        <v/>
      </c>
      <c r="B26" s="15">
        <f>IF('[17]Video Analysis'!$Q$234="","",'[17]Video Analysis'!$Q$234)</f>
        <v>-73.43418690841645</v>
      </c>
      <c r="C26" s="15">
        <f>IF('[17]Video Analysis'!$P$234="","",'[17]Video Analysis'!$P$234)</f>
        <v>40.90496760327369</v>
      </c>
      <c r="D26" s="16">
        <f>IF('[17]Video Analysis'!$G$234="","",'[17]Video Analysis'!$G$234)</f>
        <v>0</v>
      </c>
      <c r="E26" s="16">
        <f>IF('[17]Video Analysis'!$H$234="","",'[17]Video Analysis'!$H$234)</f>
        <v>0</v>
      </c>
      <c r="F26" s="16">
        <f>IF('[17]Video Analysis'!$I$234="","",'[17]Video Analysis'!$I$234)</f>
        <v>100</v>
      </c>
      <c r="G26" s="16">
        <f>IF('[17]Video Analysis'!$J$234="","",'[17]Video Analysis'!$J$234)</f>
        <v>0</v>
      </c>
      <c r="H26" s="16">
        <f>IF('[17]Video Analysis'!$K$234="","",'[17]Video Analysis'!$K$234)</f>
        <v>0</v>
      </c>
      <c r="I26" s="16">
        <f>IF('[17]Video Analysis'!$L$234="","",'[17]Video Analysis'!$L$234)</f>
        <v>100</v>
      </c>
      <c r="J26" s="16">
        <f>IF('[17]Video Analysis'!$M$234="","",'[17]Video Analysis'!$M$234)</f>
        <v>0</v>
      </c>
      <c r="K26" s="16">
        <f>IF('[17]Video Analysis'!$N$234="","",'[17]Video Analysis'!$N$234)</f>
        <v>0</v>
      </c>
      <c r="L26" s="16">
        <f>IF('[17]Video Analysis'!$O$234="","",'[17]Video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-73.43418690841645</v>
      </c>
      <c r="U26" s="23">
        <f t="shared" si="4"/>
        <v>40.90496760327369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IF('[17]Video Analysis'!$B$244="","",'[17]Video Analysis'!$B$244)</f>
        <v/>
      </c>
      <c r="B27" s="15">
        <f>IF('[17]Video Analysis'!$Q$244="","",'[17]Video Analysis'!$Q$244)</f>
        <v>-73.434205474331975</v>
      </c>
      <c r="C27" s="15">
        <f>IF('[17]Video Analysis'!$P$244="","",'[17]Video Analysis'!$P$244)</f>
        <v>40.904843299649656</v>
      </c>
      <c r="D27" s="16">
        <f>IF('[17]Video Analysis'!$G$244="","",'[17]Video Analysis'!$G$244)</f>
        <v>0</v>
      </c>
      <c r="E27" s="16">
        <f>IF('[17]Video Analysis'!$H$244="","",'[17]Video Analysis'!$H$244)</f>
        <v>0</v>
      </c>
      <c r="F27" s="16">
        <f>IF('[17]Video Analysis'!$I$244="","",'[17]Video Analysis'!$I$244)</f>
        <v>100</v>
      </c>
      <c r="G27" s="16">
        <f>IF('[17]Video Analysis'!$J$244="","",'[17]Video Analysis'!$J$244)</f>
        <v>0</v>
      </c>
      <c r="H27" s="16">
        <f>IF('[17]Video Analysis'!$K$244="","",'[17]Video Analysis'!$K$244)</f>
        <v>0</v>
      </c>
      <c r="I27" s="16">
        <f>IF('[17]Video Analysis'!$L$244="","",'[17]Video Analysis'!$L$244)</f>
        <v>100</v>
      </c>
      <c r="J27" s="16">
        <f>IF('[17]Video Analysis'!$M$244="","",'[17]Video Analysis'!$M$244)</f>
        <v>0</v>
      </c>
      <c r="K27" s="16">
        <f>IF('[17]Video Analysis'!$N$244="","",'[17]Video Analysis'!$N$244)</f>
        <v>0</v>
      </c>
      <c r="L27" s="16">
        <f>IF('[17]Video Analysis'!$O$244="","",'[17]Video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-73.434205474331975</v>
      </c>
      <c r="U27" s="23">
        <f t="shared" si="4"/>
        <v>40.904843299649656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>10% MS</v>
      </c>
    </row>
    <row r="28" spans="1:32" x14ac:dyDescent="0.3">
      <c r="A28" s="14" t="str">
        <f>IF('[17]Video Analysis'!$B$254="","",'[17]Video Analysis'!$B$254)</f>
        <v/>
      </c>
      <c r="B28" s="15">
        <f>IF('[17]Video Analysis'!$Q$254="","",'[17]Video Analysis'!$Q$254)</f>
        <v>-73.434213101863861</v>
      </c>
      <c r="C28" s="15">
        <f>IF('[17]Video Analysis'!$P$254="","",'[17]Video Analysis'!$P$254)</f>
        <v>40.904781776480377</v>
      </c>
      <c r="D28" s="16">
        <f>IF('[17]Video Analysis'!$G$254="","",'[17]Video Analysis'!$G$254)</f>
        <v>0</v>
      </c>
      <c r="E28" s="16">
        <f>IF('[17]Video Analysis'!$H$254="","",'[17]Video Analysis'!$H$254)</f>
        <v>0</v>
      </c>
      <c r="F28" s="16">
        <f>IF('[17]Video Analysis'!$I$254="","",'[17]Video Analysis'!$I$254)</f>
        <v>100</v>
      </c>
      <c r="G28" s="16">
        <f>IF('[17]Video Analysis'!$J$254="","",'[17]Video Analysis'!$J$254)</f>
        <v>0</v>
      </c>
      <c r="H28" s="16">
        <f>IF('[17]Video Analysis'!$K$254="","",'[17]Video Analysis'!$K$254)</f>
        <v>0</v>
      </c>
      <c r="I28" s="16">
        <f>IF('[17]Video Analysis'!$L$254="","",'[17]Video Analysis'!$L$254)</f>
        <v>100</v>
      </c>
      <c r="J28" s="16">
        <f>IF('[17]Video Analysis'!$M$254="","",'[17]Video Analysis'!$M$254)</f>
        <v>0</v>
      </c>
      <c r="K28" s="16">
        <f>IF('[17]Video Analysis'!$N$254="","",'[17]Video Analysis'!$N$254)</f>
        <v>0</v>
      </c>
      <c r="L28" s="16">
        <f>IF('[17]Video Analysis'!$O$254="","",'[17]Video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-73.434213101863861</v>
      </c>
      <c r="U28" s="23">
        <f t="shared" si="4"/>
        <v>40.904781776480377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IF('[17]Video Analysis'!$B$264="","",'[17]Video Analysis'!$B$264)</f>
        <v/>
      </c>
      <c r="B29" s="15">
        <f>IF('[17]Video Analysis'!$Q$264="","",'[17]Video Analysis'!$Q$264)</f>
        <v>-73.434231206774712</v>
      </c>
      <c r="C29" s="15">
        <f>IF('[17]Video Analysis'!$P$264="","",'[17]Video Analysis'!$P$264)</f>
        <v>40.904732407070696</v>
      </c>
      <c r="D29" s="16">
        <f>IF('[17]Video Analysis'!$G$264="","",'[17]Video Analysis'!$G$264)</f>
        <v>0</v>
      </c>
      <c r="E29" s="16">
        <f>IF('[17]Video Analysis'!$H$264="","",'[17]Video Analysis'!$H$264)</f>
        <v>0</v>
      </c>
      <c r="F29" s="16">
        <f>IF('[17]Video Analysis'!$I$264="","",'[17]Video Analysis'!$I$264)</f>
        <v>100</v>
      </c>
      <c r="G29" s="16">
        <f>IF('[17]Video Analysis'!$J$264="","",'[17]Video Analysis'!$J$264)</f>
        <v>0</v>
      </c>
      <c r="H29" s="16">
        <f>IF('[17]Video Analysis'!$K$264="","",'[17]Video Analysis'!$K$264)</f>
        <v>0</v>
      </c>
      <c r="I29" s="16">
        <f>IF('[17]Video Analysis'!$L$264="","",'[17]Video Analysis'!$L$264)</f>
        <v>100</v>
      </c>
      <c r="J29" s="16">
        <f>IF('[17]Video Analysis'!$M$264="","",'[17]Video Analysis'!$M$264)</f>
        <v>0</v>
      </c>
      <c r="K29" s="16">
        <f>IF('[17]Video Analysis'!$N$264="","",'[17]Video Analysis'!$N$264)</f>
        <v>0</v>
      </c>
      <c r="L29" s="16">
        <f>IF('[17]Video Analysis'!$O$264="","",'[17]Video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-73.434231206774712</v>
      </c>
      <c r="U29" s="23">
        <f t="shared" si="4"/>
        <v>40.904732407070696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IF('[17]Video Analysis'!$B$274="","",'[17]Video Analysis'!$B$274)</f>
        <v/>
      </c>
      <c r="B30" s="15">
        <f>IF('[17]Video Analysis'!$Q$274="","",'[17]Video Analysis'!$Q$274)</f>
        <v>-73.43427340965718</v>
      </c>
      <c r="C30" s="15">
        <f>IF('[17]Video Analysis'!$P$274="","",'[17]Video Analysis'!$P$274)</f>
        <v>40.904725030995905</v>
      </c>
      <c r="D30" s="16">
        <f>IF('[17]Video Analysis'!$G$274="","",'[17]Video Analysis'!$G$274)</f>
        <v>0</v>
      </c>
      <c r="E30" s="16">
        <f>IF('[17]Video Analysis'!$H$274="","",'[17]Video Analysis'!$H$274)</f>
        <v>0</v>
      </c>
      <c r="F30" s="16">
        <f>IF('[17]Video Analysis'!$I$274="","",'[17]Video Analysis'!$I$274)</f>
        <v>100</v>
      </c>
      <c r="G30" s="16">
        <f>IF('[17]Video Analysis'!$J$274="","",'[17]Video Analysis'!$J$274)</f>
        <v>0</v>
      </c>
      <c r="H30" s="16">
        <f>IF('[17]Video Analysis'!$K$274="","",'[17]Video Analysis'!$K$274)</f>
        <v>0</v>
      </c>
      <c r="I30" s="16">
        <f>IF('[17]Video Analysis'!$L$274="","",'[17]Video Analysis'!$L$274)</f>
        <v>100</v>
      </c>
      <c r="J30" s="16">
        <f>IF('[17]Video Analysis'!$M$274="","",'[17]Video Analysis'!$M$274)</f>
        <v>0</v>
      </c>
      <c r="K30" s="16">
        <f>IF('[17]Video Analysis'!$N$274="","",'[17]Video Analysis'!$N$274)</f>
        <v>0</v>
      </c>
      <c r="L30" s="16">
        <f>IF('[17]Video Analysis'!$O$274="","",'[17]Video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-73.43427340965718</v>
      </c>
      <c r="U30" s="23">
        <f t="shared" si="4"/>
        <v>40.904725030995905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IF('[17]Video Analysis'!$B$284="","",'[17]Video Analysis'!$B$284)</f>
        <v/>
      </c>
      <c r="B31" s="15">
        <f>IF('[17]Video Analysis'!$Q$284="","",'[17]Video Analysis'!$Q$284)</f>
        <v>-73.43427340965718</v>
      </c>
      <c r="C31" s="15">
        <f>IF('[17]Video Analysis'!$P$284="","",'[17]Video Analysis'!$P$284)</f>
        <v>40.904725030995905</v>
      </c>
      <c r="D31" s="16">
        <f>IF('[17]Video Analysis'!$G$284="","",'[17]Video Analysis'!$G$284)</f>
        <v>0</v>
      </c>
      <c r="E31" s="16">
        <f>IF('[17]Video Analysis'!$H$284="","",'[17]Video Analysis'!$H$284)</f>
        <v>0</v>
      </c>
      <c r="F31" s="16">
        <f>IF('[17]Video Analysis'!$I$284="","",'[17]Video Analysis'!$I$284)</f>
        <v>100</v>
      </c>
      <c r="G31" s="16">
        <f>IF('[17]Video Analysis'!$J$284="","",'[17]Video Analysis'!$J$284)</f>
        <v>0</v>
      </c>
      <c r="H31" s="16">
        <f>IF('[17]Video Analysis'!$K$284="","",'[17]Video Analysis'!$K$284)</f>
        <v>0</v>
      </c>
      <c r="I31" s="16">
        <f>IF('[17]Video Analysis'!$L$284="","",'[17]Video Analysis'!$L$284)</f>
        <v>100</v>
      </c>
      <c r="J31" s="16">
        <f>IF('[17]Video Analysis'!$M$284="","",'[17]Video Analysis'!$M$284)</f>
        <v>0</v>
      </c>
      <c r="K31" s="16">
        <f>IF('[17]Video Analysis'!$N$284="","",'[17]Video Analysis'!$N$284)</f>
        <v>0</v>
      </c>
      <c r="L31" s="16">
        <f>IF('[17]Video Analysis'!$O$284="","",'[17]Video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-73.43427340965718</v>
      </c>
      <c r="U31" s="23">
        <f t="shared" si="4"/>
        <v>40.904725030995905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IF('[17]Video Analysis'!$B$294="","",'[17]Video Analysis'!$B$294)</f>
        <v/>
      </c>
      <c r="B32" s="15">
        <f>IF('[17]Video Analysis'!$Q$294="","",'[17]Video Analysis'!$Q$294)</f>
        <v>-73.434342686086893</v>
      </c>
      <c r="C32" s="15">
        <f>IF('[17]Video Analysis'!$P$294="","",'[17]Video Analysis'!$P$294)</f>
        <v>40.904773939400911</v>
      </c>
      <c r="D32" s="16">
        <f>IF('[17]Video Analysis'!$G$294="","",'[17]Video Analysis'!$G$294)</f>
        <v>0</v>
      </c>
      <c r="E32" s="16">
        <f>IF('[17]Video Analysis'!$H$294="","",'[17]Video Analysis'!$H$294)</f>
        <v>0</v>
      </c>
      <c r="F32" s="16">
        <f>IF('[17]Video Analysis'!$I$294="","",'[17]Video Analysis'!$I$294)</f>
        <v>100</v>
      </c>
      <c r="G32" s="16">
        <f>IF('[17]Video Analysis'!$J$294="","",'[17]Video Analysis'!$J$294)</f>
        <v>0</v>
      </c>
      <c r="H32" s="16">
        <f>IF('[17]Video Analysis'!$K$294="","",'[17]Video Analysis'!$K$294)</f>
        <v>0</v>
      </c>
      <c r="I32" s="16">
        <f>IF('[17]Video Analysis'!$L$294="","",'[17]Video Analysis'!$L$294)</f>
        <v>100</v>
      </c>
      <c r="J32" s="16">
        <f>IF('[17]Video Analysis'!$M$294="","",'[17]Video Analysis'!$M$294)</f>
        <v>0</v>
      </c>
      <c r="K32" s="16">
        <f>IF('[17]Video Analysis'!$N$294="","",'[17]Video Analysis'!$N$294)</f>
        <v>0</v>
      </c>
      <c r="L32" s="16">
        <f>IF('[17]Video Analysis'!$O$294="","",'[17]Video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-73.434342686086893</v>
      </c>
      <c r="U32" s="23">
        <f t="shared" si="4"/>
        <v>40.904773939400911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IF('[17]Video Analysis'!$B$304="","",'[17]Video Analysis'!$B$304)</f>
        <v/>
      </c>
      <c r="B33" s="15">
        <f>IF('[17]Video Analysis'!$Q$304="","",'[17]Video Analysis'!$Q$304)</f>
        <v>-73.434391636401415</v>
      </c>
      <c r="C33" s="15">
        <f>IF('[17]Video Analysis'!$P$304="","",'[17]Video Analysis'!$P$304)</f>
        <v>40.904833157546818</v>
      </c>
      <c r="D33" s="16">
        <f>IF('[17]Video Analysis'!$G$304="","",'[17]Video Analysis'!$G$304)</f>
        <v>0</v>
      </c>
      <c r="E33" s="16">
        <f>IF('[17]Video Analysis'!$H$304="","",'[17]Video Analysis'!$H$304)</f>
        <v>0</v>
      </c>
      <c r="F33" s="16">
        <f>IF('[17]Video Analysis'!$I$304="","",'[17]Video Analysis'!$I$304)</f>
        <v>100</v>
      </c>
      <c r="G33" s="16">
        <f>IF('[17]Video Analysis'!$J$304="","",'[17]Video Analysis'!$J$304)</f>
        <v>0</v>
      </c>
      <c r="H33" s="16">
        <f>IF('[17]Video Analysis'!$K$304="","",'[17]Video Analysis'!$K$304)</f>
        <v>0</v>
      </c>
      <c r="I33" s="16">
        <f>IF('[17]Video Analysis'!$L$304="","",'[17]Video Analysis'!$L$304)</f>
        <v>100</v>
      </c>
      <c r="J33" s="16">
        <f>IF('[17]Video Analysis'!$M$304="","",'[17]Video Analysis'!$M$304)</f>
        <v>0</v>
      </c>
      <c r="K33" s="16">
        <f>IF('[17]Video Analysis'!$N$304="","",'[17]Video Analysis'!$N$304)</f>
        <v>0</v>
      </c>
      <c r="L33" s="16">
        <f>IF('[17]Video Analysis'!$O$304="","",'[17]Video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-73.434391636401415</v>
      </c>
      <c r="U33" s="23">
        <f t="shared" si="4"/>
        <v>40.904833157546818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IF('[17]Video Analysis'!$B$314="","",'[17]Video Analysis'!$B$314)</f>
        <v/>
      </c>
      <c r="B34" s="15">
        <f>IF('[17]Video Analysis'!$Q$314="","",'[17]Video Analysis'!$Q$314)</f>
        <v>-73.434407184831798</v>
      </c>
      <c r="C34" s="15">
        <f>IF('[17]Video Analysis'!$P$314="","",'[17]Video Analysis'!$P$314)</f>
        <v>40.904898829758167</v>
      </c>
      <c r="D34" s="16">
        <f>IF('[17]Video Analysis'!$G$314="","",'[17]Video Analysis'!$G$314)</f>
        <v>0</v>
      </c>
      <c r="E34" s="16">
        <f>IF('[17]Video Analysis'!$H$314="","",'[17]Video Analysis'!$H$314)</f>
        <v>0</v>
      </c>
      <c r="F34" s="16">
        <f>IF('[17]Video Analysis'!$I$314="","",'[17]Video Analysis'!$I$314)</f>
        <v>100</v>
      </c>
      <c r="G34" s="16">
        <f>IF('[17]Video Analysis'!$J$314="","",'[17]Video Analysis'!$J$314)</f>
        <v>0</v>
      </c>
      <c r="H34" s="16">
        <f>IF('[17]Video Analysis'!$K$314="","",'[17]Video Analysis'!$K$314)</f>
        <v>0</v>
      </c>
      <c r="I34" s="16">
        <f>IF('[17]Video Analysis'!$L$314="","",'[17]Video Analysis'!$L$314)</f>
        <v>100</v>
      </c>
      <c r="J34" s="16">
        <f>IF('[17]Video Analysis'!$M$314="","",'[17]Video Analysis'!$M$314)</f>
        <v>0</v>
      </c>
      <c r="K34" s="16">
        <f>IF('[17]Video Analysis'!$N$314="","",'[17]Video Analysis'!$N$314)</f>
        <v>0</v>
      </c>
      <c r="L34" s="16">
        <f>IF('[17]Video Analysis'!$O$314="","",'[17]Video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-73.434407184831798</v>
      </c>
      <c r="U34" s="23">
        <f t="shared" si="4"/>
        <v>40.904898829758167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IF('[17]Video Analysis'!$B$324="","",'[17]Video Analysis'!$B$324)</f>
        <v/>
      </c>
      <c r="B35" s="15">
        <f>IF('[17]Video Analysis'!$Q$324="","",'[17]Video Analysis'!$Q$324)</f>
        <v>-73.434402993880212</v>
      </c>
      <c r="C35" s="15">
        <f>IF('[17]Video Analysis'!$P$324="","",'[17]Video Analysis'!$P$324)</f>
        <v>40.904994425363839</v>
      </c>
      <c r="D35" s="16">
        <f>IF('[17]Video Analysis'!$G$324="","",'[17]Video Analysis'!$G$324)</f>
        <v>0</v>
      </c>
      <c r="E35" s="16">
        <f>IF('[17]Video Analysis'!$H$324="","",'[17]Video Analysis'!$H$324)</f>
        <v>0</v>
      </c>
      <c r="F35" s="16">
        <f>IF('[17]Video Analysis'!$I$324="","",'[17]Video Analysis'!$I$324)</f>
        <v>100</v>
      </c>
      <c r="G35" s="16">
        <f>IF('[17]Video Analysis'!$J$324="","",'[17]Video Analysis'!$J$324)</f>
        <v>0</v>
      </c>
      <c r="H35" s="16">
        <f>IF('[17]Video Analysis'!$K$324="","",'[17]Video Analysis'!$K$324)</f>
        <v>0</v>
      </c>
      <c r="I35" s="16">
        <f>IF('[17]Video Analysis'!$L$324="","",'[17]Video Analysis'!$L$324)</f>
        <v>100</v>
      </c>
      <c r="J35" s="16">
        <f>IF('[17]Video Analysis'!$M$324="","",'[17]Video Analysis'!$M$324)</f>
        <v>0</v>
      </c>
      <c r="K35" s="16">
        <f>IF('[17]Video Analysis'!$N$324="","",'[17]Video Analysis'!$N$324)</f>
        <v>0</v>
      </c>
      <c r="L35" s="16">
        <f>IF('[17]Video Analysis'!$O$324="","",'[17]Video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-73.434402993880212</v>
      </c>
      <c r="U35" s="23">
        <f t="shared" si="4"/>
        <v>40.904994425363839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IF('[17]Video Analysis'!$B$334="","",'[17]Video Analysis'!$B$334)</f>
        <v/>
      </c>
      <c r="B36" s="15">
        <f>IF('[17]Video Analysis'!$Q$334="","",'[17]Video Analysis'!$Q$334)</f>
        <v>-73.434397336095572</v>
      </c>
      <c r="C36" s="15">
        <f>IF('[17]Video Analysis'!$P$334="","",'[17]Video Analysis'!$P$334)</f>
        <v>40.905098277144134</v>
      </c>
      <c r="D36" s="16">
        <f>IF('[17]Video Analysis'!$G$334="","",'[17]Video Analysis'!$G$334)</f>
        <v>0</v>
      </c>
      <c r="E36" s="16">
        <f>IF('[17]Video Analysis'!$H$334="","",'[17]Video Analysis'!$H$334)</f>
        <v>0</v>
      </c>
      <c r="F36" s="16">
        <f>IF('[17]Video Analysis'!$I$334="","",'[17]Video Analysis'!$I$334)</f>
        <v>100</v>
      </c>
      <c r="G36" s="16">
        <f>IF('[17]Video Analysis'!$J$334="","",'[17]Video Analysis'!$J$334)</f>
        <v>0</v>
      </c>
      <c r="H36" s="16">
        <f>IF('[17]Video Analysis'!$K$334="","",'[17]Video Analysis'!$K$334)</f>
        <v>0</v>
      </c>
      <c r="I36" s="16">
        <f>IF('[17]Video Analysis'!$L$334="","",'[17]Video Analysis'!$L$334)</f>
        <v>100</v>
      </c>
      <c r="J36" s="16">
        <f>IF('[17]Video Analysis'!$M$334="","",'[17]Video Analysis'!$M$334)</f>
        <v>0</v>
      </c>
      <c r="K36" s="16">
        <f>IF('[17]Video Analysis'!$N$334="","",'[17]Video Analysis'!$N$334)</f>
        <v>0</v>
      </c>
      <c r="L36" s="16">
        <f>IF('[17]Video Analysis'!$O$334="","",'[17]Video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-73.434397336095572</v>
      </c>
      <c r="U36" s="23">
        <f t="shared" si="4"/>
        <v>40.905098277144134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IF('[17]Video Analysis'!$B$344="","",'[17]Video Analysis'!$B$344)</f>
        <v/>
      </c>
      <c r="B37" s="15">
        <f>IF('[17]Video Analysis'!$Q$344="","",'[17]Video Analysis'!$Q$344)</f>
        <v>-73.434370262548327</v>
      </c>
      <c r="C37" s="15">
        <f>IF('[17]Video Analysis'!$P$344="","",'[17]Video Analysis'!$P$344)</f>
        <v>40.905282930471003</v>
      </c>
      <c r="D37" s="16">
        <f>IF('[17]Video Analysis'!$G$344="","",'[17]Video Analysis'!$G$344)</f>
        <v>0</v>
      </c>
      <c r="E37" s="16">
        <f>IF('[17]Video Analysis'!$H$344="","",'[17]Video Analysis'!$H$344)</f>
        <v>0</v>
      </c>
      <c r="F37" s="16">
        <f>IF('[17]Video Analysis'!$I$344="","",'[17]Video Analysis'!$I$344)</f>
        <v>100</v>
      </c>
      <c r="G37" s="16">
        <f>IF('[17]Video Analysis'!$J$344="","",'[17]Video Analysis'!$J$344)</f>
        <v>0</v>
      </c>
      <c r="H37" s="16">
        <f>IF('[17]Video Analysis'!$K$344="","",'[17]Video Analysis'!$K$344)</f>
        <v>0</v>
      </c>
      <c r="I37" s="16">
        <f>IF('[17]Video Analysis'!$L$344="","",'[17]Video Analysis'!$L$344)</f>
        <v>100</v>
      </c>
      <c r="J37" s="16">
        <f>IF('[17]Video Analysis'!$M$344="","",'[17]Video Analysis'!$M$344)</f>
        <v>0</v>
      </c>
      <c r="K37" s="16">
        <f>IF('[17]Video Analysis'!$N$344="","",'[17]Video Analysis'!$N$344)</f>
        <v>0</v>
      </c>
      <c r="L37" s="16">
        <f>IF('[17]Video Analysis'!$O$344="","",'[17]Video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-73.434370262548327</v>
      </c>
      <c r="U37" s="23">
        <f t="shared" si="4"/>
        <v>40.905282930471003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>10% MS</v>
      </c>
    </row>
    <row r="38" spans="1:32" x14ac:dyDescent="0.3">
      <c r="A38" s="14" t="str">
        <f>IF('[17]Video Analysis'!$B$354="","",'[17]Video Analysis'!$B$354)</f>
        <v/>
      </c>
      <c r="B38" s="15">
        <f>IF('[17]Video Analysis'!$Q$354="","",'[17]Video Analysis'!$Q$354)</f>
        <v>-73.434370262548327</v>
      </c>
      <c r="C38" s="15">
        <f>IF('[17]Video Analysis'!$P$354="","",'[17]Video Analysis'!$P$354)</f>
        <v>40.905282930471003</v>
      </c>
      <c r="D38" s="16">
        <f>IF('[17]Video Analysis'!$G$354="","",'[17]Video Analysis'!$G$354)</f>
        <v>0</v>
      </c>
      <c r="E38" s="16">
        <f>IF('[17]Video Analysis'!$H$354="","",'[17]Video Analysis'!$H$354)</f>
        <v>0</v>
      </c>
      <c r="F38" s="16">
        <f>IF('[17]Video Analysis'!$I$354="","",'[17]Video Analysis'!$I$354)</f>
        <v>100</v>
      </c>
      <c r="G38" s="16">
        <f>IF('[17]Video Analysis'!$J$354="","",'[17]Video Analysis'!$J$354)</f>
        <v>0</v>
      </c>
      <c r="H38" s="16">
        <f>IF('[17]Video Analysis'!$K$354="","",'[17]Video Analysis'!$K$354)</f>
        <v>0</v>
      </c>
      <c r="I38" s="16">
        <f>IF('[17]Video Analysis'!$L$354="","",'[17]Video Analysis'!$L$354)</f>
        <v>100</v>
      </c>
      <c r="J38" s="16">
        <f>IF('[17]Video Analysis'!$M$354="","",'[17]Video Analysis'!$M$354)</f>
        <v>0</v>
      </c>
      <c r="K38" s="16">
        <f>IF('[17]Video Analysis'!$N$354="","",'[17]Video Analysis'!$N$354)</f>
        <v>0</v>
      </c>
      <c r="L38" s="16">
        <f>IF('[17]Video Analysis'!$O$354="","",'[17]Video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-73.434370262548327</v>
      </c>
      <c r="U38" s="23">
        <f t="shared" si="4"/>
        <v>40.905282930471003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IF('[17]Video Analysis'!$B$364="","",'[17]Video Analysis'!$B$364)</f>
        <v/>
      </c>
      <c r="B39" s="15">
        <f>IF('[17]Video Analysis'!$Q$364="","",'[17]Video Analysis'!$Q$364)</f>
        <v>-73.434404963627458</v>
      </c>
      <c r="C39" s="15">
        <f>IF('[17]Video Analysis'!$P$364="","",'[17]Video Analysis'!$P$364)</f>
        <v>40.905381962656975</v>
      </c>
      <c r="D39" s="16">
        <f>IF('[17]Video Analysis'!$G$364="","",'[17]Video Analysis'!$G$364)</f>
        <v>0</v>
      </c>
      <c r="E39" s="16">
        <f>IF('[17]Video Analysis'!$H$364="","",'[17]Video Analysis'!$H$364)</f>
        <v>0</v>
      </c>
      <c r="F39" s="16">
        <f>IF('[17]Video Analysis'!$I$364="","",'[17]Video Analysis'!$I$364)</f>
        <v>100</v>
      </c>
      <c r="G39" s="16">
        <f>IF('[17]Video Analysis'!$J$364="","",'[17]Video Analysis'!$J$364)</f>
        <v>0</v>
      </c>
      <c r="H39" s="16">
        <f>IF('[17]Video Analysis'!$K$364="","",'[17]Video Analysis'!$K$364)</f>
        <v>0</v>
      </c>
      <c r="I39" s="16">
        <f>IF('[17]Video Analysis'!$L$364="","",'[17]Video Analysis'!$L$364)</f>
        <v>100</v>
      </c>
      <c r="J39" s="16">
        <f>IF('[17]Video Analysis'!$M$364="","",'[17]Video Analysis'!$M$364)</f>
        <v>0</v>
      </c>
      <c r="K39" s="16">
        <f>IF('[17]Video Analysis'!$N$364="","",'[17]Video Analysis'!$N$364)</f>
        <v>0</v>
      </c>
      <c r="L39" s="16">
        <f>IF('[17]Video Analysis'!$O$364="","",'[17]Video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-73.434404963627458</v>
      </c>
      <c r="U39" s="23">
        <f t="shared" si="4"/>
        <v>40.905381962656975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IF('[17]Video Analysis'!$B$374="","",'[17]Video Analysis'!$B$374)</f>
        <v/>
      </c>
      <c r="B40" s="15">
        <f>IF('[17]Video Analysis'!$Q$374="","",'[17]Video Analysis'!$Q$374)</f>
        <v>-73.434431031346321</v>
      </c>
      <c r="C40" s="15">
        <f>IF('[17]Video Analysis'!$P$374="","",'[17]Video Analysis'!$P$374)</f>
        <v>40.905348057858646</v>
      </c>
      <c r="D40" s="16">
        <f>IF('[17]Video Analysis'!$G$374="","",'[17]Video Analysis'!$G$374)</f>
        <v>0</v>
      </c>
      <c r="E40" s="16">
        <f>IF('[17]Video Analysis'!$H$374="","",'[17]Video Analysis'!$H$374)</f>
        <v>0</v>
      </c>
      <c r="F40" s="16">
        <f>IF('[17]Video Analysis'!$I$374="","",'[17]Video Analysis'!$I$374)</f>
        <v>100</v>
      </c>
      <c r="G40" s="16">
        <f>IF('[17]Video Analysis'!$J$374="","",'[17]Video Analysis'!$J$374)</f>
        <v>0</v>
      </c>
      <c r="H40" s="16">
        <f>IF('[17]Video Analysis'!$K$374="","",'[17]Video Analysis'!$K$374)</f>
        <v>0</v>
      </c>
      <c r="I40" s="16">
        <f>IF('[17]Video Analysis'!$L$374="","",'[17]Video Analysis'!$L$374)</f>
        <v>100</v>
      </c>
      <c r="J40" s="16">
        <f>IF('[17]Video Analysis'!$M$374="","",'[17]Video Analysis'!$M$374)</f>
        <v>0</v>
      </c>
      <c r="K40" s="16">
        <f>IF('[17]Video Analysis'!$N$374="","",'[17]Video Analysis'!$N$374)</f>
        <v>0</v>
      </c>
      <c r="L40" s="16">
        <f>IF('[17]Video Analysis'!$O$374="","",'[17]Video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-73.434431031346321</v>
      </c>
      <c r="U40" s="23">
        <f t="shared" si="4"/>
        <v>40.905348057858646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IF('[17]Video Analysis'!$B$384="","",'[17]Video Analysis'!$B$384)</f>
        <v/>
      </c>
      <c r="B41" s="15">
        <f>IF('[17]Video Analysis'!$Q$384="","",'[17]Video Analysis'!$Q$384)</f>
        <v>-73.4344441909343</v>
      </c>
      <c r="C41" s="15">
        <f>IF('[17]Video Analysis'!$P$384="","",'[17]Video Analysis'!$P$384)</f>
        <v>40.905250869691372</v>
      </c>
      <c r="D41" s="16">
        <f>IF('[17]Video Analysis'!$G$384="","",'[17]Video Analysis'!$G$384)</f>
        <v>0</v>
      </c>
      <c r="E41" s="16">
        <f>IF('[17]Video Analysis'!$H$384="","",'[17]Video Analysis'!$H$384)</f>
        <v>0</v>
      </c>
      <c r="F41" s="16">
        <f>IF('[17]Video Analysis'!$I$384="","",'[17]Video Analysis'!$I$384)</f>
        <v>100</v>
      </c>
      <c r="G41" s="16">
        <f>IF('[17]Video Analysis'!$J$384="","",'[17]Video Analysis'!$J$384)</f>
        <v>0</v>
      </c>
      <c r="H41" s="16">
        <f>IF('[17]Video Analysis'!$K$384="","",'[17]Video Analysis'!$K$384)</f>
        <v>0</v>
      </c>
      <c r="I41" s="16">
        <f>IF('[17]Video Analysis'!$L$384="","",'[17]Video Analysis'!$L$384)</f>
        <v>100</v>
      </c>
      <c r="J41" s="16">
        <f>IF('[17]Video Analysis'!$M$384="","",'[17]Video Analysis'!$M$384)</f>
        <v>0</v>
      </c>
      <c r="K41" s="16">
        <f>IF('[17]Video Analysis'!$N$384="","",'[17]Video Analysis'!$N$384)</f>
        <v>0</v>
      </c>
      <c r="L41" s="16">
        <f>IF('[17]Video Analysis'!$O$384="","",'[17]Video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-73.4344441909343</v>
      </c>
      <c r="U41" s="23">
        <f t="shared" si="4"/>
        <v>40.905250869691372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IF('[17]Video Analysis'!$B$394="","",'[17]Video Analysis'!$B$394)</f>
        <v/>
      </c>
      <c r="B42" s="15">
        <f>IF('[17]Video Analysis'!$Q$394="","",'[17]Video Analysis'!$Q$394)</f>
        <v>-73.434450183995068</v>
      </c>
      <c r="C42" s="15">
        <f>IF('[17]Video Analysis'!$P$394="","",'[17]Video Analysis'!$P$394)</f>
        <v>40.905144000425935</v>
      </c>
      <c r="D42" s="16">
        <f>IF('[17]Video Analysis'!$G$394="","",'[17]Video Analysis'!$G$394)</f>
        <v>0</v>
      </c>
      <c r="E42" s="16">
        <f>IF('[17]Video Analysis'!$H$394="","",'[17]Video Analysis'!$H$394)</f>
        <v>0</v>
      </c>
      <c r="F42" s="16">
        <f>IF('[17]Video Analysis'!$I$394="","",'[17]Video Analysis'!$I$394)</f>
        <v>100</v>
      </c>
      <c r="G42" s="16">
        <f>IF('[17]Video Analysis'!$J$394="","",'[17]Video Analysis'!$J$394)</f>
        <v>0</v>
      </c>
      <c r="H42" s="16">
        <f>IF('[17]Video Analysis'!$K$394="","",'[17]Video Analysis'!$K$394)</f>
        <v>0</v>
      </c>
      <c r="I42" s="16">
        <f>IF('[17]Video Analysis'!$L$394="","",'[17]Video Analysis'!$L$394)</f>
        <v>100</v>
      </c>
      <c r="J42" s="16">
        <f>IF('[17]Video Analysis'!$M$394="","",'[17]Video Analysis'!$M$394)</f>
        <v>0</v>
      </c>
      <c r="K42" s="16">
        <f>IF('[17]Video Analysis'!$N$394="","",'[17]Video Analysis'!$N$394)</f>
        <v>0</v>
      </c>
      <c r="L42" s="16">
        <f>IF('[17]Video Analysis'!$O$394="","",'[17]Video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-73.434450183995068</v>
      </c>
      <c r="U42" s="23">
        <f t="shared" si="4"/>
        <v>40.905144000425935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IF('[17]Video Analysis'!$B$404="","",'[17]Video Analysis'!$B$404)</f>
        <v/>
      </c>
      <c r="B43" s="15" t="str">
        <f>IF('[17]Video Analysis'!$Q$404="","",'[17]Video Analysis'!$Q$404)</f>
        <v/>
      </c>
      <c r="C43" s="15" t="str">
        <f>IF('[17]Video Analysis'!$P$404="","",'[17]Video Analysis'!$P$404)</f>
        <v/>
      </c>
      <c r="D43" s="16" t="str">
        <f>IF('[17]Video Analysis'!$G$404="","",'[17]Video Analysis'!$G$404)</f>
        <v/>
      </c>
      <c r="E43" s="16" t="str">
        <f>IF('[17]Video Analysis'!$H$404="","",'[17]Video Analysis'!$H$404)</f>
        <v/>
      </c>
      <c r="F43" s="16" t="str">
        <f>IF('[17]Video Analysis'!$I$404="","",'[17]Video Analysis'!$I$404)</f>
        <v/>
      </c>
      <c r="G43" s="16" t="str">
        <f>IF('[17]Video Analysis'!$J$404="","",'[17]Video Analysis'!$J$404)</f>
        <v/>
      </c>
      <c r="H43" s="16" t="str">
        <f>IF('[17]Video Analysis'!$K$404="","",'[17]Video Analysis'!$K$404)</f>
        <v/>
      </c>
      <c r="I43" s="16" t="str">
        <f>IF('[17]Video Analysis'!$L$404="","",'[17]Video Analysis'!$L$404)</f>
        <v/>
      </c>
      <c r="J43" s="16" t="str">
        <f>IF('[17]Video Analysis'!$M$404="","",'[17]Video Analysis'!$M$404)</f>
        <v/>
      </c>
      <c r="K43" s="16" t="str">
        <f>IF('[17]Video Analysis'!$N$404="","",'[17]Video Analysis'!$N$404)</f>
        <v/>
      </c>
      <c r="L43" s="16" t="str">
        <f>IF('[17]Video Analysis'!$O$404="","",'[17]Video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IF('[17]Video Analysis'!$B$414="","",'[17]Video Analysis'!$B$414)</f>
        <v/>
      </c>
      <c r="B44" s="15" t="str">
        <f>IF('[17]Video Analysis'!$Q$414="","",'[17]Video Analysis'!$Q$414)</f>
        <v/>
      </c>
      <c r="C44" s="15" t="str">
        <f>IF('[17]Video Analysis'!$P$414="","",'[17]Video Analysis'!$P$414)</f>
        <v/>
      </c>
      <c r="D44" s="16" t="str">
        <f>IF('[17]Video Analysis'!$G$414="","",'[17]Video Analysis'!$G$414)</f>
        <v/>
      </c>
      <c r="E44" s="16" t="str">
        <f>IF('[17]Video Analysis'!$H$414="","",'[17]Video Analysis'!$H$414)</f>
        <v/>
      </c>
      <c r="F44" s="16" t="str">
        <f>IF('[17]Video Analysis'!$I$414="","",'[17]Video Analysis'!$I$414)</f>
        <v/>
      </c>
      <c r="G44" s="16" t="str">
        <f>IF('[17]Video Analysis'!$J$414="","",'[17]Video Analysis'!$J$414)</f>
        <v/>
      </c>
      <c r="H44" s="16" t="str">
        <f>IF('[17]Video Analysis'!$K$414="","",'[17]Video Analysis'!$K$414)</f>
        <v/>
      </c>
      <c r="I44" s="16" t="str">
        <f>IF('[17]Video Analysis'!$L$414="","",'[17]Video Analysis'!$L$414)</f>
        <v/>
      </c>
      <c r="J44" s="16" t="str">
        <f>IF('[17]Video Analysis'!$M$414="","",'[17]Video Analysis'!$M$414)</f>
        <v/>
      </c>
      <c r="K44" s="16" t="str">
        <f>IF('[17]Video Analysis'!$N$414="","",'[17]Video Analysis'!$N$414)</f>
        <v/>
      </c>
      <c r="L44" s="16" t="str">
        <f>IF('[17]Video Analysis'!$O$414="","",'[17]Video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IF('[17]Video Analysis'!$B$424="","",'[17]Video Analysis'!$B$424)</f>
        <v/>
      </c>
      <c r="B45" s="15" t="str">
        <f>IF('[17]Video Analysis'!$Q$424="","",'[17]Video Analysis'!$Q$424)</f>
        <v/>
      </c>
      <c r="C45" s="15" t="str">
        <f>IF('[17]Video Analysis'!$P$424="","",'[17]Video Analysis'!$P$424)</f>
        <v/>
      </c>
      <c r="D45" s="16" t="str">
        <f>IF('[17]Video Analysis'!$G$424="","",'[17]Video Analysis'!$G$424)</f>
        <v/>
      </c>
      <c r="E45" s="16" t="str">
        <f>IF('[17]Video Analysis'!$H$424="","",'[17]Video Analysis'!$H$424)</f>
        <v/>
      </c>
      <c r="F45" s="16" t="str">
        <f>IF('[17]Video Analysis'!$I$424="","",'[17]Video Analysis'!$I$424)</f>
        <v/>
      </c>
      <c r="G45" s="16" t="str">
        <f>IF('[17]Video Analysis'!$J$424="","",'[17]Video Analysis'!$J$424)</f>
        <v/>
      </c>
      <c r="H45" s="16" t="str">
        <f>IF('[17]Video Analysis'!$K$424="","",'[17]Video Analysis'!$K$424)</f>
        <v/>
      </c>
      <c r="I45" s="16" t="str">
        <f>IF('[17]Video Analysis'!$L$424="","",'[17]Video Analysis'!$L$424)</f>
        <v/>
      </c>
      <c r="J45" s="16" t="str">
        <f>IF('[17]Video Analysis'!$M$424="","",'[17]Video Analysis'!$M$424)</f>
        <v/>
      </c>
      <c r="K45" s="16" t="str">
        <f>IF('[17]Video Analysis'!$N$424="","",'[17]Video Analysis'!$N$424)</f>
        <v/>
      </c>
      <c r="L45" s="16" t="str">
        <f>IF('[17]Video Analysis'!$O$424="","",'[17]Video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IF('[17]Video Analysis'!$B$434="","",'[17]Video Analysis'!$B$434)</f>
        <v/>
      </c>
      <c r="B46" s="15" t="str">
        <f>IF('[17]Video Analysis'!$Q$434="","",'[17]Video Analysis'!$Q$434)</f>
        <v/>
      </c>
      <c r="C46" s="15" t="str">
        <f>IF('[17]Video Analysis'!$P$434="","",'[17]Video Analysis'!$P$434)</f>
        <v/>
      </c>
      <c r="D46" s="16" t="str">
        <f>IF('[17]Video Analysis'!$G$434="","",'[17]Video Analysis'!$G$434)</f>
        <v/>
      </c>
      <c r="E46" s="16" t="str">
        <f>IF('[17]Video Analysis'!$H$434="","",'[17]Video Analysis'!$H$434)</f>
        <v/>
      </c>
      <c r="F46" s="16" t="str">
        <f>IF('[17]Video Analysis'!$I$434="","",'[17]Video Analysis'!$I$434)</f>
        <v/>
      </c>
      <c r="G46" s="16" t="str">
        <f>IF('[17]Video Analysis'!$J$434="","",'[17]Video Analysis'!$J$434)</f>
        <v/>
      </c>
      <c r="H46" s="16" t="str">
        <f>IF('[17]Video Analysis'!$K$434="","",'[17]Video Analysis'!$K$434)</f>
        <v/>
      </c>
      <c r="I46" s="16" t="str">
        <f>IF('[17]Video Analysis'!$L$434="","",'[17]Video Analysis'!$L$434)</f>
        <v/>
      </c>
      <c r="J46" s="16" t="str">
        <f>IF('[17]Video Analysis'!$M$434="","",'[17]Video Analysis'!$M$434)</f>
        <v/>
      </c>
      <c r="K46" s="16" t="str">
        <f>IF('[17]Video Analysis'!$N$434="","",'[17]Video Analysis'!$N$434)</f>
        <v/>
      </c>
      <c r="L46" s="16" t="str">
        <f>IF('[17]Video Analysis'!$O$434="","",'[17]Video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IF('[17]Video Analysis'!$B$444="","",'[17]Video Analysis'!$B$444)</f>
        <v/>
      </c>
      <c r="B47" s="15" t="str">
        <f>IF('[17]Video Analysis'!$Q$444="","",'[17]Video Analysis'!$Q$444)</f>
        <v/>
      </c>
      <c r="C47" s="15" t="str">
        <f>IF('[17]Video Analysis'!$P$444="","",'[17]Video Analysis'!$P$444)</f>
        <v/>
      </c>
      <c r="D47" s="16" t="str">
        <f>IF('[17]Video Analysis'!$G$444="","",'[17]Video Analysis'!$G$444)</f>
        <v/>
      </c>
      <c r="E47" s="16" t="str">
        <f>IF('[17]Video Analysis'!$H$444="","",'[17]Video Analysis'!$H$444)</f>
        <v/>
      </c>
      <c r="F47" s="16" t="str">
        <f>IF('[17]Video Analysis'!$I$444="","",'[17]Video Analysis'!$I$444)</f>
        <v/>
      </c>
      <c r="G47" s="16" t="str">
        <f>IF('[17]Video Analysis'!$J$444="","",'[17]Video Analysis'!$J$444)</f>
        <v/>
      </c>
      <c r="H47" s="16" t="str">
        <f>IF('[17]Video Analysis'!$K$444="","",'[17]Video Analysis'!$K$444)</f>
        <v/>
      </c>
      <c r="I47" s="16" t="str">
        <f>IF('[17]Video Analysis'!$L$444="","",'[17]Video Analysis'!$L$444)</f>
        <v/>
      </c>
      <c r="J47" s="16" t="str">
        <f>IF('[17]Video Analysis'!$M$444="","",'[17]Video Analysis'!$M$444)</f>
        <v/>
      </c>
      <c r="K47" s="16" t="str">
        <f>IF('[17]Video Analysis'!$N$444="","",'[17]Video Analysis'!$N$444)</f>
        <v/>
      </c>
      <c r="L47" s="16" t="str">
        <f>IF('[17]Video Analysis'!$O$444="","",'[17]Video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IF('[17]Video Analysis'!$B$454="","",'[17]Video Analysis'!$B$454)</f>
        <v/>
      </c>
      <c r="B48" s="15" t="str">
        <f>IF('[17]Video Analysis'!$Q$454="","",'[17]Video Analysis'!$Q$454)</f>
        <v/>
      </c>
      <c r="C48" s="15" t="str">
        <f>IF('[17]Video Analysis'!$P$454="","",'[17]Video Analysis'!$P$454)</f>
        <v/>
      </c>
      <c r="D48" s="16" t="str">
        <f>IF('[17]Video Analysis'!$G$454="","",'[17]Video Analysis'!$G$454)</f>
        <v/>
      </c>
      <c r="E48" s="16" t="str">
        <f>IF('[17]Video Analysis'!$H$454="","",'[17]Video Analysis'!$H$454)</f>
        <v/>
      </c>
      <c r="F48" s="16" t="str">
        <f>IF('[17]Video Analysis'!$I$454="","",'[17]Video Analysis'!$I$454)</f>
        <v/>
      </c>
      <c r="G48" s="16" t="str">
        <f>IF('[17]Video Analysis'!$J$454="","",'[17]Video Analysis'!$J$454)</f>
        <v/>
      </c>
      <c r="H48" s="16" t="str">
        <f>IF('[17]Video Analysis'!$K$454="","",'[17]Video Analysis'!$K$454)</f>
        <v/>
      </c>
      <c r="I48" s="16" t="str">
        <f>IF('[17]Video Analysis'!$L$454="","",'[17]Video Analysis'!$L$454)</f>
        <v/>
      </c>
      <c r="J48" s="16" t="str">
        <f>IF('[17]Video Analysis'!$M$454="","",'[17]Video Analysis'!$M$454)</f>
        <v/>
      </c>
      <c r="K48" s="16" t="str">
        <f>IF('[17]Video Analysis'!$N$454="","",'[17]Video Analysis'!$N$454)</f>
        <v/>
      </c>
      <c r="L48" s="16" t="str">
        <f>IF('[17]Video Analysis'!$O$454="","",'[17]Video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IF('[17]Video Analysis'!$B$464="","",'[17]Video Analysis'!$B$464)</f>
        <v/>
      </c>
      <c r="B49" s="15" t="str">
        <f>IF('[17]Video Analysis'!$Q$464="","",'[17]Video Analysis'!$Q$464)</f>
        <v/>
      </c>
      <c r="C49" s="15" t="str">
        <f>IF('[17]Video Analysis'!$P$464="","",'[17]Video Analysis'!$P$464)</f>
        <v/>
      </c>
      <c r="D49" s="16" t="str">
        <f>IF('[17]Video Analysis'!$G$464="","",'[17]Video Analysis'!$G$464)</f>
        <v/>
      </c>
      <c r="E49" s="16" t="str">
        <f>IF('[17]Video Analysis'!$H$464="","",'[17]Video Analysis'!$H$464)</f>
        <v/>
      </c>
      <c r="F49" s="16" t="str">
        <f>IF('[17]Video Analysis'!$I$464="","",'[17]Video Analysis'!$I$464)</f>
        <v/>
      </c>
      <c r="G49" s="16" t="str">
        <f>IF('[17]Video Analysis'!$J$464="","",'[17]Video Analysis'!$J$464)</f>
        <v/>
      </c>
      <c r="H49" s="16" t="str">
        <f>IF('[17]Video Analysis'!$K$464="","",'[17]Video Analysis'!$K$464)</f>
        <v/>
      </c>
      <c r="I49" s="16" t="str">
        <f>IF('[17]Video Analysis'!$L$464="","",'[17]Video Analysis'!$L$464)</f>
        <v/>
      </c>
      <c r="J49" s="16" t="str">
        <f>IF('[17]Video Analysis'!$M$464="","",'[17]Video Analysis'!$M$464)</f>
        <v/>
      </c>
      <c r="K49" s="16" t="str">
        <f>IF('[17]Video Analysis'!$N$464="","",'[17]Video Analysis'!$N$464)</f>
        <v/>
      </c>
      <c r="L49" s="16" t="str">
        <f>IF('[17]Video Analysis'!$O$464="","",'[17]Video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IF('[17]Video Analysis'!$B$474="","",'[17]Video Analysis'!$B$474)</f>
        <v/>
      </c>
      <c r="B50" s="15" t="str">
        <f>IF('[17]Video Analysis'!$Q$474="","",'[17]Video Analysis'!$Q$474)</f>
        <v/>
      </c>
      <c r="C50" s="15" t="str">
        <f>IF('[17]Video Analysis'!$P$474="","",'[17]Video Analysis'!$P$474)</f>
        <v/>
      </c>
      <c r="D50" s="16" t="str">
        <f>IF('[17]Video Analysis'!$G$474="","",'[17]Video Analysis'!$G$474)</f>
        <v/>
      </c>
      <c r="E50" s="16" t="str">
        <f>IF('[17]Video Analysis'!$H$474="","",'[17]Video Analysis'!$H$474)</f>
        <v/>
      </c>
      <c r="F50" s="16" t="str">
        <f>IF('[17]Video Analysis'!$I$474="","",'[17]Video Analysis'!$I$474)</f>
        <v/>
      </c>
      <c r="G50" s="16" t="str">
        <f>IF('[17]Video Analysis'!$J$474="","",'[17]Video Analysis'!$J$474)</f>
        <v/>
      </c>
      <c r="H50" s="16" t="str">
        <f>IF('[17]Video Analysis'!$K$474="","",'[17]Video Analysis'!$K$474)</f>
        <v/>
      </c>
      <c r="I50" s="16" t="str">
        <f>IF('[17]Video Analysis'!$L$474="","",'[17]Video Analysis'!$L$474)</f>
        <v/>
      </c>
      <c r="J50" s="16" t="str">
        <f>IF('[17]Video Analysis'!$M$474="","",'[17]Video Analysis'!$M$474)</f>
        <v/>
      </c>
      <c r="K50" s="16" t="str">
        <f>IF('[17]Video Analysis'!$N$474="","",'[17]Video Analysis'!$N$474)</f>
        <v/>
      </c>
      <c r="L50" s="16" t="str">
        <f>IF('[17]Video Analysis'!$O$474="","",'[17]Video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IF('[17]Video Analysis'!$B$484="","",'[17]Video Analysis'!$B$484)</f>
        <v/>
      </c>
      <c r="B51" s="15" t="str">
        <f>IF('[17]Video Analysis'!$Q$484="","",'[17]Video Analysis'!$Q$484)</f>
        <v/>
      </c>
      <c r="C51" s="15" t="str">
        <f>IF('[17]Video Analysis'!$P$484="","",'[17]Video Analysis'!$P$484)</f>
        <v/>
      </c>
      <c r="D51" s="16" t="str">
        <f>IF('[17]Video Analysis'!$G$484="","",'[17]Video Analysis'!$G$484)</f>
        <v/>
      </c>
      <c r="E51" s="16" t="str">
        <f>IF('[17]Video Analysis'!$H$484="","",'[17]Video Analysis'!$H$484)</f>
        <v/>
      </c>
      <c r="F51" s="16" t="str">
        <f>IF('[17]Video Analysis'!$I$484="","",'[17]Video Analysis'!$I$484)</f>
        <v/>
      </c>
      <c r="G51" s="16" t="str">
        <f>IF('[17]Video Analysis'!$J$484="","",'[17]Video Analysis'!$J$484)</f>
        <v/>
      </c>
      <c r="H51" s="16" t="str">
        <f>IF('[17]Video Analysis'!$K$484="","",'[17]Video Analysis'!$K$484)</f>
        <v/>
      </c>
      <c r="I51" s="16" t="str">
        <f>IF('[17]Video Analysis'!$L$484="","",'[17]Video Analysis'!$L$484)</f>
        <v/>
      </c>
      <c r="J51" s="16" t="str">
        <f>IF('[17]Video Analysis'!$M$484="","",'[17]Video Analysis'!$M$484)</f>
        <v/>
      </c>
      <c r="K51" s="16" t="str">
        <f>IF('[17]Video Analysis'!$N$484="","",'[17]Video Analysis'!$N$484)</f>
        <v/>
      </c>
      <c r="L51" s="16" t="str">
        <f>IF('[17]Video Analysis'!$O$484="","",'[17]Video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IF('[17]Video Analysis'!$B$494="","",'[17]Video Analysis'!$B$494)</f>
        <v/>
      </c>
      <c r="B52" s="15" t="str">
        <f>IF('[17]Video Analysis'!$Q$494="","",'[17]Video Analysis'!$Q$494)</f>
        <v/>
      </c>
      <c r="C52" s="15" t="str">
        <f>IF('[17]Video Analysis'!$P$494="","",'[17]Video Analysis'!$P$494)</f>
        <v/>
      </c>
      <c r="D52" s="16" t="str">
        <f>IF('[17]Video Analysis'!$G$494="","",'[17]Video Analysis'!$G$494)</f>
        <v/>
      </c>
      <c r="E52" s="16" t="str">
        <f>IF('[17]Video Analysis'!$H$494="","",'[17]Video Analysis'!$H$494)</f>
        <v/>
      </c>
      <c r="F52" s="16" t="str">
        <f>IF('[17]Video Analysis'!$I$494="","",'[17]Video Analysis'!$I$494)</f>
        <v/>
      </c>
      <c r="G52" s="16" t="str">
        <f>IF('[17]Video Analysis'!$J$494="","",'[17]Video Analysis'!$J$494)</f>
        <v/>
      </c>
      <c r="H52" s="16" t="str">
        <f>IF('[17]Video Analysis'!$K$494="","",'[17]Video Analysis'!$K$494)</f>
        <v/>
      </c>
      <c r="I52" s="16" t="str">
        <f>IF('[17]Video Analysis'!$L$494="","",'[17]Video Analysis'!$L$494)</f>
        <v/>
      </c>
      <c r="J52" s="16" t="str">
        <f>IF('[17]Video Analysis'!$M$494="","",'[17]Video Analysis'!$M$494)</f>
        <v/>
      </c>
      <c r="K52" s="16" t="str">
        <f>IF('[17]Video Analysis'!$N$494="","",'[17]Video Analysis'!$N$494)</f>
        <v/>
      </c>
      <c r="L52" s="16" t="str">
        <f>IF('[17]Video Analysis'!$O$494="","",'[17]Video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IF('[17]Video Analysis'!$B$504="","",'[17]Video Analysis'!$B$504)</f>
        <v/>
      </c>
      <c r="B53" s="15" t="str">
        <f>IF('[17]Video Analysis'!$Q$504="","",'[17]Video Analysis'!$Q$504)</f>
        <v/>
      </c>
      <c r="C53" s="15" t="str">
        <f>IF('[17]Video Analysis'!$P$504="","",'[17]Video Analysis'!$P$504)</f>
        <v/>
      </c>
      <c r="D53" s="16" t="str">
        <f>IF('[17]Video Analysis'!$G$504="","",'[17]Video Analysis'!$G$504)</f>
        <v/>
      </c>
      <c r="E53" s="16" t="str">
        <f>IF('[17]Video Analysis'!$H$504="","",'[17]Video Analysis'!$H$504)</f>
        <v/>
      </c>
      <c r="F53" s="16" t="str">
        <f>IF('[17]Video Analysis'!$I$504="","",'[17]Video Analysis'!$I$504)</f>
        <v/>
      </c>
      <c r="G53" s="16" t="str">
        <f>IF('[17]Video Analysis'!$J$504="","",'[17]Video Analysis'!$J$504)</f>
        <v/>
      </c>
      <c r="H53" s="16" t="str">
        <f>IF('[17]Video Analysis'!$K$504="","",'[17]Video Analysis'!$K$504)</f>
        <v/>
      </c>
      <c r="I53" s="16" t="str">
        <f>IF('[17]Video Analysis'!$L$504="","",'[17]Video Analysis'!$L$504)</f>
        <v/>
      </c>
      <c r="J53" s="16" t="str">
        <f>IF('[17]Video Analysis'!$M$504="","",'[17]Video Analysis'!$M$504)</f>
        <v/>
      </c>
      <c r="K53" s="16" t="str">
        <f>IF('[17]Video Analysis'!$N$504="","",'[17]Video Analysis'!$N$504)</f>
        <v/>
      </c>
      <c r="L53" s="16" t="str">
        <f>IF('[17]Video Analysis'!$O$504="","",'[17]Video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IF('[17]Video Analysis'!$B$514="","",'[17]Video Analysis'!$B$514)</f>
        <v/>
      </c>
      <c r="B54" s="15" t="str">
        <f>IF('[17]Video Analysis'!$Q$514="","",'[17]Video Analysis'!$Q$514)</f>
        <v/>
      </c>
      <c r="C54" s="15" t="str">
        <f>IF('[17]Video Analysis'!$P$514="","",'[17]Video Analysis'!$P$514)</f>
        <v/>
      </c>
      <c r="D54" s="16" t="str">
        <f>IF('[17]Video Analysis'!$G$514="","",'[17]Video Analysis'!$G$514)</f>
        <v/>
      </c>
      <c r="E54" s="16" t="str">
        <f>IF('[17]Video Analysis'!$H$514="","",'[17]Video Analysis'!$H$514)</f>
        <v/>
      </c>
      <c r="F54" s="16" t="str">
        <f>IF('[17]Video Analysis'!$I$514="","",'[17]Video Analysis'!$I$514)</f>
        <v/>
      </c>
      <c r="G54" s="16" t="str">
        <f>IF('[17]Video Analysis'!$J$514="","",'[17]Video Analysis'!$J$514)</f>
        <v/>
      </c>
      <c r="H54" s="16" t="str">
        <f>IF('[17]Video Analysis'!$K$514="","",'[17]Video Analysis'!$K$514)</f>
        <v/>
      </c>
      <c r="I54" s="16" t="str">
        <f>IF('[17]Video Analysis'!$L$514="","",'[17]Video Analysis'!$L$514)</f>
        <v/>
      </c>
      <c r="J54" s="16" t="str">
        <f>IF('[17]Video Analysis'!$M$514="","",'[17]Video Analysis'!$M$514)</f>
        <v/>
      </c>
      <c r="K54" s="16" t="str">
        <f>IF('[17]Video Analysis'!$N$514="","",'[17]Video Analysis'!$N$514)</f>
        <v/>
      </c>
      <c r="L54" s="16" t="str">
        <f>IF('[17]Video Analysis'!$O$514="","",'[17]Video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IF('[17]Video Analysis'!$B$524="","",'[17]Video Analysis'!$B$524)</f>
        <v/>
      </c>
      <c r="B55" s="15" t="str">
        <f>IF('[17]Video Analysis'!$Q$524="","",'[17]Video Analysis'!$Q$524)</f>
        <v/>
      </c>
      <c r="C55" s="15" t="str">
        <f>IF('[17]Video Analysis'!$P$524="","",'[17]Video Analysis'!$P$524)</f>
        <v/>
      </c>
      <c r="D55" s="16" t="str">
        <f>IF('[17]Video Analysis'!$G$524="","",'[17]Video Analysis'!$G$524)</f>
        <v/>
      </c>
      <c r="E55" s="16" t="str">
        <f>IF('[17]Video Analysis'!$H$524="","",'[17]Video Analysis'!$H$524)</f>
        <v/>
      </c>
      <c r="F55" s="16" t="str">
        <f>IF('[17]Video Analysis'!$I$524="","",'[17]Video Analysis'!$I$524)</f>
        <v/>
      </c>
      <c r="G55" s="16" t="str">
        <f>IF('[17]Video Analysis'!$J$524="","",'[17]Video Analysis'!$J$524)</f>
        <v/>
      </c>
      <c r="H55" s="16" t="str">
        <f>IF('[17]Video Analysis'!$K$524="","",'[17]Video Analysis'!$K$524)</f>
        <v/>
      </c>
      <c r="I55" s="16" t="str">
        <f>IF('[17]Video Analysis'!$L$524="","",'[17]Video Analysis'!$L$524)</f>
        <v/>
      </c>
      <c r="J55" s="16" t="str">
        <f>IF('[17]Video Analysis'!$M$524="","",'[17]Video Analysis'!$M$524)</f>
        <v/>
      </c>
      <c r="K55" s="16" t="str">
        <f>IF('[17]Video Analysis'!$N$524="","",'[17]Video Analysis'!$N$524)</f>
        <v/>
      </c>
      <c r="L55" s="16" t="str">
        <f>IF('[17]Video Analysis'!$O$524="","",'[17]Video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IF('[17]Video Analysis'!$B$534="","",'[17]Video Analysis'!$B$534)</f>
        <v/>
      </c>
      <c r="B56" s="15" t="str">
        <f>IF('[17]Video Analysis'!$Q$534="","",'[17]Video Analysis'!$Q$534)</f>
        <v/>
      </c>
      <c r="C56" s="15" t="str">
        <f>IF('[17]Video Analysis'!$P$534="","",'[17]Video Analysis'!$P$534)</f>
        <v/>
      </c>
      <c r="D56" s="16" t="str">
        <f>IF('[17]Video Analysis'!$G$534="","",'[17]Video Analysis'!$G$534)</f>
        <v/>
      </c>
      <c r="E56" s="16" t="str">
        <f>IF('[17]Video Analysis'!$H$534="","",'[17]Video Analysis'!$H$534)</f>
        <v/>
      </c>
      <c r="F56" s="16" t="str">
        <f>IF('[17]Video Analysis'!$I$534="","",'[17]Video Analysis'!$I$534)</f>
        <v/>
      </c>
      <c r="G56" s="16" t="str">
        <f>IF('[17]Video Analysis'!$J$534="","",'[17]Video Analysis'!$J$534)</f>
        <v/>
      </c>
      <c r="H56" s="16" t="str">
        <f>IF('[17]Video Analysis'!$K$534="","",'[17]Video Analysis'!$K$534)</f>
        <v/>
      </c>
      <c r="I56" s="16" t="str">
        <f>IF('[17]Video Analysis'!$L$534="","",'[17]Video Analysis'!$L$534)</f>
        <v/>
      </c>
      <c r="J56" s="16" t="str">
        <f>IF('[17]Video Analysis'!$M$534="","",'[17]Video Analysis'!$M$534)</f>
        <v/>
      </c>
      <c r="K56" s="16" t="str">
        <f>IF('[17]Video Analysis'!$N$534="","",'[17]Video Analysis'!$N$534)</f>
        <v/>
      </c>
      <c r="L56" s="16" t="str">
        <f>IF('[17]Video Analysis'!$O$534="","",'[17]Video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IF('[17]Video Analysis'!$B$544="","",'[17]Video Analysis'!$B$544)</f>
        <v/>
      </c>
      <c r="B57" s="15" t="str">
        <f>IF('[17]Video Analysis'!$Q$544="","",'[17]Video Analysis'!$Q$544)</f>
        <v/>
      </c>
      <c r="C57" s="15" t="str">
        <f>IF('[17]Video Analysis'!$P$544="","",'[17]Video Analysis'!$P$544)</f>
        <v/>
      </c>
      <c r="D57" s="16" t="str">
        <f>IF('[17]Video Analysis'!$G$544="","",'[17]Video Analysis'!$G$544)</f>
        <v/>
      </c>
      <c r="E57" s="16" t="str">
        <f>IF('[17]Video Analysis'!$H$544="","",'[17]Video Analysis'!$H$544)</f>
        <v/>
      </c>
      <c r="F57" s="16" t="str">
        <f>IF('[17]Video Analysis'!$I$544="","",'[17]Video Analysis'!$I$544)</f>
        <v/>
      </c>
      <c r="G57" s="16" t="str">
        <f>IF('[17]Video Analysis'!$J$544="","",'[17]Video Analysis'!$J$544)</f>
        <v/>
      </c>
      <c r="H57" s="16" t="str">
        <f>IF('[17]Video Analysis'!$K$544="","",'[17]Video Analysis'!$K$544)</f>
        <v/>
      </c>
      <c r="I57" s="16" t="str">
        <f>IF('[17]Video Analysis'!$L$544="","",'[17]Video Analysis'!$L$544)</f>
        <v/>
      </c>
      <c r="J57" s="16" t="str">
        <f>IF('[17]Video Analysis'!$M$544="","",'[17]Video Analysis'!$M$544)</f>
        <v/>
      </c>
      <c r="K57" s="16" t="str">
        <f>IF('[17]Video Analysis'!$N$544="","",'[17]Video Analysis'!$N$544)</f>
        <v/>
      </c>
      <c r="L57" s="16" t="str">
        <f>IF('[17]Video Analysis'!$O$544="","",'[17]Video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IF('[17]Video Analysis'!$B$554="","",'[17]Video Analysis'!$B$554)</f>
        <v/>
      </c>
      <c r="B58" s="15" t="str">
        <f>IF('[17]Video Analysis'!$Q$554="","",'[17]Video Analysis'!$Q$554)</f>
        <v/>
      </c>
      <c r="C58" s="15" t="str">
        <f>IF('[17]Video Analysis'!$P$554="","",'[17]Video Analysis'!$P$554)</f>
        <v/>
      </c>
      <c r="D58" s="16" t="str">
        <f>IF('[17]Video Analysis'!$G$554="","",'[17]Video Analysis'!$G$554)</f>
        <v/>
      </c>
      <c r="E58" s="16" t="str">
        <f>IF('[17]Video Analysis'!$H$554="","",'[17]Video Analysis'!$H$554)</f>
        <v/>
      </c>
      <c r="F58" s="16" t="str">
        <f>IF('[17]Video Analysis'!$I$554="","",'[17]Video Analysis'!$I$554)</f>
        <v/>
      </c>
      <c r="G58" s="16" t="str">
        <f>IF('[17]Video Analysis'!$J$554="","",'[17]Video Analysis'!$J$554)</f>
        <v/>
      </c>
      <c r="H58" s="16" t="str">
        <f>IF('[17]Video Analysis'!$K$554="","",'[17]Video Analysis'!$K$554)</f>
        <v/>
      </c>
      <c r="I58" s="16" t="str">
        <f>IF('[17]Video Analysis'!$L$554="","",'[17]Video Analysis'!$L$554)</f>
        <v/>
      </c>
      <c r="J58" s="16" t="str">
        <f>IF('[17]Video Analysis'!$M$554="","",'[17]Video Analysis'!$M$554)</f>
        <v/>
      </c>
      <c r="K58" s="16" t="str">
        <f>IF('[17]Video Analysis'!$N$554="","",'[17]Video Analysis'!$N$554)</f>
        <v/>
      </c>
      <c r="L58" s="16" t="str">
        <f>IF('[17]Video Analysis'!$O$554="","",'[17]Video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IF('[17]Video Analysis'!$B$564="","",'[17]Video Analysis'!$B$564)</f>
        <v/>
      </c>
      <c r="B59" s="15" t="str">
        <f>IF('[17]Video Analysis'!$Q$564="","",'[17]Video Analysis'!$Q$564)</f>
        <v/>
      </c>
      <c r="C59" s="15" t="str">
        <f>IF('[17]Video Analysis'!$P$564="","",'[17]Video Analysis'!$P$564)</f>
        <v/>
      </c>
      <c r="D59" s="16" t="str">
        <f>IF('[17]Video Analysis'!$G$564="","",'[17]Video Analysis'!$G$564)</f>
        <v/>
      </c>
      <c r="E59" s="16" t="str">
        <f>IF('[17]Video Analysis'!$H$564="","",'[17]Video Analysis'!$H$564)</f>
        <v/>
      </c>
      <c r="F59" s="16" t="str">
        <f>IF('[17]Video Analysis'!$I$564="","",'[17]Video Analysis'!$I$564)</f>
        <v/>
      </c>
      <c r="G59" s="16" t="str">
        <f>IF('[17]Video Analysis'!$J$564="","",'[17]Video Analysis'!$J$564)</f>
        <v/>
      </c>
      <c r="H59" s="16" t="str">
        <f>IF('[17]Video Analysis'!$K$564="","",'[17]Video Analysis'!$K$564)</f>
        <v/>
      </c>
      <c r="I59" s="16" t="str">
        <f>IF('[17]Video Analysis'!$L$564="","",'[17]Video Analysis'!$L$564)</f>
        <v/>
      </c>
      <c r="J59" s="16" t="str">
        <f>IF('[17]Video Analysis'!$M$564="","",'[17]Video Analysis'!$M$564)</f>
        <v/>
      </c>
      <c r="K59" s="16" t="str">
        <f>IF('[17]Video Analysis'!$N$564="","",'[17]Video Analysis'!$N$564)</f>
        <v/>
      </c>
      <c r="L59" s="16" t="str">
        <f>IF('[17]Video Analysis'!$O$564="","",'[17]Video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IF('[17]Video Analysis'!$B$574="","",'[17]Video Analysis'!$B$574)</f>
        <v/>
      </c>
      <c r="B60" s="15" t="str">
        <f>IF('[17]Video Analysis'!$Q$574="","",'[17]Video Analysis'!$Q$574)</f>
        <v/>
      </c>
      <c r="C60" s="15" t="str">
        <f>IF('[17]Video Analysis'!$P$574="","",'[17]Video Analysis'!$P$574)</f>
        <v/>
      </c>
      <c r="D60" s="16" t="str">
        <f>IF('[17]Video Analysis'!$G$574="","",'[17]Video Analysis'!$G$574)</f>
        <v/>
      </c>
      <c r="E60" s="16" t="str">
        <f>IF('[17]Video Analysis'!$H$574="","",'[17]Video Analysis'!$H$574)</f>
        <v/>
      </c>
      <c r="F60" s="16" t="str">
        <f>IF('[17]Video Analysis'!$I$574="","",'[17]Video Analysis'!$I$574)</f>
        <v/>
      </c>
      <c r="G60" s="16" t="str">
        <f>IF('[17]Video Analysis'!$J$574="","",'[17]Video Analysis'!$J$574)</f>
        <v/>
      </c>
      <c r="H60" s="16" t="str">
        <f>IF('[17]Video Analysis'!$K$574="","",'[17]Video Analysis'!$K$574)</f>
        <v/>
      </c>
      <c r="I60" s="16" t="str">
        <f>IF('[17]Video Analysis'!$L$574="","",'[17]Video Analysis'!$L$574)</f>
        <v/>
      </c>
      <c r="J60" s="16" t="str">
        <f>IF('[17]Video Analysis'!$M$574="","",'[17]Video Analysis'!$M$574)</f>
        <v/>
      </c>
      <c r="K60" s="16" t="str">
        <f>IF('[17]Video Analysis'!$N$574="","",'[17]Video Analysis'!$N$574)</f>
        <v/>
      </c>
      <c r="L60" s="16" t="str">
        <f>IF('[17]Video Analysis'!$O$574="","",'[17]Video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IF('[17]Video Analysis'!$B$584="","",'[17]Video Analysis'!$B$584)</f>
        <v/>
      </c>
      <c r="B61" s="15" t="str">
        <f>IF('[17]Video Analysis'!$Q$584="","",'[17]Video Analysis'!$Q$584)</f>
        <v/>
      </c>
      <c r="C61" s="15" t="str">
        <f>IF('[17]Video Analysis'!$P$584="","",'[17]Video Analysis'!$P$584)</f>
        <v/>
      </c>
      <c r="D61" s="16" t="str">
        <f>IF('[17]Video Analysis'!$G$584="","",'[17]Video Analysis'!$G$584)</f>
        <v/>
      </c>
      <c r="E61" s="16" t="str">
        <f>IF('[17]Video Analysis'!$H$584="","",'[17]Video Analysis'!$H$584)</f>
        <v/>
      </c>
      <c r="F61" s="16" t="str">
        <f>IF('[17]Video Analysis'!$I$584="","",'[17]Video Analysis'!$I$584)</f>
        <v/>
      </c>
      <c r="G61" s="16" t="str">
        <f>IF('[17]Video Analysis'!$J$584="","",'[17]Video Analysis'!$J$584)</f>
        <v/>
      </c>
      <c r="H61" s="16" t="str">
        <f>IF('[17]Video Analysis'!$K$584="","",'[17]Video Analysis'!$K$584)</f>
        <v/>
      </c>
      <c r="I61" s="16" t="str">
        <f>IF('[17]Video Analysis'!$L$584="","",'[17]Video Analysis'!$L$584)</f>
        <v/>
      </c>
      <c r="J61" s="16" t="str">
        <f>IF('[17]Video Analysis'!$M$584="","",'[17]Video Analysis'!$M$584)</f>
        <v/>
      </c>
      <c r="K61" s="16" t="str">
        <f>IF('[17]Video Analysis'!$N$584="","",'[17]Video Analysis'!$N$584)</f>
        <v/>
      </c>
      <c r="L61" s="16" t="str">
        <f>IF('[17]Video Analysis'!$O$584="","",'[17]Video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IF('[17]Video Analysis'!$B$594="","",'[17]Video Analysis'!$B$594)</f>
        <v/>
      </c>
      <c r="B62" s="15" t="str">
        <f>IF('[17]Video Analysis'!$Q$594="","",'[17]Video Analysis'!$Q$594)</f>
        <v/>
      </c>
      <c r="C62" s="15" t="str">
        <f>IF('[17]Video Analysis'!$P$594="","",'[17]Video Analysis'!$P$594)</f>
        <v/>
      </c>
      <c r="D62" s="16" t="str">
        <f>IF('[17]Video Analysis'!$G$594="","",'[17]Video Analysis'!$G$594)</f>
        <v/>
      </c>
      <c r="E62" s="16" t="str">
        <f>IF('[17]Video Analysis'!$H$594="","",'[17]Video Analysis'!$H$594)</f>
        <v/>
      </c>
      <c r="F62" s="16" t="str">
        <f>IF('[17]Video Analysis'!$I$594="","",'[17]Video Analysis'!$I$594)</f>
        <v/>
      </c>
      <c r="G62" s="16" t="str">
        <f>IF('[17]Video Analysis'!$J$594="","",'[17]Video Analysis'!$J$594)</f>
        <v/>
      </c>
      <c r="H62" s="16" t="str">
        <f>IF('[17]Video Analysis'!$K$594="","",'[17]Video Analysis'!$K$594)</f>
        <v/>
      </c>
      <c r="I62" s="16" t="str">
        <f>IF('[17]Video Analysis'!$L$594="","",'[17]Video Analysis'!$L$594)</f>
        <v/>
      </c>
      <c r="J62" s="16" t="str">
        <f>IF('[17]Video Analysis'!$M$594="","",'[17]Video Analysis'!$M$594)</f>
        <v/>
      </c>
      <c r="K62" s="16" t="str">
        <f>IF('[17]Video Analysis'!$N$594="","",'[17]Video Analysis'!$N$594)</f>
        <v/>
      </c>
      <c r="L62" s="16" t="str">
        <f>IF('[17]Video Analysis'!$O$594="","",'[17]Video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IF('[17]Video Analysis'!$B$604="","",'[17]Video Analysis'!$B$604)</f>
        <v/>
      </c>
      <c r="B63" s="15" t="str">
        <f>IF('[17]Video Analysis'!$Q$604="","",'[17]Video Analysis'!$Q$604)</f>
        <v/>
      </c>
      <c r="C63" s="15" t="str">
        <f>IF('[17]Video Analysis'!$P$604="","",'[17]Video Analysis'!$P$604)</f>
        <v/>
      </c>
      <c r="D63" s="16" t="str">
        <f>IF('[17]Video Analysis'!$G$604="","",'[17]Video Analysis'!$G$604)</f>
        <v/>
      </c>
      <c r="E63" s="16" t="str">
        <f>IF('[17]Video Analysis'!$H$604="","",'[17]Video Analysis'!$H$604)</f>
        <v/>
      </c>
      <c r="F63" s="16" t="str">
        <f>IF('[17]Video Analysis'!$I$604="","",'[17]Video Analysis'!$I$604)</f>
        <v/>
      </c>
      <c r="G63" s="16" t="str">
        <f>IF('[17]Video Analysis'!$J$604="","",'[17]Video Analysis'!$J$604)</f>
        <v/>
      </c>
      <c r="H63" s="16" t="str">
        <f>IF('[17]Video Analysis'!$K$604="","",'[17]Video Analysis'!$K$604)</f>
        <v/>
      </c>
      <c r="I63" s="16" t="str">
        <f>IF('[17]Video Analysis'!$L$604="","",'[17]Video Analysis'!$L$604)</f>
        <v/>
      </c>
      <c r="J63" s="16" t="str">
        <f>IF('[17]Video Analysis'!$M$604="","",'[17]Video Analysis'!$M$604)</f>
        <v/>
      </c>
      <c r="K63" s="16" t="str">
        <f>IF('[17]Video Analysis'!$N$604="","",'[17]Video Analysis'!$N$604)</f>
        <v/>
      </c>
      <c r="L63" s="16" t="str">
        <f>IF('[17]Video Analysis'!$O$604="","",'[17]Video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IF('[17]Video Analysis'!$B$614="","",'[17]Video Analysis'!$B$614)</f>
        <v/>
      </c>
      <c r="B64" s="15" t="str">
        <f>IF('[17]Video Analysis'!$Q$614="","",'[17]Video Analysis'!$Q$614)</f>
        <v/>
      </c>
      <c r="C64" s="15" t="str">
        <f>IF('[17]Video Analysis'!$P$614="","",'[17]Video Analysis'!$P$614)</f>
        <v/>
      </c>
      <c r="D64" s="16" t="str">
        <f>IF('[17]Video Analysis'!$G$614="","",'[17]Video Analysis'!$G$614)</f>
        <v/>
      </c>
      <c r="E64" s="16" t="str">
        <f>IF('[17]Video Analysis'!$H$614="","",'[17]Video Analysis'!$H$614)</f>
        <v/>
      </c>
      <c r="F64" s="16" t="str">
        <f>IF('[17]Video Analysis'!$I$614="","",'[17]Video Analysis'!$I$614)</f>
        <v/>
      </c>
      <c r="G64" s="16" t="str">
        <f>IF('[17]Video Analysis'!$J$614="","",'[17]Video Analysis'!$J$614)</f>
        <v/>
      </c>
      <c r="H64" s="16" t="str">
        <f>IF('[17]Video Analysis'!$K$614="","",'[17]Video Analysis'!$K$614)</f>
        <v/>
      </c>
      <c r="I64" s="16" t="str">
        <f>IF('[17]Video Analysis'!$L$614="","",'[17]Video Analysis'!$L$614)</f>
        <v/>
      </c>
      <c r="J64" s="16" t="str">
        <f>IF('[17]Video Analysis'!$M$614="","",'[17]Video Analysis'!$M$614)</f>
        <v/>
      </c>
      <c r="K64" s="16" t="str">
        <f>IF('[17]Video Analysis'!$N$614="","",'[17]Video Analysis'!$N$614)</f>
        <v/>
      </c>
      <c r="L64" s="16" t="str">
        <f>IF('[17]Video Analysis'!$O$614="","",'[17]Video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IF('[17]Video Analysis'!$B$624="","",'[17]Video Analysis'!$B$624)</f>
        <v/>
      </c>
      <c r="B65" s="15" t="str">
        <f>IF('[17]Video Analysis'!$Q$624="","",'[17]Video Analysis'!$Q$624)</f>
        <v/>
      </c>
      <c r="C65" s="15" t="str">
        <f>IF('[17]Video Analysis'!$P$624="","",'[17]Video Analysis'!$P$624)</f>
        <v/>
      </c>
      <c r="D65" s="16" t="str">
        <f>IF('[17]Video Analysis'!$G$624="","",'[17]Video Analysis'!$G$624)</f>
        <v/>
      </c>
      <c r="E65" s="16" t="str">
        <f>IF('[17]Video Analysis'!$H$624="","",'[17]Video Analysis'!$H$624)</f>
        <v/>
      </c>
      <c r="F65" s="16" t="str">
        <f>IF('[17]Video Analysis'!$I$624="","",'[17]Video Analysis'!$I$624)</f>
        <v/>
      </c>
      <c r="G65" s="16" t="str">
        <f>IF('[17]Video Analysis'!$J$624="","",'[17]Video Analysis'!$J$624)</f>
        <v/>
      </c>
      <c r="H65" s="16" t="str">
        <f>IF('[17]Video Analysis'!$K$624="","",'[17]Video Analysis'!$K$624)</f>
        <v/>
      </c>
      <c r="I65" s="16" t="str">
        <f>IF('[17]Video Analysis'!$L$624="","",'[17]Video Analysis'!$L$624)</f>
        <v/>
      </c>
      <c r="J65" s="16" t="str">
        <f>IF('[17]Video Analysis'!$M$624="","",'[17]Video Analysis'!$M$624)</f>
        <v/>
      </c>
      <c r="K65" s="16" t="str">
        <f>IF('[17]Video Analysis'!$N$624="","",'[17]Video Analysis'!$N$624)</f>
        <v/>
      </c>
      <c r="L65" s="16" t="str">
        <f>IF('[17]Video Analysis'!$O$624="","",'[17]Video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IF('[17]Video Analysis'!$B$634="","",'[17]Video Analysis'!$B$634)</f>
        <v/>
      </c>
      <c r="B66" s="15" t="str">
        <f>IF('[17]Video Analysis'!$Q$634="","",'[17]Video Analysis'!$Q$634)</f>
        <v/>
      </c>
      <c r="C66" s="15" t="str">
        <f>IF('[17]Video Analysis'!$P$634="","",'[17]Video Analysis'!$P$634)</f>
        <v/>
      </c>
      <c r="D66" s="16" t="str">
        <f>IF('[17]Video Analysis'!$G$634="","",'[17]Video Analysis'!$G$634)</f>
        <v/>
      </c>
      <c r="E66" s="16" t="str">
        <f>IF('[17]Video Analysis'!$H$634="","",'[17]Video Analysis'!$H$634)</f>
        <v/>
      </c>
      <c r="F66" s="16" t="str">
        <f>IF('[17]Video Analysis'!$I$634="","",'[17]Video Analysis'!$I$634)</f>
        <v/>
      </c>
      <c r="G66" s="16" t="str">
        <f>IF('[17]Video Analysis'!$J$634="","",'[17]Video Analysis'!$J$634)</f>
        <v/>
      </c>
      <c r="H66" s="16" t="str">
        <f>IF('[17]Video Analysis'!$K$634="","",'[17]Video Analysis'!$K$634)</f>
        <v/>
      </c>
      <c r="I66" s="16" t="str">
        <f>IF('[17]Video Analysis'!$L$634="","",'[17]Video Analysis'!$L$634)</f>
        <v/>
      </c>
      <c r="J66" s="16" t="str">
        <f>IF('[17]Video Analysis'!$M$634="","",'[17]Video Analysis'!$M$634)</f>
        <v/>
      </c>
      <c r="K66" s="16" t="str">
        <f>IF('[17]Video Analysis'!$N$634="","",'[17]Video Analysis'!$N$634)</f>
        <v/>
      </c>
      <c r="L66" s="16" t="str">
        <f>IF('[17]Video Analysis'!$O$634="","",'[17]Video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IF('[17]Video Analysis'!$B$644="","",'[17]Video Analysis'!$B$644)</f>
        <v/>
      </c>
      <c r="B67" s="15" t="str">
        <f>IF('[17]Video Analysis'!$Q$644="","",'[17]Video Analysis'!$Q$644)</f>
        <v/>
      </c>
      <c r="C67" s="15" t="str">
        <f>IF('[17]Video Analysis'!$P$644="","",'[17]Video Analysis'!$P$644)</f>
        <v/>
      </c>
      <c r="D67" s="16" t="str">
        <f>IF('[17]Video Analysis'!$G$644="","",'[17]Video Analysis'!$G$644)</f>
        <v/>
      </c>
      <c r="E67" s="16" t="str">
        <f>IF('[17]Video Analysis'!$H$644="","",'[17]Video Analysis'!$H$644)</f>
        <v/>
      </c>
      <c r="F67" s="16" t="str">
        <f>IF('[17]Video Analysis'!$I$644="","",'[17]Video Analysis'!$I$644)</f>
        <v/>
      </c>
      <c r="G67" s="16" t="str">
        <f>IF('[17]Video Analysis'!$J$644="","",'[17]Video Analysis'!$J$644)</f>
        <v/>
      </c>
      <c r="H67" s="16" t="str">
        <f>IF('[17]Video Analysis'!$K$644="","",'[17]Video Analysis'!$K$644)</f>
        <v/>
      </c>
      <c r="I67" s="16" t="str">
        <f>IF('[17]Video Analysis'!$L$644="","",'[17]Video Analysis'!$L$644)</f>
        <v/>
      </c>
      <c r="J67" s="16" t="str">
        <f>IF('[17]Video Analysis'!$M$644="","",'[17]Video Analysis'!$M$644)</f>
        <v/>
      </c>
      <c r="K67" s="16" t="str">
        <f>IF('[17]Video Analysis'!$N$644="","",'[17]Video Analysis'!$N$644)</f>
        <v/>
      </c>
      <c r="L67" s="16" t="str">
        <f>IF('[17]Video Analysis'!$O$644="","",'[17]Video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IF('[17]Video Analysis'!$B$654="","",'[17]Video Analysis'!$B$654)</f>
        <v/>
      </c>
      <c r="B68" s="15" t="str">
        <f>IF('[17]Video Analysis'!$Q$654="","",'[17]Video Analysis'!$Q$654)</f>
        <v/>
      </c>
      <c r="C68" s="15" t="str">
        <f>IF('[17]Video Analysis'!$P$654="","",'[17]Video Analysis'!$P$654)</f>
        <v/>
      </c>
      <c r="D68" s="16" t="str">
        <f>IF('[17]Video Analysis'!$G$654="","",'[17]Video Analysis'!$G$654)</f>
        <v/>
      </c>
      <c r="E68" s="16" t="str">
        <f>IF('[17]Video Analysis'!$H$654="","",'[17]Video Analysis'!$H$654)</f>
        <v/>
      </c>
      <c r="F68" s="16" t="str">
        <f>IF('[17]Video Analysis'!$I$654="","",'[17]Video Analysis'!$I$654)</f>
        <v/>
      </c>
      <c r="G68" s="16" t="str">
        <f>IF('[17]Video Analysis'!$J$654="","",'[17]Video Analysis'!$J$654)</f>
        <v/>
      </c>
      <c r="H68" s="16" t="str">
        <f>IF('[17]Video Analysis'!$K$654="","",'[17]Video Analysis'!$K$654)</f>
        <v/>
      </c>
      <c r="I68" s="16" t="str">
        <f>IF('[17]Video Analysis'!$L$654="","",'[17]Video Analysis'!$L$654)</f>
        <v/>
      </c>
      <c r="J68" s="16" t="str">
        <f>IF('[17]Video Analysis'!$M$654="","",'[17]Video Analysis'!$M$654)</f>
        <v/>
      </c>
      <c r="K68" s="16" t="str">
        <f>IF('[17]Video Analysis'!$N$654="","",'[17]Video Analysis'!$N$654)</f>
        <v/>
      </c>
      <c r="L68" s="16" t="str">
        <f>IF('[17]Video Analysis'!$O$654="","",'[17]Video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IF('[17]Video Analysis'!$B$664="","",'[17]Video Analysis'!$B$664)</f>
        <v/>
      </c>
      <c r="B69" s="15" t="str">
        <f>IF('[17]Video Analysis'!$Q$664="","",'[17]Video Analysis'!$Q$664)</f>
        <v/>
      </c>
      <c r="C69" s="15" t="str">
        <f>IF('[17]Video Analysis'!$P$664="","",'[17]Video Analysis'!$P$664)</f>
        <v/>
      </c>
      <c r="D69" s="16" t="str">
        <f>IF('[17]Video Analysis'!$G$664="","",'[17]Video Analysis'!$G$664)</f>
        <v/>
      </c>
      <c r="E69" s="16" t="str">
        <f>IF('[17]Video Analysis'!$H$664="","",'[17]Video Analysis'!$H$664)</f>
        <v/>
      </c>
      <c r="F69" s="16" t="str">
        <f>IF('[17]Video Analysis'!$I$664="","",'[17]Video Analysis'!$I$664)</f>
        <v/>
      </c>
      <c r="G69" s="16" t="str">
        <f>IF('[17]Video Analysis'!$J$664="","",'[17]Video Analysis'!$J$664)</f>
        <v/>
      </c>
      <c r="H69" s="16" t="str">
        <f>IF('[17]Video Analysis'!$K$664="","",'[17]Video Analysis'!$K$664)</f>
        <v/>
      </c>
      <c r="I69" s="16" t="str">
        <f>IF('[17]Video Analysis'!$L$664="","",'[17]Video Analysis'!$L$664)</f>
        <v/>
      </c>
      <c r="J69" s="16" t="str">
        <f>IF('[17]Video Analysis'!$M$664="","",'[17]Video Analysis'!$M$664)</f>
        <v/>
      </c>
      <c r="K69" s="16" t="str">
        <f>IF('[17]Video Analysis'!$N$664="","",'[17]Video Analysis'!$N$664)</f>
        <v/>
      </c>
      <c r="L69" s="16" t="str">
        <f>IF('[17]Video Analysis'!$O$664="","",'[17]Video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IF('[17]Video Analysis'!$B$674="","",'[17]Video Analysis'!$B$674)</f>
        <v/>
      </c>
      <c r="B70" s="15" t="str">
        <f>IF('[17]Video Analysis'!$Q$674="","",'[17]Video Analysis'!$Q$674)</f>
        <v/>
      </c>
      <c r="C70" s="15" t="str">
        <f>IF('[17]Video Analysis'!$P$674="","",'[17]Video Analysis'!$P$674)</f>
        <v/>
      </c>
      <c r="D70" s="16" t="str">
        <f>IF('[17]Video Analysis'!$G$674="","",'[17]Video Analysis'!$G$674)</f>
        <v/>
      </c>
      <c r="E70" s="16" t="str">
        <f>IF('[17]Video Analysis'!$H$674="","",'[17]Video Analysis'!$H$674)</f>
        <v/>
      </c>
      <c r="F70" s="16" t="str">
        <f>IF('[17]Video Analysis'!$I$674="","",'[17]Video Analysis'!$I$674)</f>
        <v/>
      </c>
      <c r="G70" s="16" t="str">
        <f>IF('[17]Video Analysis'!$J$674="","",'[17]Video Analysis'!$J$674)</f>
        <v/>
      </c>
      <c r="H70" s="16" t="str">
        <f>IF('[17]Video Analysis'!$K$674="","",'[17]Video Analysis'!$K$674)</f>
        <v/>
      </c>
      <c r="I70" s="16" t="str">
        <f>IF('[17]Video Analysis'!$L$674="","",'[17]Video Analysis'!$L$674)</f>
        <v/>
      </c>
      <c r="J70" s="16" t="str">
        <f>IF('[17]Video Analysis'!$M$674="","",'[17]Video Analysis'!$M$674)</f>
        <v/>
      </c>
      <c r="K70" s="16" t="str">
        <f>IF('[17]Video Analysis'!$N$674="","",'[17]Video Analysis'!$N$674)</f>
        <v/>
      </c>
      <c r="L70" s="16" t="str">
        <f>IF('[17]Video Analysis'!$O$674="","",'[17]Video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IF('[17]Video Analysis'!$B$684="","",'[17]Video Analysis'!$B$684)</f>
        <v/>
      </c>
      <c r="B71" s="15" t="str">
        <f>IF('[17]Video Analysis'!$Q$684="","",'[17]Video Analysis'!$Q$684)</f>
        <v/>
      </c>
      <c r="C71" s="15" t="str">
        <f>IF('[17]Video Analysis'!$P$684="","",'[17]Video Analysis'!$P$684)</f>
        <v/>
      </c>
      <c r="D71" s="16" t="str">
        <f>IF('[17]Video Analysis'!$G$684="","",'[17]Video Analysis'!$G$684)</f>
        <v/>
      </c>
      <c r="E71" s="16" t="str">
        <f>IF('[17]Video Analysis'!$H$684="","",'[17]Video Analysis'!$H$684)</f>
        <v/>
      </c>
      <c r="F71" s="16" t="str">
        <f>IF('[17]Video Analysis'!$I$684="","",'[17]Video Analysis'!$I$684)</f>
        <v/>
      </c>
      <c r="G71" s="16" t="str">
        <f>IF('[17]Video Analysis'!$J$684="","",'[17]Video Analysis'!$J$684)</f>
        <v/>
      </c>
      <c r="H71" s="16" t="str">
        <f>IF('[17]Video Analysis'!$K$684="","",'[17]Video Analysis'!$K$684)</f>
        <v/>
      </c>
      <c r="I71" s="16" t="str">
        <f>IF('[17]Video Analysis'!$L$684="","",'[17]Video Analysis'!$L$684)</f>
        <v/>
      </c>
      <c r="J71" s="16" t="str">
        <f>IF('[17]Video Analysis'!$M$684="","",'[17]Video Analysis'!$M$684)</f>
        <v/>
      </c>
      <c r="K71" s="16" t="str">
        <f>IF('[17]Video Analysis'!$N$684="","",'[17]Video Analysis'!$N$684)</f>
        <v/>
      </c>
      <c r="L71" s="16" t="str">
        <f>IF('[17]Video Analysis'!$O$684="","",'[17]Video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IF('[17]Video Analysis'!$B$694="","",'[17]Video Analysis'!$B$694)</f>
        <v/>
      </c>
      <c r="B72" s="15" t="str">
        <f>IF('[17]Video Analysis'!$Q$694="","",'[17]Video Analysis'!$Q$694)</f>
        <v/>
      </c>
      <c r="C72" s="15" t="str">
        <f>IF('[17]Video Analysis'!$P$694="","",'[17]Video Analysis'!$P$694)</f>
        <v/>
      </c>
      <c r="D72" s="16" t="str">
        <f>IF('[17]Video Analysis'!$G$694="","",'[17]Video Analysis'!$G$694)</f>
        <v/>
      </c>
      <c r="E72" s="16" t="str">
        <f>IF('[17]Video Analysis'!$H$694="","",'[17]Video Analysis'!$H$694)</f>
        <v/>
      </c>
      <c r="F72" s="16" t="str">
        <f>IF('[17]Video Analysis'!$I$694="","",'[17]Video Analysis'!$I$694)</f>
        <v/>
      </c>
      <c r="G72" s="16" t="str">
        <f>IF('[17]Video Analysis'!$J$694="","",'[17]Video Analysis'!$J$694)</f>
        <v/>
      </c>
      <c r="H72" s="16" t="str">
        <f>IF('[17]Video Analysis'!$K$694="","",'[17]Video Analysis'!$K$694)</f>
        <v/>
      </c>
      <c r="I72" s="16" t="str">
        <f>IF('[17]Video Analysis'!$L$694="","",'[17]Video Analysis'!$L$694)</f>
        <v/>
      </c>
      <c r="J72" s="16" t="str">
        <f>IF('[17]Video Analysis'!$M$694="","",'[17]Video Analysis'!$M$694)</f>
        <v/>
      </c>
      <c r="K72" s="16" t="str">
        <f>IF('[17]Video Analysis'!$N$694="","",'[17]Video Analysis'!$N$694)</f>
        <v/>
      </c>
      <c r="L72" s="16" t="str">
        <f>IF('[17]Video Analysis'!$O$694="","",'[17]Video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42DBB-B01B-4431-AB2A-508DDBC1966D}">
  <dimension ref="A1:AF102"/>
  <sheetViews>
    <sheetView workbookViewId="0">
      <selection activeCell="J31" sqref="J31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'[18]Video Analysis'!$A$1</f>
        <v>HNC_HUH_A_2021_08_03</v>
      </c>
      <c r="B1" s="2"/>
      <c r="C1" s="2"/>
      <c r="D1" s="3" t="str">
        <f>IF('[18]Video Analysis'!$G$2="","",'[18]Video Analysis'!$G$2)</f>
        <v>Utter</v>
      </c>
      <c r="E1" s="3" t="str">
        <f>IF('[18]Video Analysis'!$H$2="","",'[18]Video Analysis'!$H$2)</f>
        <v>Utter</v>
      </c>
      <c r="F1" s="3" t="str">
        <f>IF('[18]Video Analysis'!$I$2="","",'[18]Video Analysis'!$I$2)</f>
        <v>Utter</v>
      </c>
      <c r="G1" s="3" t="str">
        <f>IF('[18]Video Analysis'!$J$2="","",'[18]Video Analysis'!$J$2)</f>
        <v>Utter</v>
      </c>
      <c r="H1" s="3" t="str">
        <f>IF('[18]Video Analysis'!$K$2="","",'[18]Video Analysis'!$K$2)</f>
        <v>Utter</v>
      </c>
      <c r="I1" s="3" t="str">
        <f>IF('[18]Video Analysis'!$L$2="","",'[18]Video Analysis'!$L$2)</f>
        <v>Utter</v>
      </c>
      <c r="J1" s="3" t="str">
        <f>IF('[18]Video Analysis'!$M$2="","",'[18]Video Analysis'!$M$2)</f>
        <v>Utter</v>
      </c>
      <c r="K1" s="3" t="str">
        <f>IF('[18]Video Analysis'!$N$2="","",'[18]Video Analysis'!$N$2)</f>
        <v>Utter</v>
      </c>
      <c r="L1" s="3" t="str">
        <f>IF('[18]Video Analysis'!$O$2="","",'[18]Video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IF('[18]Video Analysis'!$G$3="","",'[18]Video Analysis'!$G$3)</f>
        <v>eelgrass</v>
      </c>
      <c r="E2" s="3" t="str">
        <f>IF('[18]Video Analysis'!$H$3="","",'[18]Video Analysis'!$H$3)</f>
        <v>macroalgae</v>
      </c>
      <c r="F2" s="3" t="str">
        <f>IF('[18]Video Analysis'!$I$3="","",'[18]Video Analysis'!$I$3)</f>
        <v>bare</v>
      </c>
      <c r="G2" s="3" t="str">
        <f>IF('[18]Video Analysis'!$J$3="","",'[18]Video Analysis'!$J$3)</f>
        <v>eelgrass</v>
      </c>
      <c r="H2" s="3" t="str">
        <f>IF('[18]Video Analysis'!$K$3="","",'[18]Video Analysis'!$K$3)</f>
        <v>macroalgae</v>
      </c>
      <c r="I2" s="3" t="str">
        <f>IF('[18]Video Analysis'!$L$3="","",'[18]Video Analysis'!$L$3)</f>
        <v>bare</v>
      </c>
      <c r="J2" s="3" t="str">
        <f>IF('[18]Video Analysis'!$M$3="","",'[18]Video Analysis'!$M$3)</f>
        <v>eelgrass</v>
      </c>
      <c r="K2" s="3" t="str">
        <f>IF('[18]Video Analysis'!$N$3="","",'[18]Video Analysis'!$N$3)</f>
        <v>macroalgae</v>
      </c>
      <c r="L2" s="3" t="str">
        <f>IF('[18]Video Analysis'!$O$3="","",'[18]Video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HNC_HUH_A_2021_08_03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IF('[18]Video Analysis'!$B$4="","",'[18]Video Analysis'!$B$4)</f>
        <v/>
      </c>
      <c r="B3" s="15">
        <f>IF('[18]Video Analysis'!$Q$4="","",'[18]Video Analysis'!$Q$4)</f>
        <v>-73.430235008709133</v>
      </c>
      <c r="C3" s="15">
        <f>IF('[18]Video Analysis'!$P$4="","",'[18]Video Analysis'!$P$4)</f>
        <v>40.897147203795612</v>
      </c>
      <c r="D3" s="16">
        <f>IF('[18]Video Analysis'!$G$4="","",'[18]Video Analysis'!$G$4)</f>
        <v>0</v>
      </c>
      <c r="E3" s="16">
        <f>IF('[18]Video Analysis'!$H$4="","",'[18]Video Analysis'!$H$4)</f>
        <v>0</v>
      </c>
      <c r="F3" s="16">
        <f>IF('[18]Video Analysis'!$I$4="","",'[18]Video Analysis'!$I$4)</f>
        <v>100</v>
      </c>
      <c r="G3" s="16">
        <f>IF('[18]Video Analysis'!$J$4="","",'[18]Video Analysis'!$J$4)</f>
        <v>0</v>
      </c>
      <c r="H3" s="16">
        <f>IF('[18]Video Analysis'!$K$4="","",'[18]Video Analysis'!$K$4)</f>
        <v>0</v>
      </c>
      <c r="I3" s="16">
        <f>IF('[18]Video Analysis'!$L$4="","",'[18]Video Analysis'!$L$4)</f>
        <v>100</v>
      </c>
      <c r="J3" s="16">
        <f>IF('[18]Video Analysis'!$M$4="","",'[18]Video Analysis'!$M$4)</f>
        <v>0</v>
      </c>
      <c r="K3" s="16">
        <f>IF('[18]Video Analysis'!$N$4="","",'[18]Video Analysis'!$N$4)</f>
        <v>0</v>
      </c>
      <c r="L3" s="16">
        <f>IF('[18]Video Analysis'!$O$4="","",'[18]Video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-73.430235008709133</v>
      </c>
      <c r="U3" s="19">
        <f>IF(C3="","",C3)</f>
        <v>40.897147203795612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IF('[18]Video Analysis'!$B$14="","",'[18]Video Analysis'!$B$14)</f>
        <v/>
      </c>
      <c r="B4" s="15">
        <f>IF('[18]Video Analysis'!$Q$14="","",'[18]Video Analysis'!$Q$14)</f>
        <v>-73.430255753919482</v>
      </c>
      <c r="C4" s="15">
        <f>IF('[18]Video Analysis'!$P$14="","",'[18]Video Analysis'!$P$14)</f>
        <v>40.897109946236014</v>
      </c>
      <c r="D4" s="16">
        <f>IF('[18]Video Analysis'!$G$14="","",'[18]Video Analysis'!$G$14)</f>
        <v>0</v>
      </c>
      <c r="E4" s="16">
        <f>IF('[18]Video Analysis'!$H$14="","",'[18]Video Analysis'!$H$14)</f>
        <v>0</v>
      </c>
      <c r="F4" s="16">
        <f>IF('[18]Video Analysis'!$I$14="","",'[18]Video Analysis'!$I$14)</f>
        <v>100</v>
      </c>
      <c r="G4" s="16">
        <f>IF('[18]Video Analysis'!$J$14="","",'[18]Video Analysis'!$J$14)</f>
        <v>0</v>
      </c>
      <c r="H4" s="16">
        <f>IF('[18]Video Analysis'!$K$14="","",'[18]Video Analysis'!$K$14)</f>
        <v>0</v>
      </c>
      <c r="I4" s="16">
        <f>IF('[18]Video Analysis'!$L$14="","",'[18]Video Analysis'!$L$14)</f>
        <v>100</v>
      </c>
      <c r="J4" s="16">
        <f>IF('[18]Video Analysis'!$M$14="","",'[18]Video Analysis'!$M$14)</f>
        <v>0</v>
      </c>
      <c r="K4" s="16">
        <f>IF('[18]Video Analysis'!$N$14="","",'[18]Video Analysis'!$N$14)</f>
        <v>0</v>
      </c>
      <c r="L4" s="16">
        <f>IF('[18]Video Analysis'!$O$14="","",'[18]Video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-73.430255753919482</v>
      </c>
      <c r="U4" s="23">
        <f t="shared" si="4"/>
        <v>40.897109946236014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IF('[18]Video Analysis'!$B$24="","",'[18]Video Analysis'!$B$24)</f>
        <v/>
      </c>
      <c r="B5" s="15">
        <f>IF('[18]Video Analysis'!$Q$24="","",'[18]Video Analysis'!$Q$24)</f>
        <v>-73.430268494412303</v>
      </c>
      <c r="C5" s="15">
        <f>IF('[18]Video Analysis'!$P$24="","",'[18]Video Analysis'!$P$24)</f>
        <v>40.897076711989939</v>
      </c>
      <c r="D5" s="16">
        <f>IF('[18]Video Analysis'!$G$24="","",'[18]Video Analysis'!$G$24)</f>
        <v>0</v>
      </c>
      <c r="E5" s="16">
        <f>IF('[18]Video Analysis'!$H$24="","",'[18]Video Analysis'!$H$24)</f>
        <v>0</v>
      </c>
      <c r="F5" s="16">
        <f>IF('[18]Video Analysis'!$I$24="","",'[18]Video Analysis'!$I$24)</f>
        <v>100</v>
      </c>
      <c r="G5" s="16">
        <f>IF('[18]Video Analysis'!$J$24="","",'[18]Video Analysis'!$J$24)</f>
        <v>0</v>
      </c>
      <c r="H5" s="16">
        <f>IF('[18]Video Analysis'!$K$24="","",'[18]Video Analysis'!$K$24)</f>
        <v>0</v>
      </c>
      <c r="I5" s="16">
        <f>IF('[18]Video Analysis'!$L$24="","",'[18]Video Analysis'!$L$24)</f>
        <v>100</v>
      </c>
      <c r="J5" s="16">
        <f>IF('[18]Video Analysis'!$M$24="","",'[18]Video Analysis'!$M$24)</f>
        <v>0</v>
      </c>
      <c r="K5" s="16">
        <f>IF('[18]Video Analysis'!$N$24="","",'[18]Video Analysis'!$N$24)</f>
        <v>0</v>
      </c>
      <c r="L5" s="16">
        <f>IF('[18]Video Analysis'!$O$24="","",'[18]Video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-73.430268494412303</v>
      </c>
      <c r="U5" s="23">
        <f t="shared" si="4"/>
        <v>40.897076711989939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IF('[18]Video Analysis'!$B$34="","",'[18]Video Analysis'!$B$34)</f>
        <v/>
      </c>
      <c r="B6" s="15">
        <f>IF('[18]Video Analysis'!$Q$34="","",'[18]Video Analysis'!$Q$34)</f>
        <v>-73.430268494412303</v>
      </c>
      <c r="C6" s="15">
        <f>IF('[18]Video Analysis'!$P$34="","",'[18]Video Analysis'!$P$34)</f>
        <v>40.897076711989939</v>
      </c>
      <c r="D6" s="16">
        <f>IF('[18]Video Analysis'!$G$34="","",'[18]Video Analysis'!$G$34)</f>
        <v>0</v>
      </c>
      <c r="E6" s="16">
        <f>IF('[18]Video Analysis'!$H$34="","",'[18]Video Analysis'!$H$34)</f>
        <v>0</v>
      </c>
      <c r="F6" s="16">
        <f>IF('[18]Video Analysis'!$I$34="","",'[18]Video Analysis'!$I$34)</f>
        <v>100</v>
      </c>
      <c r="G6" s="16">
        <f>IF('[18]Video Analysis'!$J$34="","",'[18]Video Analysis'!$J$34)</f>
        <v>0</v>
      </c>
      <c r="H6" s="16">
        <f>IF('[18]Video Analysis'!$K$34="","",'[18]Video Analysis'!$K$34)</f>
        <v>0</v>
      </c>
      <c r="I6" s="16">
        <f>IF('[18]Video Analysis'!$L$34="","",'[18]Video Analysis'!$L$34)</f>
        <v>100</v>
      </c>
      <c r="J6" s="16">
        <f>IF('[18]Video Analysis'!$M$34="","",'[18]Video Analysis'!$M$34)</f>
        <v>0</v>
      </c>
      <c r="K6" s="16">
        <f>IF('[18]Video Analysis'!$N$34="","",'[18]Video Analysis'!$N$34)</f>
        <v>0</v>
      </c>
      <c r="L6" s="16">
        <f>IF('[18]Video Analysis'!$O$34="","",'[18]Video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-73.430268494412303</v>
      </c>
      <c r="U6" s="23">
        <f t="shared" si="4"/>
        <v>40.897076711989939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IF('[18]Video Analysis'!$B$44="","",'[18]Video Analysis'!$B$44)</f>
        <v/>
      </c>
      <c r="B7" s="15">
        <f>IF('[18]Video Analysis'!$Q$44="","",'[18]Video Analysis'!$Q$44)</f>
        <v>-73.430246072821319</v>
      </c>
      <c r="C7" s="15">
        <f>IF('[18]Video Analysis'!$P$44="","",'[18]Video Analysis'!$P$44)</f>
        <v>40.897017829120159</v>
      </c>
      <c r="D7" s="16">
        <f>IF('[18]Video Analysis'!$G$44="","",'[18]Video Analysis'!$G$44)</f>
        <v>0</v>
      </c>
      <c r="E7" s="16">
        <f>IF('[18]Video Analysis'!$H$44="","",'[18]Video Analysis'!$H$44)</f>
        <v>0</v>
      </c>
      <c r="F7" s="16">
        <f>IF('[18]Video Analysis'!$I$44="","",'[18]Video Analysis'!$I$44)</f>
        <v>100</v>
      </c>
      <c r="G7" s="16">
        <f>IF('[18]Video Analysis'!$J$44="","",'[18]Video Analysis'!$J$44)</f>
        <v>0</v>
      </c>
      <c r="H7" s="16">
        <f>IF('[18]Video Analysis'!$K$44="","",'[18]Video Analysis'!$K$44)</f>
        <v>0</v>
      </c>
      <c r="I7" s="16">
        <f>IF('[18]Video Analysis'!$L$44="","",'[18]Video Analysis'!$L$44)</f>
        <v>100</v>
      </c>
      <c r="J7" s="16">
        <f>IF('[18]Video Analysis'!$M$44="","",'[18]Video Analysis'!$M$44)</f>
        <v>0</v>
      </c>
      <c r="K7" s="16">
        <f>IF('[18]Video Analysis'!$N$44="","",'[18]Video Analysis'!$N$44)</f>
        <v>0</v>
      </c>
      <c r="L7" s="16">
        <f>IF('[18]Video Analysis'!$O$44="","",'[18]Video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-73.430246072821319</v>
      </c>
      <c r="U7" s="23">
        <f t="shared" si="4"/>
        <v>40.897017829120159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IF('[18]Video Analysis'!$B$54="","",'[18]Video Analysis'!$B$54)</f>
        <v/>
      </c>
      <c r="B8" s="15">
        <f>IF('[18]Video Analysis'!$Q$54="","",'[18]Video Analysis'!$Q$54)</f>
        <v>-73.430246072821319</v>
      </c>
      <c r="C8" s="15">
        <f>IF('[18]Video Analysis'!$P$54="","",'[18]Video Analysis'!$P$54)</f>
        <v>40.897017829120159</v>
      </c>
      <c r="D8" s="16">
        <f>IF('[18]Video Analysis'!$G$54="","",'[18]Video Analysis'!$G$54)</f>
        <v>0</v>
      </c>
      <c r="E8" s="16">
        <f>IF('[18]Video Analysis'!$H$54="","",'[18]Video Analysis'!$H$54)</f>
        <v>0</v>
      </c>
      <c r="F8" s="16">
        <f>IF('[18]Video Analysis'!$I$54="","",'[18]Video Analysis'!$I$54)</f>
        <v>100</v>
      </c>
      <c r="G8" s="16">
        <f>IF('[18]Video Analysis'!$J$54="","",'[18]Video Analysis'!$J$54)</f>
        <v>0</v>
      </c>
      <c r="H8" s="16">
        <f>IF('[18]Video Analysis'!$K$54="","",'[18]Video Analysis'!$K$54)</f>
        <v>0</v>
      </c>
      <c r="I8" s="16">
        <f>IF('[18]Video Analysis'!$L$54="","",'[18]Video Analysis'!$L$54)</f>
        <v>100</v>
      </c>
      <c r="J8" s="16">
        <f>IF('[18]Video Analysis'!$M$54="","",'[18]Video Analysis'!$M$54)</f>
        <v>0</v>
      </c>
      <c r="K8" s="16">
        <f>IF('[18]Video Analysis'!$N$54="","",'[18]Video Analysis'!$N$54)</f>
        <v>0</v>
      </c>
      <c r="L8" s="16">
        <f>IF('[18]Video Analysis'!$O$54="","",'[18]Video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19</v>
      </c>
      <c r="T8" s="23">
        <f t="shared" si="4"/>
        <v>-73.430246072821319</v>
      </c>
      <c r="U8" s="23">
        <f t="shared" si="4"/>
        <v>40.897017829120159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>10% MS</v>
      </c>
    </row>
    <row r="9" spans="1:32" x14ac:dyDescent="0.3">
      <c r="A9" s="14" t="str">
        <f>IF('[18]Video Analysis'!$B$64="","",'[18]Video Analysis'!$B$64)</f>
        <v/>
      </c>
      <c r="B9" s="15">
        <f>IF('[18]Video Analysis'!$Q$64="","",'[18]Video Analysis'!$Q$64)</f>
        <v>-73.430246072821319</v>
      </c>
      <c r="C9" s="15">
        <f>IF('[18]Video Analysis'!$P$64="","",'[18]Video Analysis'!$P$64)</f>
        <v>40.897017829120159</v>
      </c>
      <c r="D9" s="16">
        <f>IF('[18]Video Analysis'!$G$64="","",'[18]Video Analysis'!$G$64)</f>
        <v>0</v>
      </c>
      <c r="E9" s="16">
        <f>IF('[18]Video Analysis'!$H$64="","",'[18]Video Analysis'!$H$64)</f>
        <v>0</v>
      </c>
      <c r="F9" s="16">
        <f>IF('[18]Video Analysis'!$I$64="","",'[18]Video Analysis'!$I$64)</f>
        <v>100</v>
      </c>
      <c r="G9" s="16">
        <f>IF('[18]Video Analysis'!$J$64="","",'[18]Video Analysis'!$J$64)</f>
        <v>0</v>
      </c>
      <c r="H9" s="16">
        <f>IF('[18]Video Analysis'!$K$64="","",'[18]Video Analysis'!$K$64)</f>
        <v>0</v>
      </c>
      <c r="I9" s="16">
        <f>IF('[18]Video Analysis'!$L$64="","",'[18]Video Analysis'!$L$64)</f>
        <v>100</v>
      </c>
      <c r="J9" s="16">
        <f>IF('[18]Video Analysis'!$M$64="","",'[18]Video Analysis'!$M$64)</f>
        <v>0</v>
      </c>
      <c r="K9" s="16">
        <f>IF('[18]Video Analysis'!$N$64="","",'[18]Video Analysis'!$N$64)</f>
        <v>0</v>
      </c>
      <c r="L9" s="16">
        <f>IF('[18]Video Analysis'!$O$64="","",'[18]Video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-73.430246072821319</v>
      </c>
      <c r="U9" s="23">
        <f t="shared" si="4"/>
        <v>40.897017829120159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IF('[18]Video Analysis'!$B$74="","",'[18]Video Analysis'!$B$74)</f>
        <v/>
      </c>
      <c r="B10" s="15">
        <f>IF('[18]Video Analysis'!$Q$74="","",'[18]Video Analysis'!$Q$74)</f>
        <v>-73.430177173577249</v>
      </c>
      <c r="C10" s="15">
        <f>IF('[18]Video Analysis'!$P$74="","",'[18]Video Analysis'!$P$74)</f>
        <v>40.897012087516487</v>
      </c>
      <c r="D10" s="16">
        <f>IF('[18]Video Analysis'!$G$74="","",'[18]Video Analysis'!$G$74)</f>
        <v>0</v>
      </c>
      <c r="E10" s="16">
        <f>IF('[18]Video Analysis'!$H$74="","",'[18]Video Analysis'!$H$74)</f>
        <v>0</v>
      </c>
      <c r="F10" s="16">
        <f>IF('[18]Video Analysis'!$I$74="","",'[18]Video Analysis'!$I$74)</f>
        <v>100</v>
      </c>
      <c r="G10" s="16">
        <f>IF('[18]Video Analysis'!$J$74="","",'[18]Video Analysis'!$J$74)</f>
        <v>0</v>
      </c>
      <c r="H10" s="16">
        <f>IF('[18]Video Analysis'!$K$74="","",'[18]Video Analysis'!$K$74)</f>
        <v>0</v>
      </c>
      <c r="I10" s="16">
        <f>IF('[18]Video Analysis'!$L$74="","",'[18]Video Analysis'!$L$74)</f>
        <v>100</v>
      </c>
      <c r="J10" s="16">
        <f>IF('[18]Video Analysis'!$M$74="","",'[18]Video Analysis'!$M$74)</f>
        <v>0</v>
      </c>
      <c r="K10" s="16">
        <f>IF('[18]Video Analysis'!$N$74="","",'[18]Video Analysis'!$N$74)</f>
        <v>0</v>
      </c>
      <c r="L10" s="16">
        <f>IF('[18]Video Analysis'!$O$74="","",'[18]Video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-73.430177173577249</v>
      </c>
      <c r="U10" s="23">
        <f t="shared" si="4"/>
        <v>40.897012087516487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IF('[18]Video Analysis'!$B$84="","",'[18]Video Analysis'!$B$84)</f>
        <v/>
      </c>
      <c r="B11" s="15">
        <f>IF('[18]Video Analysis'!$Q$84="","",'[18]Video Analysis'!$Q$84)</f>
        <v>-73.430177173577249</v>
      </c>
      <c r="C11" s="15">
        <f>IF('[18]Video Analysis'!$P$84="","",'[18]Video Analysis'!$P$84)</f>
        <v>40.897012087516487</v>
      </c>
      <c r="D11" s="16">
        <f>IF('[18]Video Analysis'!$G$84="","",'[18]Video Analysis'!$G$84)</f>
        <v>0</v>
      </c>
      <c r="E11" s="16">
        <f>IF('[18]Video Analysis'!$H$84="","",'[18]Video Analysis'!$H$84)</f>
        <v>0</v>
      </c>
      <c r="F11" s="16">
        <f>IF('[18]Video Analysis'!$I$84="","",'[18]Video Analysis'!$I$84)</f>
        <v>100</v>
      </c>
      <c r="G11" s="16">
        <f>IF('[18]Video Analysis'!$J$84="","",'[18]Video Analysis'!$J$84)</f>
        <v>0</v>
      </c>
      <c r="H11" s="16">
        <f>IF('[18]Video Analysis'!$K$84="","",'[18]Video Analysis'!$K$84)</f>
        <v>0</v>
      </c>
      <c r="I11" s="16">
        <f>IF('[18]Video Analysis'!$L$84="","",'[18]Video Analysis'!$L$84)</f>
        <v>100</v>
      </c>
      <c r="J11" s="16">
        <f>IF('[18]Video Analysis'!$M$84="","",'[18]Video Analysis'!$M$84)</f>
        <v>0</v>
      </c>
      <c r="K11" s="16">
        <f>IF('[18]Video Analysis'!$N$84="","",'[18]Video Analysis'!$N$84)</f>
        <v>0</v>
      </c>
      <c r="L11" s="16">
        <f>IF('[18]Video Analysis'!$O$84="","",'[18]Video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-73.430177173577249</v>
      </c>
      <c r="U11" s="23">
        <f t="shared" si="4"/>
        <v>40.897012087516487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IF('[18]Video Analysis'!$B$94="","",'[18]Video Analysis'!$B$94)</f>
        <v/>
      </c>
      <c r="B12" s="15">
        <f>IF('[18]Video Analysis'!$Q$94="","",'[18]Video Analysis'!$Q$94)</f>
        <v>-73.430177173577249</v>
      </c>
      <c r="C12" s="15">
        <f>IF('[18]Video Analysis'!$P$94="","",'[18]Video Analysis'!$P$94)</f>
        <v>40.897012087516487</v>
      </c>
      <c r="D12" s="16">
        <f>IF('[18]Video Analysis'!$G$94="","",'[18]Video Analysis'!$G$94)</f>
        <v>0</v>
      </c>
      <c r="E12" s="16">
        <f>IF('[18]Video Analysis'!$H$94="","",'[18]Video Analysis'!$H$94)</f>
        <v>0</v>
      </c>
      <c r="F12" s="16">
        <f>IF('[18]Video Analysis'!$I$94="","",'[18]Video Analysis'!$I$94)</f>
        <v>100</v>
      </c>
      <c r="G12" s="16">
        <f>IF('[18]Video Analysis'!$J$94="","",'[18]Video Analysis'!$J$94)</f>
        <v>0</v>
      </c>
      <c r="H12" s="16">
        <f>IF('[18]Video Analysis'!$K$94="","",'[18]Video Analysis'!$K$94)</f>
        <v>0</v>
      </c>
      <c r="I12" s="16">
        <f>IF('[18]Video Analysis'!$L$94="","",'[18]Video Analysis'!$L$94)</f>
        <v>100</v>
      </c>
      <c r="J12" s="16">
        <f>IF('[18]Video Analysis'!$M$94="","",'[18]Video Analysis'!$M$94)</f>
        <v>0</v>
      </c>
      <c r="K12" s="16">
        <f>IF('[18]Video Analysis'!$N$94="","",'[18]Video Analysis'!$N$94)</f>
        <v>0</v>
      </c>
      <c r="L12" s="16">
        <f>IF('[18]Video Analysis'!$O$94="","",'[18]Video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-73.430177173577249</v>
      </c>
      <c r="U12" s="23">
        <f t="shared" si="4"/>
        <v>40.897012087516487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IF('[18]Video Analysis'!$B$104="","",'[18]Video Analysis'!$B$104)</f>
        <v/>
      </c>
      <c r="B13" s="15">
        <f>IF('[18]Video Analysis'!$Q$104="","",'[18]Video Analysis'!$Q$104)</f>
        <v>-73.430177173577249</v>
      </c>
      <c r="C13" s="15">
        <f>IF('[18]Video Analysis'!$P$104="","",'[18]Video Analysis'!$P$104)</f>
        <v>40.897012087516487</v>
      </c>
      <c r="D13" s="16">
        <f>IF('[18]Video Analysis'!$G$104="","",'[18]Video Analysis'!$G$104)</f>
        <v>0</v>
      </c>
      <c r="E13" s="16">
        <f>IF('[18]Video Analysis'!$H$104="","",'[18]Video Analysis'!$H$104)</f>
        <v>0</v>
      </c>
      <c r="F13" s="16">
        <f>IF('[18]Video Analysis'!$I$104="","",'[18]Video Analysis'!$I$104)</f>
        <v>100</v>
      </c>
      <c r="G13" s="16">
        <f>IF('[18]Video Analysis'!$J$104="","",'[18]Video Analysis'!$J$104)</f>
        <v>0</v>
      </c>
      <c r="H13" s="16">
        <f>IF('[18]Video Analysis'!$K$104="","",'[18]Video Analysis'!$K$104)</f>
        <v>0</v>
      </c>
      <c r="I13" s="16">
        <f>IF('[18]Video Analysis'!$L$104="","",'[18]Video Analysis'!$L$104)</f>
        <v>100</v>
      </c>
      <c r="J13" s="16">
        <f>IF('[18]Video Analysis'!$M$104="","",'[18]Video Analysis'!$M$104)</f>
        <v>0</v>
      </c>
      <c r="K13" s="16">
        <f>IF('[18]Video Analysis'!$N$104="","",'[18]Video Analysis'!$N$104)</f>
        <v>0</v>
      </c>
      <c r="L13" s="16">
        <f>IF('[18]Video Analysis'!$O$104="","",'[18]Video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-73.430177173577249</v>
      </c>
      <c r="U13" s="23">
        <f t="shared" si="4"/>
        <v>40.897012087516487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IF('[18]Video Analysis'!$B$114="","",'[18]Video Analysis'!$B$114)</f>
        <v/>
      </c>
      <c r="B14" s="15">
        <f>IF('[18]Video Analysis'!$Q$114="","",'[18]Video Analysis'!$Q$114)</f>
        <v>-73.430177173577249</v>
      </c>
      <c r="C14" s="15">
        <f>IF('[18]Video Analysis'!$P$114="","",'[18]Video Analysis'!$P$114)</f>
        <v>40.897012087516487</v>
      </c>
      <c r="D14" s="16">
        <f>IF('[18]Video Analysis'!$G$114="","",'[18]Video Analysis'!$G$114)</f>
        <v>0</v>
      </c>
      <c r="E14" s="16">
        <f>IF('[18]Video Analysis'!$H$114="","",'[18]Video Analysis'!$H$114)</f>
        <v>28</v>
      </c>
      <c r="F14" s="16">
        <f>IF('[18]Video Analysis'!$I$114="","",'[18]Video Analysis'!$I$114)</f>
        <v>72</v>
      </c>
      <c r="G14" s="16">
        <f>IF('[18]Video Analysis'!$J$114="","",'[18]Video Analysis'!$J$114)</f>
        <v>0</v>
      </c>
      <c r="H14" s="16">
        <f>IF('[18]Video Analysis'!$K$114="","",'[18]Video Analysis'!$K$114)</f>
        <v>32</v>
      </c>
      <c r="I14" s="16">
        <f>IF('[18]Video Analysis'!$L$114="","",'[18]Video Analysis'!$L$114)</f>
        <v>68</v>
      </c>
      <c r="J14" s="16">
        <f>IF('[18]Video Analysis'!$M$114="","",'[18]Video Analysis'!$M$114)</f>
        <v>0</v>
      </c>
      <c r="K14" s="16">
        <f>IF('[18]Video Analysis'!$N$114="","",'[18]Video Analysis'!$N$114)</f>
        <v>31</v>
      </c>
      <c r="L14" s="16">
        <f>IF('[18]Video Analysis'!$O$114="","",'[18]Video Analysis'!$O$114)</f>
        <v>69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-73.430177173577249</v>
      </c>
      <c r="U14" s="23">
        <f t="shared" si="4"/>
        <v>40.897012087516487</v>
      </c>
      <c r="V14" s="24">
        <f t="shared" si="5"/>
        <v>0</v>
      </c>
      <c r="W14" s="24">
        <f t="shared" si="0"/>
        <v>30.333333333333332</v>
      </c>
      <c r="X14" s="24">
        <f t="shared" si="0"/>
        <v>69.666666666666671</v>
      </c>
      <c r="Y14" s="24">
        <f t="shared" si="6"/>
        <v>0</v>
      </c>
      <c r="Z14" s="24">
        <f t="shared" si="1"/>
        <v>2.0816659994661331</v>
      </c>
      <c r="AA14" s="24">
        <f t="shared" si="1"/>
        <v>2.0816659994661326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IF('[18]Video Analysis'!$B$124="","",'[18]Video Analysis'!$B$124)</f>
        <v/>
      </c>
      <c r="B15" s="15">
        <f>IF('[18]Video Analysis'!$Q$124="","",'[18]Video Analysis'!$Q$124)</f>
        <v>-73.430177173577249</v>
      </c>
      <c r="C15" s="15">
        <f>IF('[18]Video Analysis'!$P$124="","",'[18]Video Analysis'!$P$124)</f>
        <v>40.897012087516487</v>
      </c>
      <c r="D15" s="16">
        <f>IF('[18]Video Analysis'!$G$124="","",'[18]Video Analysis'!$G$124)</f>
        <v>0</v>
      </c>
      <c r="E15" s="16">
        <f>IF('[18]Video Analysis'!$H$124="","",'[18]Video Analysis'!$H$124)</f>
        <v>2</v>
      </c>
      <c r="F15" s="16">
        <f>IF('[18]Video Analysis'!$I$124="","",'[18]Video Analysis'!$I$124)</f>
        <v>98</v>
      </c>
      <c r="G15" s="16">
        <f>IF('[18]Video Analysis'!$J$124="","",'[18]Video Analysis'!$J$124)</f>
        <v>0</v>
      </c>
      <c r="H15" s="16">
        <f>IF('[18]Video Analysis'!$K$124="","",'[18]Video Analysis'!$K$124)</f>
        <v>3</v>
      </c>
      <c r="I15" s="16">
        <f>IF('[18]Video Analysis'!$L$124="","",'[18]Video Analysis'!$L$124)</f>
        <v>97</v>
      </c>
      <c r="J15" s="16">
        <f>IF('[18]Video Analysis'!$M$124="","",'[18]Video Analysis'!$M$124)</f>
        <v>0</v>
      </c>
      <c r="K15" s="16">
        <f>IF('[18]Video Analysis'!$N$124="","",'[18]Video Analysis'!$N$124)</f>
        <v>2</v>
      </c>
      <c r="L15" s="16">
        <f>IF('[18]Video Analysis'!$O$124="","",'[18]Video Analysis'!$O$124)</f>
        <v>98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-73.430177173577249</v>
      </c>
      <c r="U15" s="23">
        <f t="shared" si="4"/>
        <v>40.897012087516487</v>
      </c>
      <c r="V15" s="24">
        <f t="shared" si="5"/>
        <v>0</v>
      </c>
      <c r="W15" s="24">
        <f t="shared" si="0"/>
        <v>2.3333333333333335</v>
      </c>
      <c r="X15" s="24">
        <f t="shared" si="0"/>
        <v>97.666666666666671</v>
      </c>
      <c r="Y15" s="24">
        <f t="shared" si="6"/>
        <v>0</v>
      </c>
      <c r="Z15" s="24">
        <f t="shared" si="1"/>
        <v>0.57735026918962629</v>
      </c>
      <c r="AA15" s="24">
        <f t="shared" si="1"/>
        <v>0.57735026918962573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IF('[18]Video Analysis'!$B$134="","",'[18]Video Analysis'!$B$134)</f>
        <v/>
      </c>
      <c r="B16" s="15">
        <f>IF('[18]Video Analysis'!$Q$134="","",'[18]Video Analysis'!$Q$134)</f>
        <v>-73.430177173577249</v>
      </c>
      <c r="C16" s="15">
        <f>IF('[18]Video Analysis'!$P$134="","",'[18]Video Analysis'!$P$134)</f>
        <v>40.897012087516487</v>
      </c>
      <c r="D16" s="16">
        <f>IF('[18]Video Analysis'!$G$134="","",'[18]Video Analysis'!$G$134)</f>
        <v>0</v>
      </c>
      <c r="E16" s="16">
        <f>IF('[18]Video Analysis'!$H$134="","",'[18]Video Analysis'!$H$134)</f>
        <v>43</v>
      </c>
      <c r="F16" s="16">
        <f>IF('[18]Video Analysis'!$I$134="","",'[18]Video Analysis'!$I$134)</f>
        <v>57</v>
      </c>
      <c r="G16" s="16">
        <f>IF('[18]Video Analysis'!$J$134="","",'[18]Video Analysis'!$J$134)</f>
        <v>0</v>
      </c>
      <c r="H16" s="16">
        <f>IF('[18]Video Analysis'!$K$134="","",'[18]Video Analysis'!$K$134)</f>
        <v>40</v>
      </c>
      <c r="I16" s="16">
        <f>IF('[18]Video Analysis'!$L$134="","",'[18]Video Analysis'!$L$134)</f>
        <v>60</v>
      </c>
      <c r="J16" s="16">
        <f>IF('[18]Video Analysis'!$M$134="","",'[18]Video Analysis'!$M$134)</f>
        <v>0</v>
      </c>
      <c r="K16" s="16">
        <f>IF('[18]Video Analysis'!$N$134="","",'[18]Video Analysis'!$N$134)</f>
        <v>42</v>
      </c>
      <c r="L16" s="16">
        <f>IF('[18]Video Analysis'!$O$134="","",'[18]Video Analysis'!$O$134)</f>
        <v>58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-73.430177173577249</v>
      </c>
      <c r="U16" s="23">
        <f t="shared" si="4"/>
        <v>40.897012087516487</v>
      </c>
      <c r="V16" s="24">
        <f t="shared" si="5"/>
        <v>0</v>
      </c>
      <c r="W16" s="24">
        <f t="shared" si="0"/>
        <v>41.666666666666664</v>
      </c>
      <c r="X16" s="24">
        <f t="shared" si="0"/>
        <v>58.333333333333336</v>
      </c>
      <c r="Y16" s="24">
        <f t="shared" si="6"/>
        <v>0</v>
      </c>
      <c r="Z16" s="24">
        <f t="shared" si="1"/>
        <v>1.5275252316519465</v>
      </c>
      <c r="AA16" s="24">
        <f t="shared" si="1"/>
        <v>1.5275252316519465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IF('[18]Video Analysis'!$B$144="","",'[18]Video Analysis'!$B$144)</f>
        <v/>
      </c>
      <c r="B17" s="15">
        <f>IF('[18]Video Analysis'!$Q$144="","",'[18]Video Analysis'!$Q$144)</f>
        <v>-73.430177173577249</v>
      </c>
      <c r="C17" s="15">
        <f>IF('[18]Video Analysis'!$P$144="","",'[18]Video Analysis'!$P$144)</f>
        <v>40.897012087516487</v>
      </c>
      <c r="D17" s="16">
        <f>IF('[18]Video Analysis'!$G$144="","",'[18]Video Analysis'!$G$144)</f>
        <v>0</v>
      </c>
      <c r="E17" s="16">
        <f>IF('[18]Video Analysis'!$H$144="","",'[18]Video Analysis'!$H$144)</f>
        <v>100</v>
      </c>
      <c r="F17" s="16">
        <f>IF('[18]Video Analysis'!$I$144="","",'[18]Video Analysis'!$I$144)</f>
        <v>0</v>
      </c>
      <c r="G17" s="16">
        <f>IF('[18]Video Analysis'!$J$144="","",'[18]Video Analysis'!$J$144)</f>
        <v>0</v>
      </c>
      <c r="H17" s="16">
        <f>IF('[18]Video Analysis'!$K$144="","",'[18]Video Analysis'!$K$144)</f>
        <v>100</v>
      </c>
      <c r="I17" s="16">
        <f>IF('[18]Video Analysis'!$L$144="","",'[18]Video Analysis'!$L$144)</f>
        <v>0</v>
      </c>
      <c r="J17" s="16">
        <f>IF('[18]Video Analysis'!$M$144="","",'[18]Video Analysis'!$M$144)</f>
        <v>0</v>
      </c>
      <c r="K17" s="16">
        <f>IF('[18]Video Analysis'!$N$144="","",'[18]Video Analysis'!$N$144)</f>
        <v>100</v>
      </c>
      <c r="L17" s="16">
        <f>IF('[18]Video Analysis'!$O$144="","",'[18]Video Analysis'!$O$144)</f>
        <v>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-73.430177173577249</v>
      </c>
      <c r="U17" s="23">
        <f t="shared" si="4"/>
        <v>40.897012087516487</v>
      </c>
      <c r="V17" s="24">
        <f t="shared" si="5"/>
        <v>0</v>
      </c>
      <c r="W17" s="24">
        <f t="shared" si="0"/>
        <v>100</v>
      </c>
      <c r="X17" s="24">
        <f t="shared" si="0"/>
        <v>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IF('[18]Video Analysis'!$B$154="","",'[18]Video Analysis'!$B$154)</f>
        <v/>
      </c>
      <c r="B18" s="15">
        <f>IF('[18]Video Analysis'!$Q$154="","",'[18]Video Analysis'!$Q$154)</f>
        <v>-73.430143436416984</v>
      </c>
      <c r="C18" s="15">
        <f>IF('[18]Video Analysis'!$P$154="","",'[18]Video Analysis'!$P$154)</f>
        <v>40.897031994536519</v>
      </c>
      <c r="D18" s="16">
        <f>IF('[18]Video Analysis'!$G$154="","",'[18]Video Analysis'!$G$154)</f>
        <v>0</v>
      </c>
      <c r="E18" s="16">
        <f>IF('[18]Video Analysis'!$H$154="","",'[18]Video Analysis'!$H$154)</f>
        <v>85</v>
      </c>
      <c r="F18" s="16">
        <f>IF('[18]Video Analysis'!$I$154="","",'[18]Video Analysis'!$I$154)</f>
        <v>15</v>
      </c>
      <c r="G18" s="16">
        <f>IF('[18]Video Analysis'!$J$154="","",'[18]Video Analysis'!$J$154)</f>
        <v>0</v>
      </c>
      <c r="H18" s="16">
        <f>IF('[18]Video Analysis'!$K$154="","",'[18]Video Analysis'!$K$154)</f>
        <v>85</v>
      </c>
      <c r="I18" s="16">
        <f>IF('[18]Video Analysis'!$L$154="","",'[18]Video Analysis'!$L$154)</f>
        <v>15</v>
      </c>
      <c r="J18" s="16">
        <f>IF('[18]Video Analysis'!$M$154="","",'[18]Video Analysis'!$M$154)</f>
        <v>0</v>
      </c>
      <c r="K18" s="16">
        <f>IF('[18]Video Analysis'!$N$154="","",'[18]Video Analysis'!$N$154)</f>
        <v>85</v>
      </c>
      <c r="L18" s="16">
        <f>IF('[18]Video Analysis'!$O$154="","",'[18]Video Analysis'!$O$154)</f>
        <v>15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-73.430143436416984</v>
      </c>
      <c r="U18" s="23">
        <f t="shared" si="4"/>
        <v>40.897031994536519</v>
      </c>
      <c r="V18" s="24">
        <f t="shared" si="5"/>
        <v>0</v>
      </c>
      <c r="W18" s="24">
        <f t="shared" si="0"/>
        <v>85</v>
      </c>
      <c r="X18" s="24">
        <f t="shared" si="0"/>
        <v>15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>10% MS</v>
      </c>
    </row>
    <row r="19" spans="1:32" x14ac:dyDescent="0.3">
      <c r="A19" s="14" t="str">
        <f>IF('[18]Video Analysis'!$B$164="","",'[18]Video Analysis'!$B$164)</f>
        <v/>
      </c>
      <c r="B19" s="15">
        <f>IF('[18]Video Analysis'!$Q$164="","",'[18]Video Analysis'!$Q$164)</f>
        <v>-73.430143436416984</v>
      </c>
      <c r="C19" s="15">
        <f>IF('[18]Video Analysis'!$P$164="","",'[18]Video Analysis'!$P$164)</f>
        <v>40.897031994536519</v>
      </c>
      <c r="D19" s="16">
        <f>IF('[18]Video Analysis'!$G$164="","",'[18]Video Analysis'!$G$164)</f>
        <v>0</v>
      </c>
      <c r="E19" s="16">
        <f>IF('[18]Video Analysis'!$H$164="","",'[18]Video Analysis'!$H$164)</f>
        <v>90</v>
      </c>
      <c r="F19" s="16">
        <f>IF('[18]Video Analysis'!$I$164="","",'[18]Video Analysis'!$I$164)</f>
        <v>10</v>
      </c>
      <c r="G19" s="16">
        <f>IF('[18]Video Analysis'!$J$164="","",'[18]Video Analysis'!$J$164)</f>
        <v>0</v>
      </c>
      <c r="H19" s="16">
        <f>IF('[18]Video Analysis'!$K$164="","",'[18]Video Analysis'!$K$164)</f>
        <v>92</v>
      </c>
      <c r="I19" s="16">
        <f>IF('[18]Video Analysis'!$L$164="","",'[18]Video Analysis'!$L$164)</f>
        <v>8</v>
      </c>
      <c r="J19" s="16">
        <f>IF('[18]Video Analysis'!$M$164="","",'[18]Video Analysis'!$M$164)</f>
        <v>0</v>
      </c>
      <c r="K19" s="16">
        <f>IF('[18]Video Analysis'!$N$164="","",'[18]Video Analysis'!$N$164)</f>
        <v>91</v>
      </c>
      <c r="L19" s="16">
        <f>IF('[18]Video Analysis'!$O$164="","",'[18]Video Analysis'!$O$164)</f>
        <v>9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-73.430143436416984</v>
      </c>
      <c r="U19" s="23">
        <f t="shared" si="4"/>
        <v>40.897031994536519</v>
      </c>
      <c r="V19" s="24">
        <f t="shared" si="5"/>
        <v>0</v>
      </c>
      <c r="W19" s="24">
        <f t="shared" si="5"/>
        <v>91</v>
      </c>
      <c r="X19" s="24">
        <f t="shared" si="5"/>
        <v>9</v>
      </c>
      <c r="Y19" s="24">
        <f t="shared" si="6"/>
        <v>0</v>
      </c>
      <c r="Z19" s="24">
        <f t="shared" si="6"/>
        <v>1</v>
      </c>
      <c r="AA19" s="24">
        <f t="shared" si="6"/>
        <v>1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IF('[18]Video Analysis'!$B$174="","",'[18]Video Analysis'!$B$174)</f>
        <v/>
      </c>
      <c r="B20" s="15">
        <f>IF('[18]Video Analysis'!$Q$174="","",'[18]Video Analysis'!$Q$174)</f>
        <v>-73.430143436416984</v>
      </c>
      <c r="C20" s="15">
        <f>IF('[18]Video Analysis'!$P$174="","",'[18]Video Analysis'!$P$174)</f>
        <v>40.897031994536519</v>
      </c>
      <c r="D20" s="16">
        <f>IF('[18]Video Analysis'!$G$174="","",'[18]Video Analysis'!$G$174)</f>
        <v>0</v>
      </c>
      <c r="E20" s="16">
        <f>IF('[18]Video Analysis'!$H$174="","",'[18]Video Analysis'!$H$174)</f>
        <v>14</v>
      </c>
      <c r="F20" s="16">
        <f>IF('[18]Video Analysis'!$I$174="","",'[18]Video Analysis'!$I$174)</f>
        <v>86</v>
      </c>
      <c r="G20" s="16">
        <f>IF('[18]Video Analysis'!$J$174="","",'[18]Video Analysis'!$J$174)</f>
        <v>0</v>
      </c>
      <c r="H20" s="16">
        <f>IF('[18]Video Analysis'!$K$174="","",'[18]Video Analysis'!$K$174)</f>
        <v>12</v>
      </c>
      <c r="I20" s="16">
        <f>IF('[18]Video Analysis'!$L$174="","",'[18]Video Analysis'!$L$174)</f>
        <v>88</v>
      </c>
      <c r="J20" s="16">
        <f>IF('[18]Video Analysis'!$M$174="","",'[18]Video Analysis'!$M$174)</f>
        <v>0</v>
      </c>
      <c r="K20" s="16">
        <f>IF('[18]Video Analysis'!$N$174="","",'[18]Video Analysis'!$N$174)</f>
        <v>11</v>
      </c>
      <c r="L20" s="16">
        <f>IF('[18]Video Analysis'!$O$174="","",'[18]Video Analysis'!$O$174)</f>
        <v>89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-73.430143436416984</v>
      </c>
      <c r="U20" s="23">
        <f t="shared" si="4"/>
        <v>40.897031994536519</v>
      </c>
      <c r="V20" s="24">
        <f t="shared" si="5"/>
        <v>0</v>
      </c>
      <c r="W20" s="24">
        <f t="shared" si="5"/>
        <v>12.333333333333334</v>
      </c>
      <c r="X20" s="24">
        <f t="shared" si="5"/>
        <v>87.666666666666671</v>
      </c>
      <c r="Y20" s="24">
        <f t="shared" si="6"/>
        <v>0</v>
      </c>
      <c r="Z20" s="24">
        <f t="shared" si="6"/>
        <v>1.5275252316519499</v>
      </c>
      <c r="AA20" s="24">
        <f t="shared" si="6"/>
        <v>1.5275252316519468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IF('[18]Video Analysis'!$B$184="","",'[18]Video Analysis'!$B$184)</f>
        <v/>
      </c>
      <c r="B21" s="15">
        <f>IF('[18]Video Analysis'!$Q$184="","",'[18]Video Analysis'!$Q$184)</f>
        <v>-73.430143436416984</v>
      </c>
      <c r="C21" s="15">
        <f>IF('[18]Video Analysis'!$P$184="","",'[18]Video Analysis'!$P$184)</f>
        <v>40.897031994536519</v>
      </c>
      <c r="D21" s="16">
        <f>IF('[18]Video Analysis'!$G$184="","",'[18]Video Analysis'!$G$184)</f>
        <v>0</v>
      </c>
      <c r="E21" s="16">
        <f>IF('[18]Video Analysis'!$H$184="","",'[18]Video Analysis'!$H$184)</f>
        <v>11</v>
      </c>
      <c r="F21" s="16">
        <f>IF('[18]Video Analysis'!$I$184="","",'[18]Video Analysis'!$I$184)</f>
        <v>89</v>
      </c>
      <c r="G21" s="16">
        <f>IF('[18]Video Analysis'!$J$184="","",'[18]Video Analysis'!$J$184)</f>
        <v>0</v>
      </c>
      <c r="H21" s="16">
        <f>IF('[18]Video Analysis'!$K$184="","",'[18]Video Analysis'!$K$184)</f>
        <v>9</v>
      </c>
      <c r="I21" s="16">
        <f>IF('[18]Video Analysis'!$L$184="","",'[18]Video Analysis'!$L$184)</f>
        <v>91</v>
      </c>
      <c r="J21" s="16">
        <f>IF('[18]Video Analysis'!$M$184="","",'[18]Video Analysis'!$M$184)</f>
        <v>0</v>
      </c>
      <c r="K21" s="16">
        <f>IF('[18]Video Analysis'!$N$184="","",'[18]Video Analysis'!$N$184)</f>
        <v>9</v>
      </c>
      <c r="L21" s="16">
        <f>IF('[18]Video Analysis'!$O$184="","",'[18]Video Analysis'!$O$184)</f>
        <v>91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-73.430143436416984</v>
      </c>
      <c r="U21" s="23">
        <f t="shared" si="4"/>
        <v>40.897031994536519</v>
      </c>
      <c r="V21" s="24">
        <f t="shared" si="5"/>
        <v>0</v>
      </c>
      <c r="W21" s="24">
        <f t="shared" si="5"/>
        <v>9.6666666666666661</v>
      </c>
      <c r="X21" s="24">
        <f t="shared" si="5"/>
        <v>90.333333333333329</v>
      </c>
      <c r="Y21" s="24">
        <f t="shared" si="6"/>
        <v>0</v>
      </c>
      <c r="Z21" s="24">
        <f t="shared" si="6"/>
        <v>1.1547005383792517</v>
      </c>
      <c r="AA21" s="24">
        <f t="shared" si="6"/>
        <v>1.1547005383792517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IF('[18]Video Analysis'!$B$194="","",'[18]Video Analysis'!$B$194)</f>
        <v/>
      </c>
      <c r="B22" s="15">
        <f>IF('[18]Video Analysis'!$Q$194="","",'[18]Video Analysis'!$Q$194)</f>
        <v>-73.430143436416984</v>
      </c>
      <c r="C22" s="15">
        <f>IF('[18]Video Analysis'!$P$194="","",'[18]Video Analysis'!$P$194)</f>
        <v>40.897031994536519</v>
      </c>
      <c r="D22" s="16">
        <f>IF('[18]Video Analysis'!$G$194="","",'[18]Video Analysis'!$G$194)</f>
        <v>0</v>
      </c>
      <c r="E22" s="16">
        <f>IF('[18]Video Analysis'!$H$194="","",'[18]Video Analysis'!$H$194)</f>
        <v>96</v>
      </c>
      <c r="F22" s="16">
        <f>IF('[18]Video Analysis'!$I$194="","",'[18]Video Analysis'!$I$194)</f>
        <v>4</v>
      </c>
      <c r="G22" s="16">
        <f>IF('[18]Video Analysis'!$J$194="","",'[18]Video Analysis'!$J$194)</f>
        <v>0</v>
      </c>
      <c r="H22" s="16">
        <f>IF('[18]Video Analysis'!$K$194="","",'[18]Video Analysis'!$K$194)</f>
        <v>95</v>
      </c>
      <c r="I22" s="16">
        <f>IF('[18]Video Analysis'!$L$194="","",'[18]Video Analysis'!$L$194)</f>
        <v>5</v>
      </c>
      <c r="J22" s="16">
        <f>IF('[18]Video Analysis'!$M$194="","",'[18]Video Analysis'!$M$194)</f>
        <v>0</v>
      </c>
      <c r="K22" s="16">
        <f>IF('[18]Video Analysis'!$N$194="","",'[18]Video Analysis'!$N$194)</f>
        <v>94</v>
      </c>
      <c r="L22" s="16">
        <f>IF('[18]Video Analysis'!$O$194="","",'[18]Video Analysis'!$O$194)</f>
        <v>6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-73.430143436416984</v>
      </c>
      <c r="U22" s="23">
        <f t="shared" si="4"/>
        <v>40.897031994536519</v>
      </c>
      <c r="V22" s="24">
        <f t="shared" si="5"/>
        <v>0</v>
      </c>
      <c r="W22" s="24">
        <f t="shared" si="5"/>
        <v>95</v>
      </c>
      <c r="X22" s="24">
        <f t="shared" si="5"/>
        <v>5</v>
      </c>
      <c r="Y22" s="24">
        <f t="shared" si="6"/>
        <v>0</v>
      </c>
      <c r="Z22" s="24">
        <f t="shared" si="6"/>
        <v>1</v>
      </c>
      <c r="AA22" s="24">
        <f t="shared" si="6"/>
        <v>1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IF('[18]Video Analysis'!$B$204="","",'[18]Video Analysis'!$B$204)</f>
        <v/>
      </c>
      <c r="B23" s="15">
        <f>IF('[18]Video Analysis'!$Q$204="","",'[18]Video Analysis'!$Q$204)</f>
        <v>-73.430143436416984</v>
      </c>
      <c r="C23" s="15">
        <f>IF('[18]Video Analysis'!$P$204="","",'[18]Video Analysis'!$P$204)</f>
        <v>40.897031994536519</v>
      </c>
      <c r="D23" s="16">
        <f>IF('[18]Video Analysis'!$G$204="","",'[18]Video Analysis'!$G$204)</f>
        <v>0</v>
      </c>
      <c r="E23" s="16">
        <f>IF('[18]Video Analysis'!$H$204="","",'[18]Video Analysis'!$H$204)</f>
        <v>2</v>
      </c>
      <c r="F23" s="16">
        <f>IF('[18]Video Analysis'!$I$204="","",'[18]Video Analysis'!$I$204)</f>
        <v>98</v>
      </c>
      <c r="G23" s="16">
        <f>IF('[18]Video Analysis'!$J$204="","",'[18]Video Analysis'!$J$204)</f>
        <v>0</v>
      </c>
      <c r="H23" s="16">
        <f>IF('[18]Video Analysis'!$K$204="","",'[18]Video Analysis'!$K$204)</f>
        <v>2</v>
      </c>
      <c r="I23" s="16">
        <f>IF('[18]Video Analysis'!$L$204="","",'[18]Video Analysis'!$L$204)</f>
        <v>98</v>
      </c>
      <c r="J23" s="16">
        <f>IF('[18]Video Analysis'!$M$204="","",'[18]Video Analysis'!$M$204)</f>
        <v>0</v>
      </c>
      <c r="K23" s="16">
        <f>IF('[18]Video Analysis'!$N$204="","",'[18]Video Analysis'!$N$204)</f>
        <v>2</v>
      </c>
      <c r="L23" s="16">
        <f>IF('[18]Video Analysis'!$O$204="","",'[18]Video Analysis'!$O$204)</f>
        <v>98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-73.430143436416984</v>
      </c>
      <c r="U23" s="23">
        <f t="shared" si="4"/>
        <v>40.897031994536519</v>
      </c>
      <c r="V23" s="24">
        <f t="shared" si="5"/>
        <v>0</v>
      </c>
      <c r="W23" s="24">
        <f t="shared" si="5"/>
        <v>2</v>
      </c>
      <c r="X23" s="24">
        <f t="shared" si="5"/>
        <v>98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IF('[18]Video Analysis'!$B$214="","",'[18]Video Analysis'!$B$214)</f>
        <v/>
      </c>
      <c r="B24" s="15">
        <f>IF('[18]Video Analysis'!$Q$214="","",'[18]Video Analysis'!$Q$214)</f>
        <v>-73.430143436416984</v>
      </c>
      <c r="C24" s="15">
        <f>IF('[18]Video Analysis'!$P$214="","",'[18]Video Analysis'!$P$214)</f>
        <v>40.897031994536519</v>
      </c>
      <c r="D24" s="16">
        <f>IF('[18]Video Analysis'!$G$214="","",'[18]Video Analysis'!$G$214)</f>
        <v>0</v>
      </c>
      <c r="E24" s="16">
        <f>IF('[18]Video Analysis'!$H$214="","",'[18]Video Analysis'!$H$214)</f>
        <v>0</v>
      </c>
      <c r="F24" s="16">
        <f>IF('[18]Video Analysis'!$I$214="","",'[18]Video Analysis'!$I$214)</f>
        <v>100</v>
      </c>
      <c r="G24" s="16">
        <f>IF('[18]Video Analysis'!$J$214="","",'[18]Video Analysis'!$J$214)</f>
        <v>0</v>
      </c>
      <c r="H24" s="16">
        <f>IF('[18]Video Analysis'!$K$214="","",'[18]Video Analysis'!$K$214)</f>
        <v>0</v>
      </c>
      <c r="I24" s="16">
        <f>IF('[18]Video Analysis'!$L$214="","",'[18]Video Analysis'!$L$214)</f>
        <v>100</v>
      </c>
      <c r="J24" s="16">
        <f>IF('[18]Video Analysis'!$M$214="","",'[18]Video Analysis'!$M$214)</f>
        <v>0</v>
      </c>
      <c r="K24" s="16">
        <f>IF('[18]Video Analysis'!$N$214="","",'[18]Video Analysis'!$N$214)</f>
        <v>0</v>
      </c>
      <c r="L24" s="16">
        <f>IF('[18]Video Analysis'!$O$214="","",'[18]Video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-73.430143436416984</v>
      </c>
      <c r="U24" s="23">
        <f t="shared" si="4"/>
        <v>40.897031994536519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IF('[18]Video Analysis'!$B$224="","",'[18]Video Analysis'!$B$224)</f>
        <v/>
      </c>
      <c r="B25" s="15">
        <f>IF('[18]Video Analysis'!$Q$224="","",'[18]Video Analysis'!$Q$224)</f>
        <v>-73.43013689853251</v>
      </c>
      <c r="C25" s="15">
        <f>IF('[18]Video Analysis'!$P$224="","",'[18]Video Analysis'!$P$224)</f>
        <v>40.897067156620324</v>
      </c>
      <c r="D25" s="16">
        <f>IF('[18]Video Analysis'!$G$224="","",'[18]Video Analysis'!$G$224)</f>
        <v>0</v>
      </c>
      <c r="E25" s="16">
        <f>IF('[18]Video Analysis'!$H$224="","",'[18]Video Analysis'!$H$224)</f>
        <v>0</v>
      </c>
      <c r="F25" s="16">
        <f>IF('[18]Video Analysis'!$I$224="","",'[18]Video Analysis'!$I$224)</f>
        <v>100</v>
      </c>
      <c r="G25" s="16">
        <f>IF('[18]Video Analysis'!$J$224="","",'[18]Video Analysis'!$J$224)</f>
        <v>0</v>
      </c>
      <c r="H25" s="16">
        <f>IF('[18]Video Analysis'!$K$224="","",'[18]Video Analysis'!$K$224)</f>
        <v>0</v>
      </c>
      <c r="I25" s="16">
        <f>IF('[18]Video Analysis'!$L$224="","",'[18]Video Analysis'!$L$224)</f>
        <v>100</v>
      </c>
      <c r="J25" s="16">
        <f>IF('[18]Video Analysis'!$M$224="","",'[18]Video Analysis'!$M$224)</f>
        <v>0</v>
      </c>
      <c r="K25" s="16">
        <f>IF('[18]Video Analysis'!$N$224="","",'[18]Video Analysis'!$N$224)</f>
        <v>0</v>
      </c>
      <c r="L25" s="16">
        <f>IF('[18]Video Analysis'!$O$224="","",'[18]Video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-73.43013689853251</v>
      </c>
      <c r="U25" s="23">
        <f t="shared" si="4"/>
        <v>40.897067156620324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IF('[18]Video Analysis'!$B$234="","",'[18]Video Analysis'!$B$234)</f>
        <v/>
      </c>
      <c r="B26" s="15">
        <f>IF('[18]Video Analysis'!$Q$234="","",'[18]Video Analysis'!$Q$234)</f>
        <v>-73.43013689853251</v>
      </c>
      <c r="C26" s="15">
        <f>IF('[18]Video Analysis'!$P$234="","",'[18]Video Analysis'!$P$234)</f>
        <v>40.897067156620324</v>
      </c>
      <c r="D26" s="16">
        <f>IF('[18]Video Analysis'!$G$234="","",'[18]Video Analysis'!$G$234)</f>
        <v>0</v>
      </c>
      <c r="E26" s="16">
        <f>IF('[18]Video Analysis'!$H$234="","",'[18]Video Analysis'!$H$234)</f>
        <v>7</v>
      </c>
      <c r="F26" s="16">
        <f>IF('[18]Video Analysis'!$I$234="","",'[18]Video Analysis'!$I$234)</f>
        <v>93</v>
      </c>
      <c r="G26" s="16">
        <f>IF('[18]Video Analysis'!$J$234="","",'[18]Video Analysis'!$J$234)</f>
        <v>0</v>
      </c>
      <c r="H26" s="16">
        <f>IF('[18]Video Analysis'!$K$234="","",'[18]Video Analysis'!$K$234)</f>
        <v>8</v>
      </c>
      <c r="I26" s="16">
        <f>IF('[18]Video Analysis'!$L$234="","",'[18]Video Analysis'!$L$234)</f>
        <v>92</v>
      </c>
      <c r="J26" s="16">
        <f>IF('[18]Video Analysis'!$M$234="","",'[18]Video Analysis'!$M$234)</f>
        <v>0</v>
      </c>
      <c r="K26" s="16">
        <f>IF('[18]Video Analysis'!$N$234="","",'[18]Video Analysis'!$N$234)</f>
        <v>7</v>
      </c>
      <c r="L26" s="16">
        <f>IF('[18]Video Analysis'!$O$234="","",'[18]Video Analysis'!$O$234)</f>
        <v>93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-73.43013689853251</v>
      </c>
      <c r="U26" s="23">
        <f t="shared" si="4"/>
        <v>40.897067156620324</v>
      </c>
      <c r="V26" s="24">
        <f t="shared" si="5"/>
        <v>0</v>
      </c>
      <c r="W26" s="24">
        <f t="shared" si="5"/>
        <v>7.333333333333333</v>
      </c>
      <c r="X26" s="24">
        <f t="shared" si="5"/>
        <v>92.666666666666671</v>
      </c>
      <c r="Y26" s="24">
        <f t="shared" si="6"/>
        <v>0</v>
      </c>
      <c r="Z26" s="24">
        <f t="shared" si="6"/>
        <v>0.57735026918962584</v>
      </c>
      <c r="AA26" s="24">
        <f t="shared" si="6"/>
        <v>0.57735026918962573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IF('[18]Video Analysis'!$B$244="","",'[18]Video Analysis'!$B$244)</f>
        <v/>
      </c>
      <c r="B27" s="15">
        <f>IF('[18]Video Analysis'!$Q$244="","",'[18]Video Analysis'!$Q$244)</f>
        <v>-73.43013689853251</v>
      </c>
      <c r="C27" s="15">
        <f>IF('[18]Video Analysis'!$P$244="","",'[18]Video Analysis'!$P$244)</f>
        <v>40.897067156620324</v>
      </c>
      <c r="D27" s="16">
        <f>IF('[18]Video Analysis'!$G$244="","",'[18]Video Analysis'!$G$244)</f>
        <v>0</v>
      </c>
      <c r="E27" s="16">
        <f>IF('[18]Video Analysis'!$H$244="","",'[18]Video Analysis'!$H$244)</f>
        <v>1</v>
      </c>
      <c r="F27" s="16">
        <f>IF('[18]Video Analysis'!$I$244="","",'[18]Video Analysis'!$I$244)</f>
        <v>99</v>
      </c>
      <c r="G27" s="16">
        <f>IF('[18]Video Analysis'!$J$244="","",'[18]Video Analysis'!$J$244)</f>
        <v>0</v>
      </c>
      <c r="H27" s="16">
        <f>IF('[18]Video Analysis'!$K$244="","",'[18]Video Analysis'!$K$244)</f>
        <v>1</v>
      </c>
      <c r="I27" s="16">
        <f>IF('[18]Video Analysis'!$L$244="","",'[18]Video Analysis'!$L$244)</f>
        <v>99</v>
      </c>
      <c r="J27" s="16">
        <f>IF('[18]Video Analysis'!$M$244="","",'[18]Video Analysis'!$M$244)</f>
        <v>0</v>
      </c>
      <c r="K27" s="16">
        <f>IF('[18]Video Analysis'!$N$244="","",'[18]Video Analysis'!$N$244)</f>
        <v>1</v>
      </c>
      <c r="L27" s="16">
        <f>IF('[18]Video Analysis'!$O$244="","",'[18]Video Analysis'!$O$244)</f>
        <v>99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-73.43013689853251</v>
      </c>
      <c r="U27" s="23">
        <f t="shared" si="4"/>
        <v>40.897067156620324</v>
      </c>
      <c r="V27" s="24">
        <f t="shared" si="5"/>
        <v>0</v>
      </c>
      <c r="W27" s="24">
        <f t="shared" si="5"/>
        <v>1</v>
      </c>
      <c r="X27" s="24">
        <f t="shared" si="5"/>
        <v>99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IF('[18]Video Analysis'!$B$254="","",'[18]Video Analysis'!$B$254)</f>
        <v/>
      </c>
      <c r="B28" s="15">
        <f>IF('[18]Video Analysis'!$Q$254="","",'[18]Video Analysis'!$Q$254)</f>
        <v>-73.43013689853251</v>
      </c>
      <c r="C28" s="15">
        <f>IF('[18]Video Analysis'!$P$254="","",'[18]Video Analysis'!$P$254)</f>
        <v>40.897067156620324</v>
      </c>
      <c r="D28" s="16">
        <f>IF('[18]Video Analysis'!$G$254="","",'[18]Video Analysis'!$G$254)</f>
        <v>0</v>
      </c>
      <c r="E28" s="16">
        <f>IF('[18]Video Analysis'!$H$254="","",'[18]Video Analysis'!$H$254)</f>
        <v>0</v>
      </c>
      <c r="F28" s="16">
        <f>IF('[18]Video Analysis'!$I$254="","",'[18]Video Analysis'!$I$254)</f>
        <v>100</v>
      </c>
      <c r="G28" s="16">
        <f>IF('[18]Video Analysis'!$J$254="","",'[18]Video Analysis'!$J$254)</f>
        <v>0</v>
      </c>
      <c r="H28" s="16">
        <f>IF('[18]Video Analysis'!$K$254="","",'[18]Video Analysis'!$K$254)</f>
        <v>0</v>
      </c>
      <c r="I28" s="16">
        <f>IF('[18]Video Analysis'!$L$254="","",'[18]Video Analysis'!$L$254)</f>
        <v>100</v>
      </c>
      <c r="J28" s="16">
        <f>IF('[18]Video Analysis'!$M$254="","",'[18]Video Analysis'!$M$254)</f>
        <v>0</v>
      </c>
      <c r="K28" s="16">
        <f>IF('[18]Video Analysis'!$N$254="","",'[18]Video Analysis'!$N$254)</f>
        <v>0</v>
      </c>
      <c r="L28" s="16">
        <f>IF('[18]Video Analysis'!$O$254="","",'[18]Video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 t="s">
        <v>19</v>
      </c>
      <c r="T28" s="23">
        <f t="shared" si="4"/>
        <v>-73.43013689853251</v>
      </c>
      <c r="U28" s="23">
        <f t="shared" si="4"/>
        <v>40.897067156620324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>10% MS</v>
      </c>
    </row>
    <row r="29" spans="1:32" x14ac:dyDescent="0.3">
      <c r="A29" s="14" t="str">
        <f>IF('[18]Video Analysis'!$B$264="","",'[18]Video Analysis'!$B$264)</f>
        <v/>
      </c>
      <c r="B29" s="15">
        <f>IF('[18]Video Analysis'!$Q$264="","",'[18]Video Analysis'!$Q$264)</f>
        <v>-73.43013689853251</v>
      </c>
      <c r="C29" s="15">
        <f>IF('[18]Video Analysis'!$P$264="","",'[18]Video Analysis'!$P$264)</f>
        <v>40.897067156620324</v>
      </c>
      <c r="D29" s="16">
        <f>IF('[18]Video Analysis'!$G$264="","",'[18]Video Analysis'!$G$264)</f>
        <v>0</v>
      </c>
      <c r="E29" s="16">
        <f>IF('[18]Video Analysis'!$H$264="","",'[18]Video Analysis'!$H$264)</f>
        <v>0</v>
      </c>
      <c r="F29" s="16">
        <f>IF('[18]Video Analysis'!$I$264="","",'[18]Video Analysis'!$I$264)</f>
        <v>100</v>
      </c>
      <c r="G29" s="16">
        <f>IF('[18]Video Analysis'!$J$264="","",'[18]Video Analysis'!$J$264)</f>
        <v>0</v>
      </c>
      <c r="H29" s="16">
        <f>IF('[18]Video Analysis'!$K$264="","",'[18]Video Analysis'!$K$264)</f>
        <v>0</v>
      </c>
      <c r="I29" s="16">
        <f>IF('[18]Video Analysis'!$L$264="","",'[18]Video Analysis'!$L$264)</f>
        <v>100</v>
      </c>
      <c r="J29" s="16">
        <f>IF('[18]Video Analysis'!$M$264="","",'[18]Video Analysis'!$M$264)</f>
        <v>0</v>
      </c>
      <c r="K29" s="16">
        <f>IF('[18]Video Analysis'!$N$264="","",'[18]Video Analysis'!$N$264)</f>
        <v>0</v>
      </c>
      <c r="L29" s="16">
        <f>IF('[18]Video Analysis'!$O$264="","",'[18]Video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-73.43013689853251</v>
      </c>
      <c r="U29" s="23">
        <f t="shared" si="4"/>
        <v>40.897067156620324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IF('[18]Video Analysis'!$B$274="","",'[18]Video Analysis'!$B$274)</f>
        <v/>
      </c>
      <c r="B30" s="15">
        <f>IF('[18]Video Analysis'!$Q$274="","",'[18]Video Analysis'!$Q$274)</f>
        <v>-73.43013689853251</v>
      </c>
      <c r="C30" s="15">
        <f>IF('[18]Video Analysis'!$P$274="","",'[18]Video Analysis'!$P$274)</f>
        <v>40.897067156620324</v>
      </c>
      <c r="D30" s="16">
        <f>IF('[18]Video Analysis'!$G$274="","",'[18]Video Analysis'!$G$274)</f>
        <v>0</v>
      </c>
      <c r="E30" s="16">
        <f>IF('[18]Video Analysis'!$H$274="","",'[18]Video Analysis'!$H$274)</f>
        <v>0</v>
      </c>
      <c r="F30" s="16">
        <f>IF('[18]Video Analysis'!$I$274="","",'[18]Video Analysis'!$I$274)</f>
        <v>100</v>
      </c>
      <c r="G30" s="16">
        <f>IF('[18]Video Analysis'!$J$274="","",'[18]Video Analysis'!$J$274)</f>
        <v>0</v>
      </c>
      <c r="H30" s="16">
        <f>IF('[18]Video Analysis'!$K$274="","",'[18]Video Analysis'!$K$274)</f>
        <v>0</v>
      </c>
      <c r="I30" s="16">
        <f>IF('[18]Video Analysis'!$L$274="","",'[18]Video Analysis'!$L$274)</f>
        <v>100</v>
      </c>
      <c r="J30" s="16">
        <f>IF('[18]Video Analysis'!$M$274="","",'[18]Video Analysis'!$M$274)</f>
        <v>0</v>
      </c>
      <c r="K30" s="16">
        <f>IF('[18]Video Analysis'!$N$274="","",'[18]Video Analysis'!$N$274)</f>
        <v>0</v>
      </c>
      <c r="L30" s="16">
        <f>IF('[18]Video Analysis'!$O$274="","",'[18]Video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-73.43013689853251</v>
      </c>
      <c r="U30" s="23">
        <f t="shared" si="4"/>
        <v>40.897067156620324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IF('[18]Video Analysis'!$B$284="","",'[18]Video Analysis'!$B$284)</f>
        <v/>
      </c>
      <c r="B31" s="15">
        <f>IF('[18]Video Analysis'!$Q$284="","",'[18]Video Analysis'!$Q$284)</f>
        <v>-73.43013689853251</v>
      </c>
      <c r="C31" s="15">
        <f>IF('[18]Video Analysis'!$P$284="","",'[18]Video Analysis'!$P$284)</f>
        <v>40.897067156620324</v>
      </c>
      <c r="D31" s="16">
        <f>IF('[18]Video Analysis'!$G$284="","",'[18]Video Analysis'!$G$284)</f>
        <v>0</v>
      </c>
      <c r="E31" s="16">
        <f>IF('[18]Video Analysis'!$H$284="","",'[18]Video Analysis'!$H$284)</f>
        <v>0</v>
      </c>
      <c r="F31" s="16">
        <f>IF('[18]Video Analysis'!$I$284="","",'[18]Video Analysis'!$I$284)</f>
        <v>100</v>
      </c>
      <c r="G31" s="16">
        <f>IF('[18]Video Analysis'!$J$284="","",'[18]Video Analysis'!$J$284)</f>
        <v>0</v>
      </c>
      <c r="H31" s="16">
        <f>IF('[18]Video Analysis'!$K$284="","",'[18]Video Analysis'!$K$284)</f>
        <v>0</v>
      </c>
      <c r="I31" s="16">
        <f>IF('[18]Video Analysis'!$L$284="","",'[18]Video Analysis'!$L$284)</f>
        <v>100</v>
      </c>
      <c r="J31" s="16">
        <f>IF('[18]Video Analysis'!$M$284="","",'[18]Video Analysis'!$M$284)</f>
        <v>0</v>
      </c>
      <c r="K31" s="16">
        <f>IF('[18]Video Analysis'!$N$284="","",'[18]Video Analysis'!$N$284)</f>
        <v>0</v>
      </c>
      <c r="L31" s="16">
        <f>IF('[18]Video Analysis'!$O$284="","",'[18]Video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-73.43013689853251</v>
      </c>
      <c r="U31" s="23">
        <f t="shared" si="4"/>
        <v>40.897067156620324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IF('[18]Video Analysis'!$B$294="","",'[18]Video Analysis'!$B$294)</f>
        <v/>
      </c>
      <c r="B32" s="15">
        <f>IF('[18]Video Analysis'!$Q$294="","",'[18]Video Analysis'!$Q$294)</f>
        <v>-73.43013689853251</v>
      </c>
      <c r="C32" s="15">
        <f>IF('[18]Video Analysis'!$P$294="","",'[18]Video Analysis'!$P$294)</f>
        <v>40.897067156620324</v>
      </c>
      <c r="D32" s="16">
        <f>IF('[18]Video Analysis'!$G$294="","",'[18]Video Analysis'!$G$294)</f>
        <v>0</v>
      </c>
      <c r="E32" s="16">
        <f>IF('[18]Video Analysis'!$H$294="","",'[18]Video Analysis'!$H$294)</f>
        <v>15</v>
      </c>
      <c r="F32" s="16">
        <f>IF('[18]Video Analysis'!$I$294="","",'[18]Video Analysis'!$I$294)</f>
        <v>85</v>
      </c>
      <c r="G32" s="16">
        <f>IF('[18]Video Analysis'!$J$294="","",'[18]Video Analysis'!$J$294)</f>
        <v>0</v>
      </c>
      <c r="H32" s="16">
        <f>IF('[18]Video Analysis'!$K$294="","",'[18]Video Analysis'!$K$294)</f>
        <v>16</v>
      </c>
      <c r="I32" s="16">
        <f>IF('[18]Video Analysis'!$L$294="","",'[18]Video Analysis'!$L$294)</f>
        <v>84</v>
      </c>
      <c r="J32" s="16">
        <f>IF('[18]Video Analysis'!$M$294="","",'[18]Video Analysis'!$M$294)</f>
        <v>0</v>
      </c>
      <c r="K32" s="16">
        <f>IF('[18]Video Analysis'!$N$294="","",'[18]Video Analysis'!$N$294)</f>
        <v>16</v>
      </c>
      <c r="L32" s="16">
        <f>IF('[18]Video Analysis'!$O$294="","",'[18]Video Analysis'!$O$294)</f>
        <v>84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-73.43013689853251</v>
      </c>
      <c r="U32" s="23">
        <f t="shared" si="4"/>
        <v>40.897067156620324</v>
      </c>
      <c r="V32" s="24">
        <f t="shared" si="5"/>
        <v>0</v>
      </c>
      <c r="W32" s="24">
        <f t="shared" si="5"/>
        <v>15.666666666666666</v>
      </c>
      <c r="X32" s="24">
        <f t="shared" si="5"/>
        <v>84.333333333333329</v>
      </c>
      <c r="Y32" s="24">
        <f t="shared" si="6"/>
        <v>0</v>
      </c>
      <c r="Z32" s="24">
        <f t="shared" si="6"/>
        <v>0.57735026918962573</v>
      </c>
      <c r="AA32" s="24">
        <f t="shared" si="6"/>
        <v>0.57735026918962573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IF('[18]Video Analysis'!$B$304="","",'[18]Video Analysis'!$B$304)</f>
        <v/>
      </c>
      <c r="B33" s="15">
        <f>IF('[18]Video Analysis'!$Q$304="","",'[18]Video Analysis'!$Q$304)</f>
        <v>-73.430167911574244</v>
      </c>
      <c r="C33" s="15">
        <f>IF('[18]Video Analysis'!$P$304="","",'[18]Video Analysis'!$P$304)</f>
        <v>40.897116106934845</v>
      </c>
      <c r="D33" s="16">
        <f>IF('[18]Video Analysis'!$G$304="","",'[18]Video Analysis'!$G$304)</f>
        <v>0</v>
      </c>
      <c r="E33" s="16">
        <f>IF('[18]Video Analysis'!$H$304="","",'[18]Video Analysis'!$H$304)</f>
        <v>11</v>
      </c>
      <c r="F33" s="16">
        <f>IF('[18]Video Analysis'!$I$304="","",'[18]Video Analysis'!$I$304)</f>
        <v>89</v>
      </c>
      <c r="G33" s="16">
        <f>IF('[18]Video Analysis'!$J$304="","",'[18]Video Analysis'!$J$304)</f>
        <v>0</v>
      </c>
      <c r="H33" s="16">
        <f>IF('[18]Video Analysis'!$K$304="","",'[18]Video Analysis'!$K$304)</f>
        <v>10</v>
      </c>
      <c r="I33" s="16">
        <f>IF('[18]Video Analysis'!$L$304="","",'[18]Video Analysis'!$L$304)</f>
        <v>90</v>
      </c>
      <c r="J33" s="16">
        <f>IF('[18]Video Analysis'!$M$304="","",'[18]Video Analysis'!$M$304)</f>
        <v>0</v>
      </c>
      <c r="K33" s="16">
        <f>IF('[18]Video Analysis'!$N$304="","",'[18]Video Analysis'!$N$304)</f>
        <v>8</v>
      </c>
      <c r="L33" s="16">
        <f>IF('[18]Video Analysis'!$O$304="","",'[18]Video Analysis'!$O$304)</f>
        <v>92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-73.430167911574244</v>
      </c>
      <c r="U33" s="23">
        <f t="shared" si="4"/>
        <v>40.897116106934845</v>
      </c>
      <c r="V33" s="24">
        <f t="shared" si="5"/>
        <v>0</v>
      </c>
      <c r="W33" s="24">
        <f t="shared" si="5"/>
        <v>9.6666666666666661</v>
      </c>
      <c r="X33" s="24">
        <f t="shared" si="5"/>
        <v>90.333333333333329</v>
      </c>
      <c r="Y33" s="24">
        <f t="shared" si="6"/>
        <v>0</v>
      </c>
      <c r="Z33" s="24">
        <f t="shared" si="6"/>
        <v>1.5275252316519499</v>
      </c>
      <c r="AA33" s="24">
        <f t="shared" si="6"/>
        <v>1.5275252316519468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IF('[18]Video Analysis'!$B$314="","",'[18]Video Analysis'!$B$314)</f>
        <v/>
      </c>
      <c r="B34" s="15">
        <f>IF('[18]Video Analysis'!$Q$314="","",'[18]Video Analysis'!$Q$314)</f>
        <v>-73.430167911574244</v>
      </c>
      <c r="C34" s="15">
        <f>IF('[18]Video Analysis'!$P$314="","",'[18]Video Analysis'!$P$314)</f>
        <v>40.897116106934845</v>
      </c>
      <c r="D34" s="16">
        <f>IF('[18]Video Analysis'!$G$314="","",'[18]Video Analysis'!$G$314)</f>
        <v>0</v>
      </c>
      <c r="E34" s="16">
        <f>IF('[18]Video Analysis'!$H$314="","",'[18]Video Analysis'!$H$314)</f>
        <v>0</v>
      </c>
      <c r="F34" s="16">
        <f>IF('[18]Video Analysis'!$I$314="","",'[18]Video Analysis'!$I$314)</f>
        <v>100</v>
      </c>
      <c r="G34" s="16">
        <f>IF('[18]Video Analysis'!$J$314="","",'[18]Video Analysis'!$J$314)</f>
        <v>0</v>
      </c>
      <c r="H34" s="16">
        <f>IF('[18]Video Analysis'!$K$314="","",'[18]Video Analysis'!$K$314)</f>
        <v>0</v>
      </c>
      <c r="I34" s="16">
        <f>IF('[18]Video Analysis'!$L$314="","",'[18]Video Analysis'!$L$314)</f>
        <v>100</v>
      </c>
      <c r="J34" s="16">
        <f>IF('[18]Video Analysis'!$M$314="","",'[18]Video Analysis'!$M$314)</f>
        <v>0</v>
      </c>
      <c r="K34" s="16">
        <f>IF('[18]Video Analysis'!$N$314="","",'[18]Video Analysis'!$N$314)</f>
        <v>0</v>
      </c>
      <c r="L34" s="16">
        <f>IF('[18]Video Analysis'!$O$314="","",'[18]Video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-73.430167911574244</v>
      </c>
      <c r="U34" s="23">
        <f t="shared" si="4"/>
        <v>40.897116106934845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IF('[18]Video Analysis'!$B$324="","",'[18]Video Analysis'!$B$324)</f>
        <v/>
      </c>
      <c r="B35" s="15">
        <f>IF('[18]Video Analysis'!$Q$324="","",'[18]Video Analysis'!$Q$324)</f>
        <v>-73.430167911574244</v>
      </c>
      <c r="C35" s="15">
        <f>IF('[18]Video Analysis'!$P$324="","",'[18]Video Analysis'!$P$324)</f>
        <v>40.897116106934845</v>
      </c>
      <c r="D35" s="16">
        <f>IF('[18]Video Analysis'!$G$324="","",'[18]Video Analysis'!$G$324)</f>
        <v>0</v>
      </c>
      <c r="E35" s="16">
        <f>IF('[18]Video Analysis'!$H$324="","",'[18]Video Analysis'!$H$324)</f>
        <v>1</v>
      </c>
      <c r="F35" s="16">
        <f>IF('[18]Video Analysis'!$I$324="","",'[18]Video Analysis'!$I$324)</f>
        <v>99</v>
      </c>
      <c r="G35" s="16">
        <f>IF('[18]Video Analysis'!$J$324="","",'[18]Video Analysis'!$J$324)</f>
        <v>0</v>
      </c>
      <c r="H35" s="16">
        <f>IF('[18]Video Analysis'!$K$324="","",'[18]Video Analysis'!$K$324)</f>
        <v>1</v>
      </c>
      <c r="I35" s="16">
        <f>IF('[18]Video Analysis'!$L$324="","",'[18]Video Analysis'!$L$324)</f>
        <v>99</v>
      </c>
      <c r="J35" s="16">
        <f>IF('[18]Video Analysis'!$M$324="","",'[18]Video Analysis'!$M$324)</f>
        <v>0</v>
      </c>
      <c r="K35" s="16">
        <f>IF('[18]Video Analysis'!$N$324="","",'[18]Video Analysis'!$N$324)</f>
        <v>1</v>
      </c>
      <c r="L35" s="16">
        <f>IF('[18]Video Analysis'!$O$324="","",'[18]Video Analysis'!$O$324)</f>
        <v>99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-73.430167911574244</v>
      </c>
      <c r="U35" s="23">
        <f t="shared" si="4"/>
        <v>40.897116106934845</v>
      </c>
      <c r="V35" s="24">
        <f t="shared" si="5"/>
        <v>0</v>
      </c>
      <c r="W35" s="24">
        <f t="shared" si="5"/>
        <v>1</v>
      </c>
      <c r="X35" s="24">
        <f t="shared" si="5"/>
        <v>99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IF('[18]Video Analysis'!$B$334="","",'[18]Video Analysis'!$B$334)</f>
        <v/>
      </c>
      <c r="B36" s="15">
        <f>IF('[18]Video Analysis'!$Q$334="","",'[18]Video Analysis'!$Q$334)</f>
        <v>-73.430167911574244</v>
      </c>
      <c r="C36" s="15">
        <f>IF('[18]Video Analysis'!$P$334="","",'[18]Video Analysis'!$P$334)</f>
        <v>40.897116106934845</v>
      </c>
      <c r="D36" s="16">
        <f>IF('[18]Video Analysis'!$G$334="","",'[18]Video Analysis'!$G$334)</f>
        <v>0</v>
      </c>
      <c r="E36" s="16">
        <f>IF('[18]Video Analysis'!$H$334="","",'[18]Video Analysis'!$H$334)</f>
        <v>0</v>
      </c>
      <c r="F36" s="16">
        <f>IF('[18]Video Analysis'!$I$334="","",'[18]Video Analysis'!$I$334)</f>
        <v>100</v>
      </c>
      <c r="G36" s="16">
        <f>IF('[18]Video Analysis'!$J$334="","",'[18]Video Analysis'!$J$334)</f>
        <v>0</v>
      </c>
      <c r="H36" s="16">
        <f>IF('[18]Video Analysis'!$K$334="","",'[18]Video Analysis'!$K$334)</f>
        <v>0</v>
      </c>
      <c r="I36" s="16">
        <f>IF('[18]Video Analysis'!$L$334="","",'[18]Video Analysis'!$L$334)</f>
        <v>100</v>
      </c>
      <c r="J36" s="16">
        <f>IF('[18]Video Analysis'!$M$334="","",'[18]Video Analysis'!$M$334)</f>
        <v>0</v>
      </c>
      <c r="K36" s="16">
        <f>IF('[18]Video Analysis'!$N$334="","",'[18]Video Analysis'!$N$334)</f>
        <v>0</v>
      </c>
      <c r="L36" s="16">
        <f>IF('[18]Video Analysis'!$O$334="","",'[18]Video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-73.430167911574244</v>
      </c>
      <c r="U36" s="23">
        <f t="shared" si="4"/>
        <v>40.897116106934845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IF('[18]Video Analysis'!$B$344="","",'[18]Video Analysis'!$B$344)</f>
        <v/>
      </c>
      <c r="B37" s="15">
        <f>IF('[18]Video Analysis'!$Q$344="","",'[18]Video Analysis'!$Q$344)</f>
        <v>-73.430232494138181</v>
      </c>
      <c r="C37" s="15">
        <f>IF('[18]Video Analysis'!$P$344="","",'[18]Video Analysis'!$P$344)</f>
        <v>40.897022020071745</v>
      </c>
      <c r="D37" s="16">
        <f>IF('[18]Video Analysis'!$G$344="","",'[18]Video Analysis'!$G$344)</f>
        <v>0</v>
      </c>
      <c r="E37" s="16">
        <f>IF('[18]Video Analysis'!$H$344="","",'[18]Video Analysis'!$H$344)</f>
        <v>0</v>
      </c>
      <c r="F37" s="16">
        <f>IF('[18]Video Analysis'!$I$344="","",'[18]Video Analysis'!$I$344)</f>
        <v>100</v>
      </c>
      <c r="G37" s="16">
        <f>IF('[18]Video Analysis'!$J$344="","",'[18]Video Analysis'!$J$344)</f>
        <v>0</v>
      </c>
      <c r="H37" s="16">
        <f>IF('[18]Video Analysis'!$K$344="","",'[18]Video Analysis'!$K$344)</f>
        <v>0</v>
      </c>
      <c r="I37" s="16">
        <f>IF('[18]Video Analysis'!$L$344="","",'[18]Video Analysis'!$L$344)</f>
        <v>100</v>
      </c>
      <c r="J37" s="16">
        <f>IF('[18]Video Analysis'!$M$344="","",'[18]Video Analysis'!$M$344)</f>
        <v>0</v>
      </c>
      <c r="K37" s="16">
        <f>IF('[18]Video Analysis'!$N$344="","",'[18]Video Analysis'!$N$344)</f>
        <v>0</v>
      </c>
      <c r="L37" s="16">
        <f>IF('[18]Video Analysis'!$O$344="","",'[18]Video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-73.430232494138181</v>
      </c>
      <c r="U37" s="23">
        <f t="shared" si="4"/>
        <v>40.897022020071745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IF('[18]Video Analysis'!$B$354="","",'[18]Video Analysis'!$B$354)</f>
        <v/>
      </c>
      <c r="B38" s="15">
        <f>IF('[18]Video Analysis'!$Q$354="","",'[18]Video Analysis'!$Q$354)</f>
        <v>-73.430232494138181</v>
      </c>
      <c r="C38" s="15">
        <f>IF('[18]Video Analysis'!$P$354="","",'[18]Video Analysis'!$P$354)</f>
        <v>40.897022020071745</v>
      </c>
      <c r="D38" s="16">
        <f>IF('[18]Video Analysis'!$G$354="","",'[18]Video Analysis'!$G$354)</f>
        <v>0</v>
      </c>
      <c r="E38" s="16">
        <f>IF('[18]Video Analysis'!$H$354="","",'[18]Video Analysis'!$H$354)</f>
        <v>18</v>
      </c>
      <c r="F38" s="16">
        <f>IF('[18]Video Analysis'!$I$354="","",'[18]Video Analysis'!$I$354)</f>
        <v>82</v>
      </c>
      <c r="G38" s="16">
        <f>IF('[18]Video Analysis'!$J$354="","",'[18]Video Analysis'!$J$354)</f>
        <v>0</v>
      </c>
      <c r="H38" s="16">
        <f>IF('[18]Video Analysis'!$K$354="","",'[18]Video Analysis'!$K$354)</f>
        <v>15</v>
      </c>
      <c r="I38" s="16">
        <f>IF('[18]Video Analysis'!$L$354="","",'[18]Video Analysis'!$L$354)</f>
        <v>85</v>
      </c>
      <c r="J38" s="16">
        <f>IF('[18]Video Analysis'!$M$354="","",'[18]Video Analysis'!$M$354)</f>
        <v>0</v>
      </c>
      <c r="K38" s="16">
        <f>IF('[18]Video Analysis'!$N$354="","",'[18]Video Analysis'!$N$354)</f>
        <v>17</v>
      </c>
      <c r="L38" s="16">
        <f>IF('[18]Video Analysis'!$O$354="","",'[18]Video Analysis'!$O$354)</f>
        <v>83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 t="s">
        <v>19</v>
      </c>
      <c r="T38" s="23">
        <f t="shared" si="4"/>
        <v>-73.430232494138181</v>
      </c>
      <c r="U38" s="23">
        <f t="shared" si="4"/>
        <v>40.897022020071745</v>
      </c>
      <c r="V38" s="24">
        <f t="shared" si="5"/>
        <v>0</v>
      </c>
      <c r="W38" s="24">
        <f t="shared" si="5"/>
        <v>16.666666666666668</v>
      </c>
      <c r="X38" s="24">
        <f t="shared" si="5"/>
        <v>83.333333333333329</v>
      </c>
      <c r="Y38" s="24">
        <f t="shared" si="6"/>
        <v>0</v>
      </c>
      <c r="Z38" s="24">
        <f t="shared" si="6"/>
        <v>1.5275252316519468</v>
      </c>
      <c r="AA38" s="24">
        <f t="shared" si="6"/>
        <v>1.5275252316519468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>10% MS</v>
      </c>
    </row>
    <row r="39" spans="1:32" x14ac:dyDescent="0.3">
      <c r="A39" s="14" t="str">
        <f>IF('[18]Video Analysis'!$B$364="","",'[18]Video Analysis'!$B$364)</f>
        <v/>
      </c>
      <c r="B39" s="15">
        <f>IF('[18]Video Analysis'!$Q$364="","",'[18]Video Analysis'!$Q$364)</f>
        <v>-73.430232494138181</v>
      </c>
      <c r="C39" s="15">
        <f>IF('[18]Video Analysis'!$P$364="","",'[18]Video Analysis'!$P$364)</f>
        <v>40.897022020071745</v>
      </c>
      <c r="D39" s="16">
        <f>IF('[18]Video Analysis'!$G$364="","",'[18]Video Analysis'!$G$364)</f>
        <v>0</v>
      </c>
      <c r="E39" s="16">
        <f>IF('[18]Video Analysis'!$H$364="","",'[18]Video Analysis'!$H$364)</f>
        <v>43</v>
      </c>
      <c r="F39" s="16">
        <f>IF('[18]Video Analysis'!$I$364="","",'[18]Video Analysis'!$I$364)</f>
        <v>57</v>
      </c>
      <c r="G39" s="16">
        <f>IF('[18]Video Analysis'!$J$364="","",'[18]Video Analysis'!$J$364)</f>
        <v>0</v>
      </c>
      <c r="H39" s="16">
        <f>IF('[18]Video Analysis'!$K$364="","",'[18]Video Analysis'!$K$364)</f>
        <v>40</v>
      </c>
      <c r="I39" s="16">
        <f>IF('[18]Video Analysis'!$L$364="","",'[18]Video Analysis'!$L$364)</f>
        <v>60</v>
      </c>
      <c r="J39" s="16">
        <f>IF('[18]Video Analysis'!$M$364="","",'[18]Video Analysis'!$M$364)</f>
        <v>0</v>
      </c>
      <c r="K39" s="16">
        <f>IF('[18]Video Analysis'!$N$364="","",'[18]Video Analysis'!$N$364)</f>
        <v>43</v>
      </c>
      <c r="L39" s="16">
        <f>IF('[18]Video Analysis'!$O$364="","",'[18]Video Analysis'!$O$364)</f>
        <v>57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-73.430232494138181</v>
      </c>
      <c r="U39" s="23">
        <f t="shared" si="4"/>
        <v>40.897022020071745</v>
      </c>
      <c r="V39" s="24">
        <f t="shared" si="5"/>
        <v>0</v>
      </c>
      <c r="W39" s="24">
        <f t="shared" si="5"/>
        <v>42</v>
      </c>
      <c r="X39" s="24">
        <f t="shared" si="5"/>
        <v>58</v>
      </c>
      <c r="Y39" s="24">
        <f t="shared" si="6"/>
        <v>0</v>
      </c>
      <c r="Z39" s="24">
        <f t="shared" si="6"/>
        <v>1.7320508075688772</v>
      </c>
      <c r="AA39" s="24">
        <f t="shared" si="6"/>
        <v>1.7320508075688772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IF('[18]Video Analysis'!$B$374="","",'[18]Video Analysis'!$B$374)</f>
        <v/>
      </c>
      <c r="B40" s="15">
        <f>IF('[18]Video Analysis'!$Q$374="","",'[18]Video Analysis'!$Q$374)</f>
        <v>-73.430232494138181</v>
      </c>
      <c r="C40" s="15">
        <f>IF('[18]Video Analysis'!$P$374="","",'[18]Video Analysis'!$P$374)</f>
        <v>40.897022020071745</v>
      </c>
      <c r="D40" s="16">
        <f>IF('[18]Video Analysis'!$G$374="","",'[18]Video Analysis'!$G$374)</f>
        <v>0</v>
      </c>
      <c r="E40" s="16">
        <f>IF('[18]Video Analysis'!$H$374="","",'[18]Video Analysis'!$H$374)</f>
        <v>99</v>
      </c>
      <c r="F40" s="16">
        <f>IF('[18]Video Analysis'!$I$374="","",'[18]Video Analysis'!$I$374)</f>
        <v>1</v>
      </c>
      <c r="G40" s="16">
        <f>IF('[18]Video Analysis'!$J$374="","",'[18]Video Analysis'!$J$374)</f>
        <v>0</v>
      </c>
      <c r="H40" s="16">
        <f>IF('[18]Video Analysis'!$K$374="","",'[18]Video Analysis'!$K$374)</f>
        <v>99</v>
      </c>
      <c r="I40" s="16">
        <f>IF('[18]Video Analysis'!$L$374="","",'[18]Video Analysis'!$L$374)</f>
        <v>1</v>
      </c>
      <c r="J40" s="16">
        <f>IF('[18]Video Analysis'!$M$374="","",'[18]Video Analysis'!$M$374)</f>
        <v>0</v>
      </c>
      <c r="K40" s="16">
        <f>IF('[18]Video Analysis'!$N$374="","",'[18]Video Analysis'!$N$374)</f>
        <v>99</v>
      </c>
      <c r="L40" s="16">
        <f>IF('[18]Video Analysis'!$O$374="","",'[18]Video Analysis'!$O$374)</f>
        <v>1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-73.430232494138181</v>
      </c>
      <c r="U40" s="23">
        <f t="shared" si="4"/>
        <v>40.897022020071745</v>
      </c>
      <c r="V40" s="24">
        <f t="shared" si="5"/>
        <v>0</v>
      </c>
      <c r="W40" s="24">
        <f t="shared" si="5"/>
        <v>99</v>
      </c>
      <c r="X40" s="24">
        <f t="shared" si="5"/>
        <v>1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IF('[18]Video Analysis'!$B$384="","",'[18]Video Analysis'!$B$384)</f>
        <v/>
      </c>
      <c r="B41" s="15">
        <f>IF('[18]Video Analysis'!$Q$384="","",'[18]Video Analysis'!$Q$384)</f>
        <v>-73.430190375074744</v>
      </c>
      <c r="C41" s="15">
        <f>IF('[18]Video Analysis'!$P$384="","",'[18]Video Analysis'!$P$384)</f>
        <v>40.897052362561226</v>
      </c>
      <c r="D41" s="16">
        <f>IF('[18]Video Analysis'!$G$384="","",'[18]Video Analysis'!$G$384)</f>
        <v>0</v>
      </c>
      <c r="E41" s="16">
        <f>IF('[18]Video Analysis'!$H$384="","",'[18]Video Analysis'!$H$384)</f>
        <v>92</v>
      </c>
      <c r="F41" s="16">
        <f>IF('[18]Video Analysis'!$I$384="","",'[18]Video Analysis'!$I$384)</f>
        <v>8</v>
      </c>
      <c r="G41" s="16">
        <f>IF('[18]Video Analysis'!$J$384="","",'[18]Video Analysis'!$J$384)</f>
        <v>0</v>
      </c>
      <c r="H41" s="16">
        <f>IF('[18]Video Analysis'!$K$384="","",'[18]Video Analysis'!$K$384)</f>
        <v>91</v>
      </c>
      <c r="I41" s="16">
        <f>IF('[18]Video Analysis'!$L$384="","",'[18]Video Analysis'!$L$384)</f>
        <v>9</v>
      </c>
      <c r="J41" s="16">
        <f>IF('[18]Video Analysis'!$M$384="","",'[18]Video Analysis'!$M$384)</f>
        <v>0</v>
      </c>
      <c r="K41" s="16">
        <f>IF('[18]Video Analysis'!$N$384="","",'[18]Video Analysis'!$N$384)</f>
        <v>90</v>
      </c>
      <c r="L41" s="16">
        <f>IF('[18]Video Analysis'!$O$384="","",'[18]Video Analysis'!$O$384)</f>
        <v>10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-73.430190375074744</v>
      </c>
      <c r="U41" s="23">
        <f t="shared" si="4"/>
        <v>40.897052362561226</v>
      </c>
      <c r="V41" s="24">
        <f t="shared" si="5"/>
        <v>0</v>
      </c>
      <c r="W41" s="24">
        <f t="shared" si="5"/>
        <v>91</v>
      </c>
      <c r="X41" s="24">
        <f t="shared" si="5"/>
        <v>9</v>
      </c>
      <c r="Y41" s="24">
        <f t="shared" si="6"/>
        <v>0</v>
      </c>
      <c r="Z41" s="24">
        <f t="shared" si="6"/>
        <v>1</v>
      </c>
      <c r="AA41" s="24">
        <f t="shared" si="6"/>
        <v>1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IF('[18]Video Analysis'!$B$394="","",'[18]Video Analysis'!$B$394)</f>
        <v/>
      </c>
      <c r="B42" s="15">
        <f>IF('[18]Video Analysis'!$Q$394="","",'[18]Video Analysis'!$Q$394)</f>
        <v>-73.430194691754878</v>
      </c>
      <c r="C42" s="15">
        <f>IF('[18]Video Analysis'!$P$394="","",'[18]Video Analysis'!$P$394)</f>
        <v>40.897041969001293</v>
      </c>
      <c r="D42" s="16">
        <f>IF('[18]Video Analysis'!$G$394="","",'[18]Video Analysis'!$G$394)</f>
        <v>0</v>
      </c>
      <c r="E42" s="16">
        <f>IF('[18]Video Analysis'!$H$394="","",'[18]Video Analysis'!$H$394)</f>
        <v>100</v>
      </c>
      <c r="F42" s="16">
        <f>IF('[18]Video Analysis'!$I$394="","",'[18]Video Analysis'!$I$394)</f>
        <v>0</v>
      </c>
      <c r="G42" s="16">
        <f>IF('[18]Video Analysis'!$J$394="","",'[18]Video Analysis'!$J$394)</f>
        <v>0</v>
      </c>
      <c r="H42" s="16">
        <f>IF('[18]Video Analysis'!$K$394="","",'[18]Video Analysis'!$K$394)</f>
        <v>100</v>
      </c>
      <c r="I42" s="16">
        <f>IF('[18]Video Analysis'!$L$394="","",'[18]Video Analysis'!$L$394)</f>
        <v>0</v>
      </c>
      <c r="J42" s="16">
        <f>IF('[18]Video Analysis'!$M$394="","",'[18]Video Analysis'!$M$394)</f>
        <v>0</v>
      </c>
      <c r="K42" s="16">
        <f>IF('[18]Video Analysis'!$N$394="","",'[18]Video Analysis'!$N$394)</f>
        <v>100</v>
      </c>
      <c r="L42" s="16">
        <f>IF('[18]Video Analysis'!$O$394="","",'[18]Video Analysis'!$O$394)</f>
        <v>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-73.430194691754878</v>
      </c>
      <c r="U42" s="23">
        <f t="shared" si="4"/>
        <v>40.897041969001293</v>
      </c>
      <c r="V42" s="24">
        <f t="shared" si="5"/>
        <v>0</v>
      </c>
      <c r="W42" s="24">
        <f t="shared" si="5"/>
        <v>100</v>
      </c>
      <c r="X42" s="24">
        <f t="shared" si="5"/>
        <v>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IF('[18]Video Analysis'!$B$404="","",'[18]Video Analysis'!$B$404)</f>
        <v/>
      </c>
      <c r="B43" s="15" t="str">
        <f>IF('[18]Video Analysis'!$Q$404="","",'[18]Video Analysis'!$Q$404)</f>
        <v/>
      </c>
      <c r="C43" s="15" t="str">
        <f>IF('[18]Video Analysis'!$P$404="","",'[18]Video Analysis'!$P$404)</f>
        <v/>
      </c>
      <c r="D43" s="16" t="str">
        <f>IF('[18]Video Analysis'!$G$404="","",'[18]Video Analysis'!$G$404)</f>
        <v/>
      </c>
      <c r="E43" s="16" t="str">
        <f>IF('[18]Video Analysis'!$H$404="","",'[18]Video Analysis'!$H$404)</f>
        <v/>
      </c>
      <c r="F43" s="16" t="str">
        <f>IF('[18]Video Analysis'!$I$404="","",'[18]Video Analysis'!$I$404)</f>
        <v/>
      </c>
      <c r="G43" s="16" t="str">
        <f>IF('[18]Video Analysis'!$J$404="","",'[18]Video Analysis'!$J$404)</f>
        <v/>
      </c>
      <c r="H43" s="16" t="str">
        <f>IF('[18]Video Analysis'!$K$404="","",'[18]Video Analysis'!$K$404)</f>
        <v/>
      </c>
      <c r="I43" s="16" t="str">
        <f>IF('[18]Video Analysis'!$L$404="","",'[18]Video Analysis'!$L$404)</f>
        <v/>
      </c>
      <c r="J43" s="16" t="str">
        <f>IF('[18]Video Analysis'!$M$404="","",'[18]Video Analysis'!$M$404)</f>
        <v/>
      </c>
      <c r="K43" s="16" t="str">
        <f>IF('[18]Video Analysis'!$N$404="","",'[18]Video Analysis'!$N$404)</f>
        <v/>
      </c>
      <c r="L43" s="16" t="str">
        <f>IF('[18]Video Analysis'!$O$404="","",'[18]Video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IF('[18]Video Analysis'!$B$414="","",'[18]Video Analysis'!$B$414)</f>
        <v/>
      </c>
      <c r="B44" s="15" t="str">
        <f>IF('[18]Video Analysis'!$Q$414="","",'[18]Video Analysis'!$Q$414)</f>
        <v/>
      </c>
      <c r="C44" s="15" t="str">
        <f>IF('[18]Video Analysis'!$P$414="","",'[18]Video Analysis'!$P$414)</f>
        <v/>
      </c>
      <c r="D44" s="16" t="str">
        <f>IF('[18]Video Analysis'!$G$414="","",'[18]Video Analysis'!$G$414)</f>
        <v/>
      </c>
      <c r="E44" s="16" t="str">
        <f>IF('[18]Video Analysis'!$H$414="","",'[18]Video Analysis'!$H$414)</f>
        <v/>
      </c>
      <c r="F44" s="16" t="str">
        <f>IF('[18]Video Analysis'!$I$414="","",'[18]Video Analysis'!$I$414)</f>
        <v/>
      </c>
      <c r="G44" s="16" t="str">
        <f>IF('[18]Video Analysis'!$J$414="","",'[18]Video Analysis'!$J$414)</f>
        <v/>
      </c>
      <c r="H44" s="16" t="str">
        <f>IF('[18]Video Analysis'!$K$414="","",'[18]Video Analysis'!$K$414)</f>
        <v/>
      </c>
      <c r="I44" s="16" t="str">
        <f>IF('[18]Video Analysis'!$L$414="","",'[18]Video Analysis'!$L$414)</f>
        <v/>
      </c>
      <c r="J44" s="16" t="str">
        <f>IF('[18]Video Analysis'!$M$414="","",'[18]Video Analysis'!$M$414)</f>
        <v/>
      </c>
      <c r="K44" s="16" t="str">
        <f>IF('[18]Video Analysis'!$N$414="","",'[18]Video Analysis'!$N$414)</f>
        <v/>
      </c>
      <c r="L44" s="16" t="str">
        <f>IF('[18]Video Analysis'!$O$414="","",'[18]Video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IF('[18]Video Analysis'!$B$424="","",'[18]Video Analysis'!$B$424)</f>
        <v/>
      </c>
      <c r="B45" s="15" t="str">
        <f>IF('[18]Video Analysis'!$Q$424="","",'[18]Video Analysis'!$Q$424)</f>
        <v/>
      </c>
      <c r="C45" s="15" t="str">
        <f>IF('[18]Video Analysis'!$P$424="","",'[18]Video Analysis'!$P$424)</f>
        <v/>
      </c>
      <c r="D45" s="16" t="str">
        <f>IF('[18]Video Analysis'!$G$424="","",'[18]Video Analysis'!$G$424)</f>
        <v/>
      </c>
      <c r="E45" s="16" t="str">
        <f>IF('[18]Video Analysis'!$H$424="","",'[18]Video Analysis'!$H$424)</f>
        <v/>
      </c>
      <c r="F45" s="16" t="str">
        <f>IF('[18]Video Analysis'!$I$424="","",'[18]Video Analysis'!$I$424)</f>
        <v/>
      </c>
      <c r="G45" s="16" t="str">
        <f>IF('[18]Video Analysis'!$J$424="","",'[18]Video Analysis'!$J$424)</f>
        <v/>
      </c>
      <c r="H45" s="16" t="str">
        <f>IF('[18]Video Analysis'!$K$424="","",'[18]Video Analysis'!$K$424)</f>
        <v/>
      </c>
      <c r="I45" s="16" t="str">
        <f>IF('[18]Video Analysis'!$L$424="","",'[18]Video Analysis'!$L$424)</f>
        <v/>
      </c>
      <c r="J45" s="16" t="str">
        <f>IF('[18]Video Analysis'!$M$424="","",'[18]Video Analysis'!$M$424)</f>
        <v/>
      </c>
      <c r="K45" s="16" t="str">
        <f>IF('[18]Video Analysis'!$N$424="","",'[18]Video Analysis'!$N$424)</f>
        <v/>
      </c>
      <c r="L45" s="16" t="str">
        <f>IF('[18]Video Analysis'!$O$424="","",'[18]Video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IF('[18]Video Analysis'!$B$434="","",'[18]Video Analysis'!$B$434)</f>
        <v/>
      </c>
      <c r="B46" s="15" t="str">
        <f>IF('[18]Video Analysis'!$Q$434="","",'[18]Video Analysis'!$Q$434)</f>
        <v/>
      </c>
      <c r="C46" s="15" t="str">
        <f>IF('[18]Video Analysis'!$P$434="","",'[18]Video Analysis'!$P$434)</f>
        <v/>
      </c>
      <c r="D46" s="16" t="str">
        <f>IF('[18]Video Analysis'!$G$434="","",'[18]Video Analysis'!$G$434)</f>
        <v/>
      </c>
      <c r="E46" s="16" t="str">
        <f>IF('[18]Video Analysis'!$H$434="","",'[18]Video Analysis'!$H$434)</f>
        <v/>
      </c>
      <c r="F46" s="16" t="str">
        <f>IF('[18]Video Analysis'!$I$434="","",'[18]Video Analysis'!$I$434)</f>
        <v/>
      </c>
      <c r="G46" s="16" t="str">
        <f>IF('[18]Video Analysis'!$J$434="","",'[18]Video Analysis'!$J$434)</f>
        <v/>
      </c>
      <c r="H46" s="16" t="str">
        <f>IF('[18]Video Analysis'!$K$434="","",'[18]Video Analysis'!$K$434)</f>
        <v/>
      </c>
      <c r="I46" s="16" t="str">
        <f>IF('[18]Video Analysis'!$L$434="","",'[18]Video Analysis'!$L$434)</f>
        <v/>
      </c>
      <c r="J46" s="16" t="str">
        <f>IF('[18]Video Analysis'!$M$434="","",'[18]Video Analysis'!$M$434)</f>
        <v/>
      </c>
      <c r="K46" s="16" t="str">
        <f>IF('[18]Video Analysis'!$N$434="","",'[18]Video Analysis'!$N$434)</f>
        <v/>
      </c>
      <c r="L46" s="16" t="str">
        <f>IF('[18]Video Analysis'!$O$434="","",'[18]Video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IF('[18]Video Analysis'!$B$444="","",'[18]Video Analysis'!$B$444)</f>
        <v/>
      </c>
      <c r="B47" s="15" t="str">
        <f>IF('[18]Video Analysis'!$Q$444="","",'[18]Video Analysis'!$Q$444)</f>
        <v/>
      </c>
      <c r="C47" s="15" t="str">
        <f>IF('[18]Video Analysis'!$P$444="","",'[18]Video Analysis'!$P$444)</f>
        <v/>
      </c>
      <c r="D47" s="16" t="str">
        <f>IF('[18]Video Analysis'!$G$444="","",'[18]Video Analysis'!$G$444)</f>
        <v/>
      </c>
      <c r="E47" s="16" t="str">
        <f>IF('[18]Video Analysis'!$H$444="","",'[18]Video Analysis'!$H$444)</f>
        <v/>
      </c>
      <c r="F47" s="16" t="str">
        <f>IF('[18]Video Analysis'!$I$444="","",'[18]Video Analysis'!$I$444)</f>
        <v/>
      </c>
      <c r="G47" s="16" t="str">
        <f>IF('[18]Video Analysis'!$J$444="","",'[18]Video Analysis'!$J$444)</f>
        <v/>
      </c>
      <c r="H47" s="16" t="str">
        <f>IF('[18]Video Analysis'!$K$444="","",'[18]Video Analysis'!$K$444)</f>
        <v/>
      </c>
      <c r="I47" s="16" t="str">
        <f>IF('[18]Video Analysis'!$L$444="","",'[18]Video Analysis'!$L$444)</f>
        <v/>
      </c>
      <c r="J47" s="16" t="str">
        <f>IF('[18]Video Analysis'!$M$444="","",'[18]Video Analysis'!$M$444)</f>
        <v/>
      </c>
      <c r="K47" s="16" t="str">
        <f>IF('[18]Video Analysis'!$N$444="","",'[18]Video Analysis'!$N$444)</f>
        <v/>
      </c>
      <c r="L47" s="16" t="str">
        <f>IF('[18]Video Analysis'!$O$444="","",'[18]Video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IF('[18]Video Analysis'!$B$454="","",'[18]Video Analysis'!$B$454)</f>
        <v/>
      </c>
      <c r="B48" s="15" t="str">
        <f>IF('[18]Video Analysis'!$Q$454="","",'[18]Video Analysis'!$Q$454)</f>
        <v/>
      </c>
      <c r="C48" s="15" t="str">
        <f>IF('[18]Video Analysis'!$P$454="","",'[18]Video Analysis'!$P$454)</f>
        <v/>
      </c>
      <c r="D48" s="16" t="str">
        <f>IF('[18]Video Analysis'!$G$454="","",'[18]Video Analysis'!$G$454)</f>
        <v/>
      </c>
      <c r="E48" s="16" t="str">
        <f>IF('[18]Video Analysis'!$H$454="","",'[18]Video Analysis'!$H$454)</f>
        <v/>
      </c>
      <c r="F48" s="16" t="str">
        <f>IF('[18]Video Analysis'!$I$454="","",'[18]Video Analysis'!$I$454)</f>
        <v/>
      </c>
      <c r="G48" s="16" t="str">
        <f>IF('[18]Video Analysis'!$J$454="","",'[18]Video Analysis'!$J$454)</f>
        <v/>
      </c>
      <c r="H48" s="16" t="str">
        <f>IF('[18]Video Analysis'!$K$454="","",'[18]Video Analysis'!$K$454)</f>
        <v/>
      </c>
      <c r="I48" s="16" t="str">
        <f>IF('[18]Video Analysis'!$L$454="","",'[18]Video Analysis'!$L$454)</f>
        <v/>
      </c>
      <c r="J48" s="16" t="str">
        <f>IF('[18]Video Analysis'!$M$454="","",'[18]Video Analysis'!$M$454)</f>
        <v/>
      </c>
      <c r="K48" s="16" t="str">
        <f>IF('[18]Video Analysis'!$N$454="","",'[18]Video Analysis'!$N$454)</f>
        <v/>
      </c>
      <c r="L48" s="16" t="str">
        <f>IF('[18]Video Analysis'!$O$454="","",'[18]Video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IF('[18]Video Analysis'!$B$464="","",'[18]Video Analysis'!$B$464)</f>
        <v/>
      </c>
      <c r="B49" s="15" t="str">
        <f>IF('[18]Video Analysis'!$Q$464="","",'[18]Video Analysis'!$Q$464)</f>
        <v/>
      </c>
      <c r="C49" s="15" t="str">
        <f>IF('[18]Video Analysis'!$P$464="","",'[18]Video Analysis'!$P$464)</f>
        <v/>
      </c>
      <c r="D49" s="16" t="str">
        <f>IF('[18]Video Analysis'!$G$464="","",'[18]Video Analysis'!$G$464)</f>
        <v/>
      </c>
      <c r="E49" s="16" t="str">
        <f>IF('[18]Video Analysis'!$H$464="","",'[18]Video Analysis'!$H$464)</f>
        <v/>
      </c>
      <c r="F49" s="16" t="str">
        <f>IF('[18]Video Analysis'!$I$464="","",'[18]Video Analysis'!$I$464)</f>
        <v/>
      </c>
      <c r="G49" s="16" t="str">
        <f>IF('[18]Video Analysis'!$J$464="","",'[18]Video Analysis'!$J$464)</f>
        <v/>
      </c>
      <c r="H49" s="16" t="str">
        <f>IF('[18]Video Analysis'!$K$464="","",'[18]Video Analysis'!$K$464)</f>
        <v/>
      </c>
      <c r="I49" s="16" t="str">
        <f>IF('[18]Video Analysis'!$L$464="","",'[18]Video Analysis'!$L$464)</f>
        <v/>
      </c>
      <c r="J49" s="16" t="str">
        <f>IF('[18]Video Analysis'!$M$464="","",'[18]Video Analysis'!$M$464)</f>
        <v/>
      </c>
      <c r="K49" s="16" t="str">
        <f>IF('[18]Video Analysis'!$N$464="","",'[18]Video Analysis'!$N$464)</f>
        <v/>
      </c>
      <c r="L49" s="16" t="str">
        <f>IF('[18]Video Analysis'!$O$464="","",'[18]Video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IF('[18]Video Analysis'!$B$474="","",'[18]Video Analysis'!$B$474)</f>
        <v/>
      </c>
      <c r="B50" s="15" t="str">
        <f>IF('[18]Video Analysis'!$Q$474="","",'[18]Video Analysis'!$Q$474)</f>
        <v/>
      </c>
      <c r="C50" s="15" t="str">
        <f>IF('[18]Video Analysis'!$P$474="","",'[18]Video Analysis'!$P$474)</f>
        <v/>
      </c>
      <c r="D50" s="16" t="str">
        <f>IF('[18]Video Analysis'!$G$474="","",'[18]Video Analysis'!$G$474)</f>
        <v/>
      </c>
      <c r="E50" s="16" t="str">
        <f>IF('[18]Video Analysis'!$H$474="","",'[18]Video Analysis'!$H$474)</f>
        <v/>
      </c>
      <c r="F50" s="16" t="str">
        <f>IF('[18]Video Analysis'!$I$474="","",'[18]Video Analysis'!$I$474)</f>
        <v/>
      </c>
      <c r="G50" s="16" t="str">
        <f>IF('[18]Video Analysis'!$J$474="","",'[18]Video Analysis'!$J$474)</f>
        <v/>
      </c>
      <c r="H50" s="16" t="str">
        <f>IF('[18]Video Analysis'!$K$474="","",'[18]Video Analysis'!$K$474)</f>
        <v/>
      </c>
      <c r="I50" s="16" t="str">
        <f>IF('[18]Video Analysis'!$L$474="","",'[18]Video Analysis'!$L$474)</f>
        <v/>
      </c>
      <c r="J50" s="16" t="str">
        <f>IF('[18]Video Analysis'!$M$474="","",'[18]Video Analysis'!$M$474)</f>
        <v/>
      </c>
      <c r="K50" s="16" t="str">
        <f>IF('[18]Video Analysis'!$N$474="","",'[18]Video Analysis'!$N$474)</f>
        <v/>
      </c>
      <c r="L50" s="16" t="str">
        <f>IF('[18]Video Analysis'!$O$474="","",'[18]Video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IF('[18]Video Analysis'!$B$484="","",'[18]Video Analysis'!$B$484)</f>
        <v/>
      </c>
      <c r="B51" s="15" t="str">
        <f>IF('[18]Video Analysis'!$Q$484="","",'[18]Video Analysis'!$Q$484)</f>
        <v/>
      </c>
      <c r="C51" s="15" t="str">
        <f>IF('[18]Video Analysis'!$P$484="","",'[18]Video Analysis'!$P$484)</f>
        <v/>
      </c>
      <c r="D51" s="16" t="str">
        <f>IF('[18]Video Analysis'!$G$484="","",'[18]Video Analysis'!$G$484)</f>
        <v/>
      </c>
      <c r="E51" s="16" t="str">
        <f>IF('[18]Video Analysis'!$H$484="","",'[18]Video Analysis'!$H$484)</f>
        <v/>
      </c>
      <c r="F51" s="16" t="str">
        <f>IF('[18]Video Analysis'!$I$484="","",'[18]Video Analysis'!$I$484)</f>
        <v/>
      </c>
      <c r="G51" s="16" t="str">
        <f>IF('[18]Video Analysis'!$J$484="","",'[18]Video Analysis'!$J$484)</f>
        <v/>
      </c>
      <c r="H51" s="16" t="str">
        <f>IF('[18]Video Analysis'!$K$484="","",'[18]Video Analysis'!$K$484)</f>
        <v/>
      </c>
      <c r="I51" s="16" t="str">
        <f>IF('[18]Video Analysis'!$L$484="","",'[18]Video Analysis'!$L$484)</f>
        <v/>
      </c>
      <c r="J51" s="16" t="str">
        <f>IF('[18]Video Analysis'!$M$484="","",'[18]Video Analysis'!$M$484)</f>
        <v/>
      </c>
      <c r="K51" s="16" t="str">
        <f>IF('[18]Video Analysis'!$N$484="","",'[18]Video Analysis'!$N$484)</f>
        <v/>
      </c>
      <c r="L51" s="16" t="str">
        <f>IF('[18]Video Analysis'!$O$484="","",'[18]Video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IF('[18]Video Analysis'!$B$494="","",'[18]Video Analysis'!$B$494)</f>
        <v/>
      </c>
      <c r="B52" s="15" t="str">
        <f>IF('[18]Video Analysis'!$Q$494="","",'[18]Video Analysis'!$Q$494)</f>
        <v/>
      </c>
      <c r="C52" s="15" t="str">
        <f>IF('[18]Video Analysis'!$P$494="","",'[18]Video Analysis'!$P$494)</f>
        <v/>
      </c>
      <c r="D52" s="16" t="str">
        <f>IF('[18]Video Analysis'!$G$494="","",'[18]Video Analysis'!$G$494)</f>
        <v/>
      </c>
      <c r="E52" s="16" t="str">
        <f>IF('[18]Video Analysis'!$H$494="","",'[18]Video Analysis'!$H$494)</f>
        <v/>
      </c>
      <c r="F52" s="16" t="str">
        <f>IF('[18]Video Analysis'!$I$494="","",'[18]Video Analysis'!$I$494)</f>
        <v/>
      </c>
      <c r="G52" s="16" t="str">
        <f>IF('[18]Video Analysis'!$J$494="","",'[18]Video Analysis'!$J$494)</f>
        <v/>
      </c>
      <c r="H52" s="16" t="str">
        <f>IF('[18]Video Analysis'!$K$494="","",'[18]Video Analysis'!$K$494)</f>
        <v/>
      </c>
      <c r="I52" s="16" t="str">
        <f>IF('[18]Video Analysis'!$L$494="","",'[18]Video Analysis'!$L$494)</f>
        <v/>
      </c>
      <c r="J52" s="16" t="str">
        <f>IF('[18]Video Analysis'!$M$494="","",'[18]Video Analysis'!$M$494)</f>
        <v/>
      </c>
      <c r="K52" s="16" t="str">
        <f>IF('[18]Video Analysis'!$N$494="","",'[18]Video Analysis'!$N$494)</f>
        <v/>
      </c>
      <c r="L52" s="16" t="str">
        <f>IF('[18]Video Analysis'!$O$494="","",'[18]Video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IF('[18]Video Analysis'!$B$504="","",'[18]Video Analysis'!$B$504)</f>
        <v/>
      </c>
      <c r="B53" s="15" t="str">
        <f>IF('[18]Video Analysis'!$Q$504="","",'[18]Video Analysis'!$Q$504)</f>
        <v/>
      </c>
      <c r="C53" s="15" t="str">
        <f>IF('[18]Video Analysis'!$P$504="","",'[18]Video Analysis'!$P$504)</f>
        <v/>
      </c>
      <c r="D53" s="16" t="str">
        <f>IF('[18]Video Analysis'!$G$504="","",'[18]Video Analysis'!$G$504)</f>
        <v/>
      </c>
      <c r="E53" s="16" t="str">
        <f>IF('[18]Video Analysis'!$H$504="","",'[18]Video Analysis'!$H$504)</f>
        <v/>
      </c>
      <c r="F53" s="16" t="str">
        <f>IF('[18]Video Analysis'!$I$504="","",'[18]Video Analysis'!$I$504)</f>
        <v/>
      </c>
      <c r="G53" s="16" t="str">
        <f>IF('[18]Video Analysis'!$J$504="","",'[18]Video Analysis'!$J$504)</f>
        <v/>
      </c>
      <c r="H53" s="16" t="str">
        <f>IF('[18]Video Analysis'!$K$504="","",'[18]Video Analysis'!$K$504)</f>
        <v/>
      </c>
      <c r="I53" s="16" t="str">
        <f>IF('[18]Video Analysis'!$L$504="","",'[18]Video Analysis'!$L$504)</f>
        <v/>
      </c>
      <c r="J53" s="16" t="str">
        <f>IF('[18]Video Analysis'!$M$504="","",'[18]Video Analysis'!$M$504)</f>
        <v/>
      </c>
      <c r="K53" s="16" t="str">
        <f>IF('[18]Video Analysis'!$N$504="","",'[18]Video Analysis'!$N$504)</f>
        <v/>
      </c>
      <c r="L53" s="16" t="str">
        <f>IF('[18]Video Analysis'!$O$504="","",'[18]Video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IF('[18]Video Analysis'!$B$514="","",'[18]Video Analysis'!$B$514)</f>
        <v/>
      </c>
      <c r="B54" s="15" t="str">
        <f>IF('[18]Video Analysis'!$Q$514="","",'[18]Video Analysis'!$Q$514)</f>
        <v/>
      </c>
      <c r="C54" s="15" t="str">
        <f>IF('[18]Video Analysis'!$P$514="","",'[18]Video Analysis'!$P$514)</f>
        <v/>
      </c>
      <c r="D54" s="16" t="str">
        <f>IF('[18]Video Analysis'!$G$514="","",'[18]Video Analysis'!$G$514)</f>
        <v/>
      </c>
      <c r="E54" s="16" t="str">
        <f>IF('[18]Video Analysis'!$H$514="","",'[18]Video Analysis'!$H$514)</f>
        <v/>
      </c>
      <c r="F54" s="16" t="str">
        <f>IF('[18]Video Analysis'!$I$514="","",'[18]Video Analysis'!$I$514)</f>
        <v/>
      </c>
      <c r="G54" s="16" t="str">
        <f>IF('[18]Video Analysis'!$J$514="","",'[18]Video Analysis'!$J$514)</f>
        <v/>
      </c>
      <c r="H54" s="16" t="str">
        <f>IF('[18]Video Analysis'!$K$514="","",'[18]Video Analysis'!$K$514)</f>
        <v/>
      </c>
      <c r="I54" s="16" t="str">
        <f>IF('[18]Video Analysis'!$L$514="","",'[18]Video Analysis'!$L$514)</f>
        <v/>
      </c>
      <c r="J54" s="16" t="str">
        <f>IF('[18]Video Analysis'!$M$514="","",'[18]Video Analysis'!$M$514)</f>
        <v/>
      </c>
      <c r="K54" s="16" t="str">
        <f>IF('[18]Video Analysis'!$N$514="","",'[18]Video Analysis'!$N$514)</f>
        <v/>
      </c>
      <c r="L54" s="16" t="str">
        <f>IF('[18]Video Analysis'!$O$514="","",'[18]Video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IF('[18]Video Analysis'!$B$524="","",'[18]Video Analysis'!$B$524)</f>
        <v/>
      </c>
      <c r="B55" s="15" t="str">
        <f>IF('[18]Video Analysis'!$Q$524="","",'[18]Video Analysis'!$Q$524)</f>
        <v/>
      </c>
      <c r="C55" s="15" t="str">
        <f>IF('[18]Video Analysis'!$P$524="","",'[18]Video Analysis'!$P$524)</f>
        <v/>
      </c>
      <c r="D55" s="16" t="str">
        <f>IF('[18]Video Analysis'!$G$524="","",'[18]Video Analysis'!$G$524)</f>
        <v/>
      </c>
      <c r="E55" s="16" t="str">
        <f>IF('[18]Video Analysis'!$H$524="","",'[18]Video Analysis'!$H$524)</f>
        <v/>
      </c>
      <c r="F55" s="16" t="str">
        <f>IF('[18]Video Analysis'!$I$524="","",'[18]Video Analysis'!$I$524)</f>
        <v/>
      </c>
      <c r="G55" s="16" t="str">
        <f>IF('[18]Video Analysis'!$J$524="","",'[18]Video Analysis'!$J$524)</f>
        <v/>
      </c>
      <c r="H55" s="16" t="str">
        <f>IF('[18]Video Analysis'!$K$524="","",'[18]Video Analysis'!$K$524)</f>
        <v/>
      </c>
      <c r="I55" s="16" t="str">
        <f>IF('[18]Video Analysis'!$L$524="","",'[18]Video Analysis'!$L$524)</f>
        <v/>
      </c>
      <c r="J55" s="16" t="str">
        <f>IF('[18]Video Analysis'!$M$524="","",'[18]Video Analysis'!$M$524)</f>
        <v/>
      </c>
      <c r="K55" s="16" t="str">
        <f>IF('[18]Video Analysis'!$N$524="","",'[18]Video Analysis'!$N$524)</f>
        <v/>
      </c>
      <c r="L55" s="16" t="str">
        <f>IF('[18]Video Analysis'!$O$524="","",'[18]Video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IF('[18]Video Analysis'!$B$534="","",'[18]Video Analysis'!$B$534)</f>
        <v/>
      </c>
      <c r="B56" s="15" t="str">
        <f>IF('[18]Video Analysis'!$Q$534="","",'[18]Video Analysis'!$Q$534)</f>
        <v/>
      </c>
      <c r="C56" s="15" t="str">
        <f>IF('[18]Video Analysis'!$P$534="","",'[18]Video Analysis'!$P$534)</f>
        <v/>
      </c>
      <c r="D56" s="16" t="str">
        <f>IF('[18]Video Analysis'!$G$534="","",'[18]Video Analysis'!$G$534)</f>
        <v/>
      </c>
      <c r="E56" s="16" t="str">
        <f>IF('[18]Video Analysis'!$H$534="","",'[18]Video Analysis'!$H$534)</f>
        <v/>
      </c>
      <c r="F56" s="16" t="str">
        <f>IF('[18]Video Analysis'!$I$534="","",'[18]Video Analysis'!$I$534)</f>
        <v/>
      </c>
      <c r="G56" s="16" t="str">
        <f>IF('[18]Video Analysis'!$J$534="","",'[18]Video Analysis'!$J$534)</f>
        <v/>
      </c>
      <c r="H56" s="16" t="str">
        <f>IF('[18]Video Analysis'!$K$534="","",'[18]Video Analysis'!$K$534)</f>
        <v/>
      </c>
      <c r="I56" s="16" t="str">
        <f>IF('[18]Video Analysis'!$L$534="","",'[18]Video Analysis'!$L$534)</f>
        <v/>
      </c>
      <c r="J56" s="16" t="str">
        <f>IF('[18]Video Analysis'!$M$534="","",'[18]Video Analysis'!$M$534)</f>
        <v/>
      </c>
      <c r="K56" s="16" t="str">
        <f>IF('[18]Video Analysis'!$N$534="","",'[18]Video Analysis'!$N$534)</f>
        <v/>
      </c>
      <c r="L56" s="16" t="str">
        <f>IF('[18]Video Analysis'!$O$534="","",'[18]Video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IF('[18]Video Analysis'!$B$544="","",'[18]Video Analysis'!$B$544)</f>
        <v/>
      </c>
      <c r="B57" s="15" t="str">
        <f>IF('[18]Video Analysis'!$Q$544="","",'[18]Video Analysis'!$Q$544)</f>
        <v/>
      </c>
      <c r="C57" s="15" t="str">
        <f>IF('[18]Video Analysis'!$P$544="","",'[18]Video Analysis'!$P$544)</f>
        <v/>
      </c>
      <c r="D57" s="16" t="str">
        <f>IF('[18]Video Analysis'!$G$544="","",'[18]Video Analysis'!$G$544)</f>
        <v/>
      </c>
      <c r="E57" s="16" t="str">
        <f>IF('[18]Video Analysis'!$H$544="","",'[18]Video Analysis'!$H$544)</f>
        <v/>
      </c>
      <c r="F57" s="16" t="str">
        <f>IF('[18]Video Analysis'!$I$544="","",'[18]Video Analysis'!$I$544)</f>
        <v/>
      </c>
      <c r="G57" s="16" t="str">
        <f>IF('[18]Video Analysis'!$J$544="","",'[18]Video Analysis'!$J$544)</f>
        <v/>
      </c>
      <c r="H57" s="16" t="str">
        <f>IF('[18]Video Analysis'!$K$544="","",'[18]Video Analysis'!$K$544)</f>
        <v/>
      </c>
      <c r="I57" s="16" t="str">
        <f>IF('[18]Video Analysis'!$L$544="","",'[18]Video Analysis'!$L$544)</f>
        <v/>
      </c>
      <c r="J57" s="16" t="str">
        <f>IF('[18]Video Analysis'!$M$544="","",'[18]Video Analysis'!$M$544)</f>
        <v/>
      </c>
      <c r="K57" s="16" t="str">
        <f>IF('[18]Video Analysis'!$N$544="","",'[18]Video Analysis'!$N$544)</f>
        <v/>
      </c>
      <c r="L57" s="16" t="str">
        <f>IF('[18]Video Analysis'!$O$544="","",'[18]Video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IF('[18]Video Analysis'!$B$554="","",'[18]Video Analysis'!$B$554)</f>
        <v/>
      </c>
      <c r="B58" s="15" t="str">
        <f>IF('[18]Video Analysis'!$Q$554="","",'[18]Video Analysis'!$Q$554)</f>
        <v/>
      </c>
      <c r="C58" s="15" t="str">
        <f>IF('[18]Video Analysis'!$P$554="","",'[18]Video Analysis'!$P$554)</f>
        <v/>
      </c>
      <c r="D58" s="16" t="str">
        <f>IF('[18]Video Analysis'!$G$554="","",'[18]Video Analysis'!$G$554)</f>
        <v/>
      </c>
      <c r="E58" s="16" t="str">
        <f>IF('[18]Video Analysis'!$H$554="","",'[18]Video Analysis'!$H$554)</f>
        <v/>
      </c>
      <c r="F58" s="16" t="str">
        <f>IF('[18]Video Analysis'!$I$554="","",'[18]Video Analysis'!$I$554)</f>
        <v/>
      </c>
      <c r="G58" s="16" t="str">
        <f>IF('[18]Video Analysis'!$J$554="","",'[18]Video Analysis'!$J$554)</f>
        <v/>
      </c>
      <c r="H58" s="16" t="str">
        <f>IF('[18]Video Analysis'!$K$554="","",'[18]Video Analysis'!$K$554)</f>
        <v/>
      </c>
      <c r="I58" s="16" t="str">
        <f>IF('[18]Video Analysis'!$L$554="","",'[18]Video Analysis'!$L$554)</f>
        <v/>
      </c>
      <c r="J58" s="16" t="str">
        <f>IF('[18]Video Analysis'!$M$554="","",'[18]Video Analysis'!$M$554)</f>
        <v/>
      </c>
      <c r="K58" s="16" t="str">
        <f>IF('[18]Video Analysis'!$N$554="","",'[18]Video Analysis'!$N$554)</f>
        <v/>
      </c>
      <c r="L58" s="16" t="str">
        <f>IF('[18]Video Analysis'!$O$554="","",'[18]Video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IF('[18]Video Analysis'!$B$564="","",'[18]Video Analysis'!$B$564)</f>
        <v/>
      </c>
      <c r="B59" s="15" t="str">
        <f>IF('[18]Video Analysis'!$Q$564="","",'[18]Video Analysis'!$Q$564)</f>
        <v/>
      </c>
      <c r="C59" s="15" t="str">
        <f>IF('[18]Video Analysis'!$P$564="","",'[18]Video Analysis'!$P$564)</f>
        <v/>
      </c>
      <c r="D59" s="16" t="str">
        <f>IF('[18]Video Analysis'!$G$564="","",'[18]Video Analysis'!$G$564)</f>
        <v/>
      </c>
      <c r="E59" s="16" t="str">
        <f>IF('[18]Video Analysis'!$H$564="","",'[18]Video Analysis'!$H$564)</f>
        <v/>
      </c>
      <c r="F59" s="16" t="str">
        <f>IF('[18]Video Analysis'!$I$564="","",'[18]Video Analysis'!$I$564)</f>
        <v/>
      </c>
      <c r="G59" s="16" t="str">
        <f>IF('[18]Video Analysis'!$J$564="","",'[18]Video Analysis'!$J$564)</f>
        <v/>
      </c>
      <c r="H59" s="16" t="str">
        <f>IF('[18]Video Analysis'!$K$564="","",'[18]Video Analysis'!$K$564)</f>
        <v/>
      </c>
      <c r="I59" s="16" t="str">
        <f>IF('[18]Video Analysis'!$L$564="","",'[18]Video Analysis'!$L$564)</f>
        <v/>
      </c>
      <c r="J59" s="16" t="str">
        <f>IF('[18]Video Analysis'!$M$564="","",'[18]Video Analysis'!$M$564)</f>
        <v/>
      </c>
      <c r="K59" s="16" t="str">
        <f>IF('[18]Video Analysis'!$N$564="","",'[18]Video Analysis'!$N$564)</f>
        <v/>
      </c>
      <c r="L59" s="16" t="str">
        <f>IF('[18]Video Analysis'!$O$564="","",'[18]Video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IF('[18]Video Analysis'!$B$574="","",'[18]Video Analysis'!$B$574)</f>
        <v/>
      </c>
      <c r="B60" s="15" t="str">
        <f>IF('[18]Video Analysis'!$Q$574="","",'[18]Video Analysis'!$Q$574)</f>
        <v/>
      </c>
      <c r="C60" s="15" t="str">
        <f>IF('[18]Video Analysis'!$P$574="","",'[18]Video Analysis'!$P$574)</f>
        <v/>
      </c>
      <c r="D60" s="16" t="str">
        <f>IF('[18]Video Analysis'!$G$574="","",'[18]Video Analysis'!$G$574)</f>
        <v/>
      </c>
      <c r="E60" s="16" t="str">
        <f>IF('[18]Video Analysis'!$H$574="","",'[18]Video Analysis'!$H$574)</f>
        <v/>
      </c>
      <c r="F60" s="16" t="str">
        <f>IF('[18]Video Analysis'!$I$574="","",'[18]Video Analysis'!$I$574)</f>
        <v/>
      </c>
      <c r="G60" s="16" t="str">
        <f>IF('[18]Video Analysis'!$J$574="","",'[18]Video Analysis'!$J$574)</f>
        <v/>
      </c>
      <c r="H60" s="16" t="str">
        <f>IF('[18]Video Analysis'!$K$574="","",'[18]Video Analysis'!$K$574)</f>
        <v/>
      </c>
      <c r="I60" s="16" t="str">
        <f>IF('[18]Video Analysis'!$L$574="","",'[18]Video Analysis'!$L$574)</f>
        <v/>
      </c>
      <c r="J60" s="16" t="str">
        <f>IF('[18]Video Analysis'!$M$574="","",'[18]Video Analysis'!$M$574)</f>
        <v/>
      </c>
      <c r="K60" s="16" t="str">
        <f>IF('[18]Video Analysis'!$N$574="","",'[18]Video Analysis'!$N$574)</f>
        <v/>
      </c>
      <c r="L60" s="16" t="str">
        <f>IF('[18]Video Analysis'!$O$574="","",'[18]Video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IF('[18]Video Analysis'!$B$584="","",'[18]Video Analysis'!$B$584)</f>
        <v/>
      </c>
      <c r="B61" s="15" t="str">
        <f>IF('[18]Video Analysis'!$Q$584="","",'[18]Video Analysis'!$Q$584)</f>
        <v/>
      </c>
      <c r="C61" s="15" t="str">
        <f>IF('[18]Video Analysis'!$P$584="","",'[18]Video Analysis'!$P$584)</f>
        <v/>
      </c>
      <c r="D61" s="16" t="str">
        <f>IF('[18]Video Analysis'!$G$584="","",'[18]Video Analysis'!$G$584)</f>
        <v/>
      </c>
      <c r="E61" s="16" t="str">
        <f>IF('[18]Video Analysis'!$H$584="","",'[18]Video Analysis'!$H$584)</f>
        <v/>
      </c>
      <c r="F61" s="16" t="str">
        <f>IF('[18]Video Analysis'!$I$584="","",'[18]Video Analysis'!$I$584)</f>
        <v/>
      </c>
      <c r="G61" s="16" t="str">
        <f>IF('[18]Video Analysis'!$J$584="","",'[18]Video Analysis'!$J$584)</f>
        <v/>
      </c>
      <c r="H61" s="16" t="str">
        <f>IF('[18]Video Analysis'!$K$584="","",'[18]Video Analysis'!$K$584)</f>
        <v/>
      </c>
      <c r="I61" s="16" t="str">
        <f>IF('[18]Video Analysis'!$L$584="","",'[18]Video Analysis'!$L$584)</f>
        <v/>
      </c>
      <c r="J61" s="16" t="str">
        <f>IF('[18]Video Analysis'!$M$584="","",'[18]Video Analysis'!$M$584)</f>
        <v/>
      </c>
      <c r="K61" s="16" t="str">
        <f>IF('[18]Video Analysis'!$N$584="","",'[18]Video Analysis'!$N$584)</f>
        <v/>
      </c>
      <c r="L61" s="16" t="str">
        <f>IF('[18]Video Analysis'!$O$584="","",'[18]Video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IF('[18]Video Analysis'!$B$594="","",'[18]Video Analysis'!$B$594)</f>
        <v/>
      </c>
      <c r="B62" s="15" t="str">
        <f>IF('[18]Video Analysis'!$Q$594="","",'[18]Video Analysis'!$Q$594)</f>
        <v/>
      </c>
      <c r="C62" s="15" t="str">
        <f>IF('[18]Video Analysis'!$P$594="","",'[18]Video Analysis'!$P$594)</f>
        <v/>
      </c>
      <c r="D62" s="16" t="str">
        <f>IF('[18]Video Analysis'!$G$594="","",'[18]Video Analysis'!$G$594)</f>
        <v/>
      </c>
      <c r="E62" s="16" t="str">
        <f>IF('[18]Video Analysis'!$H$594="","",'[18]Video Analysis'!$H$594)</f>
        <v/>
      </c>
      <c r="F62" s="16" t="str">
        <f>IF('[18]Video Analysis'!$I$594="","",'[18]Video Analysis'!$I$594)</f>
        <v/>
      </c>
      <c r="G62" s="16" t="str">
        <f>IF('[18]Video Analysis'!$J$594="","",'[18]Video Analysis'!$J$594)</f>
        <v/>
      </c>
      <c r="H62" s="16" t="str">
        <f>IF('[18]Video Analysis'!$K$594="","",'[18]Video Analysis'!$K$594)</f>
        <v/>
      </c>
      <c r="I62" s="16" t="str">
        <f>IF('[18]Video Analysis'!$L$594="","",'[18]Video Analysis'!$L$594)</f>
        <v/>
      </c>
      <c r="J62" s="16" t="str">
        <f>IF('[18]Video Analysis'!$M$594="","",'[18]Video Analysis'!$M$594)</f>
        <v/>
      </c>
      <c r="K62" s="16" t="str">
        <f>IF('[18]Video Analysis'!$N$594="","",'[18]Video Analysis'!$N$594)</f>
        <v/>
      </c>
      <c r="L62" s="16" t="str">
        <f>IF('[18]Video Analysis'!$O$594="","",'[18]Video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IF('[18]Video Analysis'!$B$604="","",'[18]Video Analysis'!$B$604)</f>
        <v/>
      </c>
      <c r="B63" s="15" t="str">
        <f>IF('[18]Video Analysis'!$Q$604="","",'[18]Video Analysis'!$Q$604)</f>
        <v/>
      </c>
      <c r="C63" s="15" t="str">
        <f>IF('[18]Video Analysis'!$P$604="","",'[18]Video Analysis'!$P$604)</f>
        <v/>
      </c>
      <c r="D63" s="16" t="str">
        <f>IF('[18]Video Analysis'!$G$604="","",'[18]Video Analysis'!$G$604)</f>
        <v/>
      </c>
      <c r="E63" s="16" t="str">
        <f>IF('[18]Video Analysis'!$H$604="","",'[18]Video Analysis'!$H$604)</f>
        <v/>
      </c>
      <c r="F63" s="16" t="str">
        <f>IF('[18]Video Analysis'!$I$604="","",'[18]Video Analysis'!$I$604)</f>
        <v/>
      </c>
      <c r="G63" s="16" t="str">
        <f>IF('[18]Video Analysis'!$J$604="","",'[18]Video Analysis'!$J$604)</f>
        <v/>
      </c>
      <c r="H63" s="16" t="str">
        <f>IF('[18]Video Analysis'!$K$604="","",'[18]Video Analysis'!$K$604)</f>
        <v/>
      </c>
      <c r="I63" s="16" t="str">
        <f>IF('[18]Video Analysis'!$L$604="","",'[18]Video Analysis'!$L$604)</f>
        <v/>
      </c>
      <c r="J63" s="16" t="str">
        <f>IF('[18]Video Analysis'!$M$604="","",'[18]Video Analysis'!$M$604)</f>
        <v/>
      </c>
      <c r="K63" s="16" t="str">
        <f>IF('[18]Video Analysis'!$N$604="","",'[18]Video Analysis'!$N$604)</f>
        <v/>
      </c>
      <c r="L63" s="16" t="str">
        <f>IF('[18]Video Analysis'!$O$604="","",'[18]Video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IF('[18]Video Analysis'!$B$614="","",'[18]Video Analysis'!$B$614)</f>
        <v/>
      </c>
      <c r="B64" s="15" t="str">
        <f>IF('[18]Video Analysis'!$Q$614="","",'[18]Video Analysis'!$Q$614)</f>
        <v/>
      </c>
      <c r="C64" s="15" t="str">
        <f>IF('[18]Video Analysis'!$P$614="","",'[18]Video Analysis'!$P$614)</f>
        <v/>
      </c>
      <c r="D64" s="16" t="str">
        <f>IF('[18]Video Analysis'!$G$614="","",'[18]Video Analysis'!$G$614)</f>
        <v/>
      </c>
      <c r="E64" s="16" t="str">
        <f>IF('[18]Video Analysis'!$H$614="","",'[18]Video Analysis'!$H$614)</f>
        <v/>
      </c>
      <c r="F64" s="16" t="str">
        <f>IF('[18]Video Analysis'!$I$614="","",'[18]Video Analysis'!$I$614)</f>
        <v/>
      </c>
      <c r="G64" s="16" t="str">
        <f>IF('[18]Video Analysis'!$J$614="","",'[18]Video Analysis'!$J$614)</f>
        <v/>
      </c>
      <c r="H64" s="16" t="str">
        <f>IF('[18]Video Analysis'!$K$614="","",'[18]Video Analysis'!$K$614)</f>
        <v/>
      </c>
      <c r="I64" s="16" t="str">
        <f>IF('[18]Video Analysis'!$L$614="","",'[18]Video Analysis'!$L$614)</f>
        <v/>
      </c>
      <c r="J64" s="16" t="str">
        <f>IF('[18]Video Analysis'!$M$614="","",'[18]Video Analysis'!$M$614)</f>
        <v/>
      </c>
      <c r="K64" s="16" t="str">
        <f>IF('[18]Video Analysis'!$N$614="","",'[18]Video Analysis'!$N$614)</f>
        <v/>
      </c>
      <c r="L64" s="16" t="str">
        <f>IF('[18]Video Analysis'!$O$614="","",'[18]Video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IF('[18]Video Analysis'!$B$624="","",'[18]Video Analysis'!$B$624)</f>
        <v/>
      </c>
      <c r="B65" s="15" t="str">
        <f>IF('[18]Video Analysis'!$Q$624="","",'[18]Video Analysis'!$Q$624)</f>
        <v/>
      </c>
      <c r="C65" s="15" t="str">
        <f>IF('[18]Video Analysis'!$P$624="","",'[18]Video Analysis'!$P$624)</f>
        <v/>
      </c>
      <c r="D65" s="16" t="str">
        <f>IF('[18]Video Analysis'!$G$624="","",'[18]Video Analysis'!$G$624)</f>
        <v/>
      </c>
      <c r="E65" s="16" t="str">
        <f>IF('[18]Video Analysis'!$H$624="","",'[18]Video Analysis'!$H$624)</f>
        <v/>
      </c>
      <c r="F65" s="16" t="str">
        <f>IF('[18]Video Analysis'!$I$624="","",'[18]Video Analysis'!$I$624)</f>
        <v/>
      </c>
      <c r="G65" s="16" t="str">
        <f>IF('[18]Video Analysis'!$J$624="","",'[18]Video Analysis'!$J$624)</f>
        <v/>
      </c>
      <c r="H65" s="16" t="str">
        <f>IF('[18]Video Analysis'!$K$624="","",'[18]Video Analysis'!$K$624)</f>
        <v/>
      </c>
      <c r="I65" s="16" t="str">
        <f>IF('[18]Video Analysis'!$L$624="","",'[18]Video Analysis'!$L$624)</f>
        <v/>
      </c>
      <c r="J65" s="16" t="str">
        <f>IF('[18]Video Analysis'!$M$624="","",'[18]Video Analysis'!$M$624)</f>
        <v/>
      </c>
      <c r="K65" s="16" t="str">
        <f>IF('[18]Video Analysis'!$N$624="","",'[18]Video Analysis'!$N$624)</f>
        <v/>
      </c>
      <c r="L65" s="16" t="str">
        <f>IF('[18]Video Analysis'!$O$624="","",'[18]Video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IF('[18]Video Analysis'!$B$634="","",'[18]Video Analysis'!$B$634)</f>
        <v/>
      </c>
      <c r="B66" s="15" t="str">
        <f>IF('[18]Video Analysis'!$Q$634="","",'[18]Video Analysis'!$Q$634)</f>
        <v/>
      </c>
      <c r="C66" s="15" t="str">
        <f>IF('[18]Video Analysis'!$P$634="","",'[18]Video Analysis'!$P$634)</f>
        <v/>
      </c>
      <c r="D66" s="16" t="str">
        <f>IF('[18]Video Analysis'!$G$634="","",'[18]Video Analysis'!$G$634)</f>
        <v/>
      </c>
      <c r="E66" s="16" t="str">
        <f>IF('[18]Video Analysis'!$H$634="","",'[18]Video Analysis'!$H$634)</f>
        <v/>
      </c>
      <c r="F66" s="16" t="str">
        <f>IF('[18]Video Analysis'!$I$634="","",'[18]Video Analysis'!$I$634)</f>
        <v/>
      </c>
      <c r="G66" s="16" t="str">
        <f>IF('[18]Video Analysis'!$J$634="","",'[18]Video Analysis'!$J$634)</f>
        <v/>
      </c>
      <c r="H66" s="16" t="str">
        <f>IF('[18]Video Analysis'!$K$634="","",'[18]Video Analysis'!$K$634)</f>
        <v/>
      </c>
      <c r="I66" s="16" t="str">
        <f>IF('[18]Video Analysis'!$L$634="","",'[18]Video Analysis'!$L$634)</f>
        <v/>
      </c>
      <c r="J66" s="16" t="str">
        <f>IF('[18]Video Analysis'!$M$634="","",'[18]Video Analysis'!$M$634)</f>
        <v/>
      </c>
      <c r="K66" s="16" t="str">
        <f>IF('[18]Video Analysis'!$N$634="","",'[18]Video Analysis'!$N$634)</f>
        <v/>
      </c>
      <c r="L66" s="16" t="str">
        <f>IF('[18]Video Analysis'!$O$634="","",'[18]Video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IF('[18]Video Analysis'!$B$644="","",'[18]Video Analysis'!$B$644)</f>
        <v/>
      </c>
      <c r="B67" s="15" t="str">
        <f>IF('[18]Video Analysis'!$Q$644="","",'[18]Video Analysis'!$Q$644)</f>
        <v/>
      </c>
      <c r="C67" s="15" t="str">
        <f>IF('[18]Video Analysis'!$P$644="","",'[18]Video Analysis'!$P$644)</f>
        <v/>
      </c>
      <c r="D67" s="16" t="str">
        <f>IF('[18]Video Analysis'!$G$644="","",'[18]Video Analysis'!$G$644)</f>
        <v/>
      </c>
      <c r="E67" s="16" t="str">
        <f>IF('[18]Video Analysis'!$H$644="","",'[18]Video Analysis'!$H$644)</f>
        <v/>
      </c>
      <c r="F67" s="16" t="str">
        <f>IF('[18]Video Analysis'!$I$644="","",'[18]Video Analysis'!$I$644)</f>
        <v/>
      </c>
      <c r="G67" s="16" t="str">
        <f>IF('[18]Video Analysis'!$J$644="","",'[18]Video Analysis'!$J$644)</f>
        <v/>
      </c>
      <c r="H67" s="16" t="str">
        <f>IF('[18]Video Analysis'!$K$644="","",'[18]Video Analysis'!$K$644)</f>
        <v/>
      </c>
      <c r="I67" s="16" t="str">
        <f>IF('[18]Video Analysis'!$L$644="","",'[18]Video Analysis'!$L$644)</f>
        <v/>
      </c>
      <c r="J67" s="16" t="str">
        <f>IF('[18]Video Analysis'!$M$644="","",'[18]Video Analysis'!$M$644)</f>
        <v/>
      </c>
      <c r="K67" s="16" t="str">
        <f>IF('[18]Video Analysis'!$N$644="","",'[18]Video Analysis'!$N$644)</f>
        <v/>
      </c>
      <c r="L67" s="16" t="str">
        <f>IF('[18]Video Analysis'!$O$644="","",'[18]Video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IF('[18]Video Analysis'!$B$654="","",'[18]Video Analysis'!$B$654)</f>
        <v/>
      </c>
      <c r="B68" s="15" t="str">
        <f>IF('[18]Video Analysis'!$Q$654="","",'[18]Video Analysis'!$Q$654)</f>
        <v/>
      </c>
      <c r="C68" s="15" t="str">
        <f>IF('[18]Video Analysis'!$P$654="","",'[18]Video Analysis'!$P$654)</f>
        <v/>
      </c>
      <c r="D68" s="16" t="str">
        <f>IF('[18]Video Analysis'!$G$654="","",'[18]Video Analysis'!$G$654)</f>
        <v/>
      </c>
      <c r="E68" s="16" t="str">
        <f>IF('[18]Video Analysis'!$H$654="","",'[18]Video Analysis'!$H$654)</f>
        <v/>
      </c>
      <c r="F68" s="16" t="str">
        <f>IF('[18]Video Analysis'!$I$654="","",'[18]Video Analysis'!$I$654)</f>
        <v/>
      </c>
      <c r="G68" s="16" t="str">
        <f>IF('[18]Video Analysis'!$J$654="","",'[18]Video Analysis'!$J$654)</f>
        <v/>
      </c>
      <c r="H68" s="16" t="str">
        <f>IF('[18]Video Analysis'!$K$654="","",'[18]Video Analysis'!$K$654)</f>
        <v/>
      </c>
      <c r="I68" s="16" t="str">
        <f>IF('[18]Video Analysis'!$L$654="","",'[18]Video Analysis'!$L$654)</f>
        <v/>
      </c>
      <c r="J68" s="16" t="str">
        <f>IF('[18]Video Analysis'!$M$654="","",'[18]Video Analysis'!$M$654)</f>
        <v/>
      </c>
      <c r="K68" s="16" t="str">
        <f>IF('[18]Video Analysis'!$N$654="","",'[18]Video Analysis'!$N$654)</f>
        <v/>
      </c>
      <c r="L68" s="16" t="str">
        <f>IF('[18]Video Analysis'!$O$654="","",'[18]Video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IF('[18]Video Analysis'!$B$664="","",'[18]Video Analysis'!$B$664)</f>
        <v/>
      </c>
      <c r="B69" s="15" t="str">
        <f>IF('[18]Video Analysis'!$Q$664="","",'[18]Video Analysis'!$Q$664)</f>
        <v/>
      </c>
      <c r="C69" s="15" t="str">
        <f>IF('[18]Video Analysis'!$P$664="","",'[18]Video Analysis'!$P$664)</f>
        <v/>
      </c>
      <c r="D69" s="16" t="str">
        <f>IF('[18]Video Analysis'!$G$664="","",'[18]Video Analysis'!$G$664)</f>
        <v/>
      </c>
      <c r="E69" s="16" t="str">
        <f>IF('[18]Video Analysis'!$H$664="","",'[18]Video Analysis'!$H$664)</f>
        <v/>
      </c>
      <c r="F69" s="16" t="str">
        <f>IF('[18]Video Analysis'!$I$664="","",'[18]Video Analysis'!$I$664)</f>
        <v/>
      </c>
      <c r="G69" s="16" t="str">
        <f>IF('[18]Video Analysis'!$J$664="","",'[18]Video Analysis'!$J$664)</f>
        <v/>
      </c>
      <c r="H69" s="16" t="str">
        <f>IF('[18]Video Analysis'!$K$664="","",'[18]Video Analysis'!$K$664)</f>
        <v/>
      </c>
      <c r="I69" s="16" t="str">
        <f>IF('[18]Video Analysis'!$L$664="","",'[18]Video Analysis'!$L$664)</f>
        <v/>
      </c>
      <c r="J69" s="16" t="str">
        <f>IF('[18]Video Analysis'!$M$664="","",'[18]Video Analysis'!$M$664)</f>
        <v/>
      </c>
      <c r="K69" s="16" t="str">
        <f>IF('[18]Video Analysis'!$N$664="","",'[18]Video Analysis'!$N$664)</f>
        <v/>
      </c>
      <c r="L69" s="16" t="str">
        <f>IF('[18]Video Analysis'!$O$664="","",'[18]Video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IF('[18]Video Analysis'!$B$674="","",'[18]Video Analysis'!$B$674)</f>
        <v/>
      </c>
      <c r="B70" s="15" t="str">
        <f>IF('[18]Video Analysis'!$Q$674="","",'[18]Video Analysis'!$Q$674)</f>
        <v/>
      </c>
      <c r="C70" s="15" t="str">
        <f>IF('[18]Video Analysis'!$P$674="","",'[18]Video Analysis'!$P$674)</f>
        <v/>
      </c>
      <c r="D70" s="16" t="str">
        <f>IF('[18]Video Analysis'!$G$674="","",'[18]Video Analysis'!$G$674)</f>
        <v/>
      </c>
      <c r="E70" s="16" t="str">
        <f>IF('[18]Video Analysis'!$H$674="","",'[18]Video Analysis'!$H$674)</f>
        <v/>
      </c>
      <c r="F70" s="16" t="str">
        <f>IF('[18]Video Analysis'!$I$674="","",'[18]Video Analysis'!$I$674)</f>
        <v/>
      </c>
      <c r="G70" s="16" t="str">
        <f>IF('[18]Video Analysis'!$J$674="","",'[18]Video Analysis'!$J$674)</f>
        <v/>
      </c>
      <c r="H70" s="16" t="str">
        <f>IF('[18]Video Analysis'!$K$674="","",'[18]Video Analysis'!$K$674)</f>
        <v/>
      </c>
      <c r="I70" s="16" t="str">
        <f>IF('[18]Video Analysis'!$L$674="","",'[18]Video Analysis'!$L$674)</f>
        <v/>
      </c>
      <c r="J70" s="16" t="str">
        <f>IF('[18]Video Analysis'!$M$674="","",'[18]Video Analysis'!$M$674)</f>
        <v/>
      </c>
      <c r="K70" s="16" t="str">
        <f>IF('[18]Video Analysis'!$N$674="","",'[18]Video Analysis'!$N$674)</f>
        <v/>
      </c>
      <c r="L70" s="16" t="str">
        <f>IF('[18]Video Analysis'!$O$674="","",'[18]Video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IF('[18]Video Analysis'!$B$684="","",'[18]Video Analysis'!$B$684)</f>
        <v/>
      </c>
      <c r="B71" s="15" t="str">
        <f>IF('[18]Video Analysis'!$Q$684="","",'[18]Video Analysis'!$Q$684)</f>
        <v/>
      </c>
      <c r="C71" s="15" t="str">
        <f>IF('[18]Video Analysis'!$P$684="","",'[18]Video Analysis'!$P$684)</f>
        <v/>
      </c>
      <c r="D71" s="16" t="str">
        <f>IF('[18]Video Analysis'!$G$684="","",'[18]Video Analysis'!$G$684)</f>
        <v/>
      </c>
      <c r="E71" s="16" t="str">
        <f>IF('[18]Video Analysis'!$H$684="","",'[18]Video Analysis'!$H$684)</f>
        <v/>
      </c>
      <c r="F71" s="16" t="str">
        <f>IF('[18]Video Analysis'!$I$684="","",'[18]Video Analysis'!$I$684)</f>
        <v/>
      </c>
      <c r="G71" s="16" t="str">
        <f>IF('[18]Video Analysis'!$J$684="","",'[18]Video Analysis'!$J$684)</f>
        <v/>
      </c>
      <c r="H71" s="16" t="str">
        <f>IF('[18]Video Analysis'!$K$684="","",'[18]Video Analysis'!$K$684)</f>
        <v/>
      </c>
      <c r="I71" s="16" t="str">
        <f>IF('[18]Video Analysis'!$L$684="","",'[18]Video Analysis'!$L$684)</f>
        <v/>
      </c>
      <c r="J71" s="16" t="str">
        <f>IF('[18]Video Analysis'!$M$684="","",'[18]Video Analysis'!$M$684)</f>
        <v/>
      </c>
      <c r="K71" s="16" t="str">
        <f>IF('[18]Video Analysis'!$N$684="","",'[18]Video Analysis'!$N$684)</f>
        <v/>
      </c>
      <c r="L71" s="16" t="str">
        <f>IF('[18]Video Analysis'!$O$684="","",'[18]Video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IF('[18]Video Analysis'!$B$694="","",'[18]Video Analysis'!$B$694)</f>
        <v/>
      </c>
      <c r="B72" s="15" t="str">
        <f>IF('[18]Video Analysis'!$Q$694="","",'[18]Video Analysis'!$Q$694)</f>
        <v/>
      </c>
      <c r="C72" s="15" t="str">
        <f>IF('[18]Video Analysis'!$P$694="","",'[18]Video Analysis'!$P$694)</f>
        <v/>
      </c>
      <c r="D72" s="16" t="str">
        <f>IF('[18]Video Analysis'!$G$694="","",'[18]Video Analysis'!$G$694)</f>
        <v/>
      </c>
      <c r="E72" s="16" t="str">
        <f>IF('[18]Video Analysis'!$H$694="","",'[18]Video Analysis'!$H$694)</f>
        <v/>
      </c>
      <c r="F72" s="16" t="str">
        <f>IF('[18]Video Analysis'!$I$694="","",'[18]Video Analysis'!$I$694)</f>
        <v/>
      </c>
      <c r="G72" s="16" t="str">
        <f>IF('[18]Video Analysis'!$J$694="","",'[18]Video Analysis'!$J$694)</f>
        <v/>
      </c>
      <c r="H72" s="16" t="str">
        <f>IF('[18]Video Analysis'!$K$694="","",'[18]Video Analysis'!$K$694)</f>
        <v/>
      </c>
      <c r="I72" s="16" t="str">
        <f>IF('[18]Video Analysis'!$L$694="","",'[18]Video Analysis'!$L$694)</f>
        <v/>
      </c>
      <c r="J72" s="16" t="str">
        <f>IF('[18]Video Analysis'!$M$694="","",'[18]Video Analysis'!$M$694)</f>
        <v/>
      </c>
      <c r="K72" s="16" t="str">
        <f>IF('[18]Video Analysis'!$N$694="","",'[18]Video Analysis'!$N$694)</f>
        <v/>
      </c>
      <c r="L72" s="16" t="str">
        <f>IF('[18]Video Analysis'!$O$694="","",'[18]Video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082AD-F195-4E8C-81F7-E24AB79B39E8}">
  <dimension ref="A1:AF102"/>
  <sheetViews>
    <sheetView workbookViewId="0">
      <selection activeCell="N30" sqref="N30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'[19]Video Analysis'!$A$1</f>
        <v>HNC_HUH_B_2021_08_03</v>
      </c>
      <c r="B1" s="2"/>
      <c r="C1" s="2"/>
      <c r="D1" s="3" t="str">
        <f>IF('[19]Video Analysis'!$G$2="","",'[19]Video Analysis'!$G$2)</f>
        <v>Utter</v>
      </c>
      <c r="E1" s="3" t="str">
        <f>IF('[19]Video Analysis'!$H$2="","",'[19]Video Analysis'!$H$2)</f>
        <v>Utter</v>
      </c>
      <c r="F1" s="3" t="str">
        <f>IF('[19]Video Analysis'!$I$2="","",'[19]Video Analysis'!$I$2)</f>
        <v>Utter</v>
      </c>
      <c r="G1" s="3" t="str">
        <f>IF('[19]Video Analysis'!$J$2="","",'[19]Video Analysis'!$J$2)</f>
        <v>Utter</v>
      </c>
      <c r="H1" s="3" t="str">
        <f>IF('[19]Video Analysis'!$K$2="","",'[19]Video Analysis'!$K$2)</f>
        <v>Utter</v>
      </c>
      <c r="I1" s="3" t="str">
        <f>IF('[19]Video Analysis'!$L$2="","",'[19]Video Analysis'!$L$2)</f>
        <v>Utter</v>
      </c>
      <c r="J1" s="3" t="str">
        <f>IF('[19]Video Analysis'!$M$2="","",'[19]Video Analysis'!$M$2)</f>
        <v>Utter</v>
      </c>
      <c r="K1" s="3" t="str">
        <f>IF('[19]Video Analysis'!$N$2="","",'[19]Video Analysis'!$N$2)</f>
        <v>Utter</v>
      </c>
      <c r="L1" s="3" t="str">
        <f>IF('[19]Video Analysis'!$O$2="","",'[19]Video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IF('[19]Video Analysis'!$G$3="","",'[19]Video Analysis'!$G$3)</f>
        <v>eelgrass</v>
      </c>
      <c r="E2" s="3" t="str">
        <f>IF('[19]Video Analysis'!$H$3="","",'[19]Video Analysis'!$H$3)</f>
        <v>macroalgae</v>
      </c>
      <c r="F2" s="3" t="str">
        <f>IF('[19]Video Analysis'!$I$3="","",'[19]Video Analysis'!$I$3)</f>
        <v>bare</v>
      </c>
      <c r="G2" s="3" t="str">
        <f>IF('[19]Video Analysis'!$J$3="","",'[19]Video Analysis'!$J$3)</f>
        <v>eelgrass</v>
      </c>
      <c r="H2" s="3" t="str">
        <f>IF('[19]Video Analysis'!$K$3="","",'[19]Video Analysis'!$K$3)</f>
        <v>macroalgae</v>
      </c>
      <c r="I2" s="3" t="str">
        <f>IF('[19]Video Analysis'!$L$3="","",'[19]Video Analysis'!$L$3)</f>
        <v>bare</v>
      </c>
      <c r="J2" s="3" t="str">
        <f>IF('[19]Video Analysis'!$M$3="","",'[19]Video Analysis'!$M$3)</f>
        <v>eelgrass</v>
      </c>
      <c r="K2" s="3" t="str">
        <f>IF('[19]Video Analysis'!$N$3="","",'[19]Video Analysis'!$N$3)</f>
        <v>macroalgae</v>
      </c>
      <c r="L2" s="3" t="str">
        <f>IF('[19]Video Analysis'!$O$3="","",'[19]Video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HNC_HUH_B_2021_08_03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IF('[19]Video Analysis'!$B$4="","",'[19]Video Analysis'!$B$4)</f>
        <v/>
      </c>
      <c r="B3" s="15">
        <f>IF('[19]Video Analysis'!$Q$4="","",'[19]Video Analysis'!$Q$4)</f>
        <v>-73.423156994394958</v>
      </c>
      <c r="C3" s="15">
        <f>IF('[19]Video Analysis'!$P$4="","",'[19]Video Analysis'!$P$4)</f>
        <v>40.887604784220457</v>
      </c>
      <c r="D3" s="16">
        <f>IF('[19]Video Analysis'!$G$4="","",'[19]Video Analysis'!$G$4)</f>
        <v>0</v>
      </c>
      <c r="E3" s="16">
        <f>IF('[19]Video Analysis'!$H$4="","",'[19]Video Analysis'!$H$4)</f>
        <v>0</v>
      </c>
      <c r="F3" s="16">
        <f>IF('[19]Video Analysis'!$I$4="","",'[19]Video Analysis'!$I$4)</f>
        <v>100</v>
      </c>
      <c r="G3" s="16">
        <f>IF('[19]Video Analysis'!$J$4="","",'[19]Video Analysis'!$J$4)</f>
        <v>0</v>
      </c>
      <c r="H3" s="16">
        <f>IF('[19]Video Analysis'!$K$4="","",'[19]Video Analysis'!$K$4)</f>
        <v>0</v>
      </c>
      <c r="I3" s="16">
        <f>IF('[19]Video Analysis'!$L$4="","",'[19]Video Analysis'!$L$4)</f>
        <v>100</v>
      </c>
      <c r="J3" s="16">
        <f>IF('[19]Video Analysis'!$M$4="","",'[19]Video Analysis'!$M$4)</f>
        <v>0</v>
      </c>
      <c r="K3" s="16">
        <f>IF('[19]Video Analysis'!$N$4="","",'[19]Video Analysis'!$N$4)</f>
        <v>0</v>
      </c>
      <c r="L3" s="16">
        <f>IF('[19]Video Analysis'!$O$4="","",'[19]Video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-73.423156994394958</v>
      </c>
      <c r="U3" s="19">
        <f>IF(C3="","",C3)</f>
        <v>40.887604784220457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IF('[19]Video Analysis'!$B$14="","",'[19]Video Analysis'!$B$14)</f>
        <v/>
      </c>
      <c r="B4" s="15">
        <f>IF('[19]Video Analysis'!$Q$14="","",'[19]Video Analysis'!$Q$14)</f>
        <v>-73.423156994394958</v>
      </c>
      <c r="C4" s="15">
        <f>IF('[19]Video Analysis'!$P$14="","",'[19]Video Analysis'!$P$14)</f>
        <v>40.887604784220457</v>
      </c>
      <c r="D4" s="16">
        <f>IF('[19]Video Analysis'!$G$14="","",'[19]Video Analysis'!$G$14)</f>
        <v>0</v>
      </c>
      <c r="E4" s="16">
        <f>IF('[19]Video Analysis'!$H$14="","",'[19]Video Analysis'!$H$14)</f>
        <v>0</v>
      </c>
      <c r="F4" s="16">
        <f>IF('[19]Video Analysis'!$I$14="","",'[19]Video Analysis'!$I$14)</f>
        <v>100</v>
      </c>
      <c r="G4" s="16">
        <f>IF('[19]Video Analysis'!$J$14="","",'[19]Video Analysis'!$J$14)</f>
        <v>0</v>
      </c>
      <c r="H4" s="16">
        <f>IF('[19]Video Analysis'!$K$14="","",'[19]Video Analysis'!$K$14)</f>
        <v>0</v>
      </c>
      <c r="I4" s="16">
        <f>IF('[19]Video Analysis'!$L$14="","",'[19]Video Analysis'!$L$14)</f>
        <v>100</v>
      </c>
      <c r="J4" s="16">
        <f>IF('[19]Video Analysis'!$M$14="","",'[19]Video Analysis'!$M$14)</f>
        <v>0</v>
      </c>
      <c r="K4" s="16">
        <f>IF('[19]Video Analysis'!$N$14="","",'[19]Video Analysis'!$N$14)</f>
        <v>0</v>
      </c>
      <c r="L4" s="16">
        <f>IF('[19]Video Analysis'!$O$14="","",'[19]Video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 t="s">
        <v>19</v>
      </c>
      <c r="T4" s="23">
        <f t="shared" ref="T4:U67" si="4">IF(B4="","",B4)</f>
        <v>-73.423156994394958</v>
      </c>
      <c r="U4" s="23">
        <f t="shared" si="4"/>
        <v>40.887604784220457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>10% MS</v>
      </c>
    </row>
    <row r="5" spans="1:32" x14ac:dyDescent="0.3">
      <c r="A5" s="14" t="str">
        <f>IF('[19]Video Analysis'!$B$24="","",'[19]Video Analysis'!$B$24)</f>
        <v/>
      </c>
      <c r="B5" s="15">
        <f>IF('[19]Video Analysis'!$Q$24="","",'[19]Video Analysis'!$Q$24)</f>
        <v>-73.423188300803304</v>
      </c>
      <c r="C5" s="15">
        <f>IF('[19]Video Analysis'!$P$24="","",'[19]Video Analysis'!$P$24)</f>
        <v>40.887560150586069</v>
      </c>
      <c r="D5" s="16">
        <f>IF('[19]Video Analysis'!$G$24="","",'[19]Video Analysis'!$G$24)</f>
        <v>0</v>
      </c>
      <c r="E5" s="16">
        <f>IF('[19]Video Analysis'!$H$24="","",'[19]Video Analysis'!$H$24)</f>
        <v>0</v>
      </c>
      <c r="F5" s="16">
        <f>IF('[19]Video Analysis'!$I$24="","",'[19]Video Analysis'!$I$24)</f>
        <v>100</v>
      </c>
      <c r="G5" s="16">
        <f>IF('[19]Video Analysis'!$J$24="","",'[19]Video Analysis'!$J$24)</f>
        <v>0</v>
      </c>
      <c r="H5" s="16">
        <f>IF('[19]Video Analysis'!$K$24="","",'[19]Video Analysis'!$K$24)</f>
        <v>0</v>
      </c>
      <c r="I5" s="16">
        <f>IF('[19]Video Analysis'!$L$24="","",'[19]Video Analysis'!$L$24)</f>
        <v>100</v>
      </c>
      <c r="J5" s="16">
        <f>IF('[19]Video Analysis'!$M$24="","",'[19]Video Analysis'!$M$24)</f>
        <v>0</v>
      </c>
      <c r="K5" s="16">
        <f>IF('[19]Video Analysis'!$N$24="","",'[19]Video Analysis'!$N$24)</f>
        <v>0</v>
      </c>
      <c r="L5" s="16">
        <f>IF('[19]Video Analysis'!$O$24="","",'[19]Video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-73.423188300803304</v>
      </c>
      <c r="U5" s="23">
        <f t="shared" si="4"/>
        <v>40.887560150586069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IF('[19]Video Analysis'!$B$34="","",'[19]Video Analysis'!$B$34)</f>
        <v/>
      </c>
      <c r="B6" s="15">
        <f>IF('[19]Video Analysis'!$Q$34="","",'[19]Video Analysis'!$Q$34)</f>
        <v>-73.423188300803304</v>
      </c>
      <c r="C6" s="15">
        <f>IF('[19]Video Analysis'!$P$34="","",'[19]Video Analysis'!$P$34)</f>
        <v>40.887560150586069</v>
      </c>
      <c r="D6" s="16">
        <f>IF('[19]Video Analysis'!$G$34="","",'[19]Video Analysis'!$G$34)</f>
        <v>0</v>
      </c>
      <c r="E6" s="16">
        <f>IF('[19]Video Analysis'!$H$34="","",'[19]Video Analysis'!$H$34)</f>
        <v>0</v>
      </c>
      <c r="F6" s="16">
        <f>IF('[19]Video Analysis'!$I$34="","",'[19]Video Analysis'!$I$34)</f>
        <v>100</v>
      </c>
      <c r="G6" s="16">
        <f>IF('[19]Video Analysis'!$J$34="","",'[19]Video Analysis'!$J$34)</f>
        <v>0</v>
      </c>
      <c r="H6" s="16">
        <f>IF('[19]Video Analysis'!$K$34="","",'[19]Video Analysis'!$K$34)</f>
        <v>0</v>
      </c>
      <c r="I6" s="16">
        <f>IF('[19]Video Analysis'!$L$34="","",'[19]Video Analysis'!$L$34)</f>
        <v>100</v>
      </c>
      <c r="J6" s="16">
        <f>IF('[19]Video Analysis'!$M$34="","",'[19]Video Analysis'!$M$34)</f>
        <v>0</v>
      </c>
      <c r="K6" s="16">
        <f>IF('[19]Video Analysis'!$N$34="","",'[19]Video Analysis'!$N$34)</f>
        <v>0</v>
      </c>
      <c r="L6" s="16">
        <f>IF('[19]Video Analysis'!$O$34="","",'[19]Video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-73.423188300803304</v>
      </c>
      <c r="U6" s="23">
        <f t="shared" si="4"/>
        <v>40.887560150586069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IF('[19]Video Analysis'!$B$44="","",'[19]Video Analysis'!$B$44)</f>
        <v/>
      </c>
      <c r="B7" s="15">
        <f>IF('[19]Video Analysis'!$Q$44="","",'[19]Video Analysis'!$Q$44)</f>
        <v>-73.423188300803304</v>
      </c>
      <c r="C7" s="15">
        <f>IF('[19]Video Analysis'!$P$44="","",'[19]Video Analysis'!$P$44)</f>
        <v>40.887560150586069</v>
      </c>
      <c r="D7" s="16">
        <f>IF('[19]Video Analysis'!$G$44="","",'[19]Video Analysis'!$G$44)</f>
        <v>0</v>
      </c>
      <c r="E7" s="16">
        <f>IF('[19]Video Analysis'!$H$44="","",'[19]Video Analysis'!$H$44)</f>
        <v>0</v>
      </c>
      <c r="F7" s="16">
        <f>IF('[19]Video Analysis'!$I$44="","",'[19]Video Analysis'!$I$44)</f>
        <v>100</v>
      </c>
      <c r="G7" s="16">
        <f>IF('[19]Video Analysis'!$J$44="","",'[19]Video Analysis'!$J$44)</f>
        <v>0</v>
      </c>
      <c r="H7" s="16">
        <f>IF('[19]Video Analysis'!$K$44="","",'[19]Video Analysis'!$K$44)</f>
        <v>0</v>
      </c>
      <c r="I7" s="16">
        <f>IF('[19]Video Analysis'!$L$44="","",'[19]Video Analysis'!$L$44)</f>
        <v>100</v>
      </c>
      <c r="J7" s="16">
        <f>IF('[19]Video Analysis'!$M$44="","",'[19]Video Analysis'!$M$44)</f>
        <v>0</v>
      </c>
      <c r="K7" s="16">
        <f>IF('[19]Video Analysis'!$N$44="","",'[19]Video Analysis'!$N$44)</f>
        <v>0</v>
      </c>
      <c r="L7" s="16">
        <f>IF('[19]Video Analysis'!$O$44="","",'[19]Video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-73.423188300803304</v>
      </c>
      <c r="U7" s="23">
        <f t="shared" si="4"/>
        <v>40.887560150586069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IF('[19]Video Analysis'!$B$54="","",'[19]Video Analysis'!$B$54)</f>
        <v/>
      </c>
      <c r="B8" s="15">
        <f>IF('[19]Video Analysis'!$Q$54="","",'[19]Video Analysis'!$Q$54)</f>
        <v>-73.423216044902802</v>
      </c>
      <c r="C8" s="15">
        <f>IF('[19]Video Analysis'!$P$54="","",'[19]Video Analysis'!$P$54)</f>
        <v>40.887510990723968</v>
      </c>
      <c r="D8" s="16">
        <f>IF('[19]Video Analysis'!$G$54="","",'[19]Video Analysis'!$G$54)</f>
        <v>0</v>
      </c>
      <c r="E8" s="16">
        <f>IF('[19]Video Analysis'!$H$54="","",'[19]Video Analysis'!$H$54)</f>
        <v>0</v>
      </c>
      <c r="F8" s="16">
        <f>IF('[19]Video Analysis'!$I$54="","",'[19]Video Analysis'!$I$54)</f>
        <v>100</v>
      </c>
      <c r="G8" s="16">
        <f>IF('[19]Video Analysis'!$J$54="","",'[19]Video Analysis'!$J$54)</f>
        <v>0</v>
      </c>
      <c r="H8" s="16">
        <f>IF('[19]Video Analysis'!$K$54="","",'[19]Video Analysis'!$K$54)</f>
        <v>0</v>
      </c>
      <c r="I8" s="16">
        <f>IF('[19]Video Analysis'!$L$54="","",'[19]Video Analysis'!$L$54)</f>
        <v>100</v>
      </c>
      <c r="J8" s="16">
        <f>IF('[19]Video Analysis'!$M$54="","",'[19]Video Analysis'!$M$54)</f>
        <v>0</v>
      </c>
      <c r="K8" s="16">
        <f>IF('[19]Video Analysis'!$N$54="","",'[19]Video Analysis'!$N$54)</f>
        <v>0</v>
      </c>
      <c r="L8" s="16">
        <f>IF('[19]Video Analysis'!$O$54="","",'[19]Video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-73.423216044902802</v>
      </c>
      <c r="U8" s="23">
        <f t="shared" si="4"/>
        <v>40.887510990723968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IF('[19]Video Analysis'!$B$64="","",'[19]Video Analysis'!$B$64)</f>
        <v/>
      </c>
      <c r="B9" s="15">
        <f>IF('[19]Video Analysis'!$Q$64="","",'[19]Video Analysis'!$Q$64)</f>
        <v>-73.423216044902802</v>
      </c>
      <c r="C9" s="15">
        <f>IF('[19]Video Analysis'!$P$64="","",'[19]Video Analysis'!$P$64)</f>
        <v>40.887510990723968</v>
      </c>
      <c r="D9" s="16">
        <f>IF('[19]Video Analysis'!$G$64="","",'[19]Video Analysis'!$G$64)</f>
        <v>0</v>
      </c>
      <c r="E9" s="16">
        <f>IF('[19]Video Analysis'!$H$64="","",'[19]Video Analysis'!$H$64)</f>
        <v>0</v>
      </c>
      <c r="F9" s="16">
        <f>IF('[19]Video Analysis'!$I$64="","",'[19]Video Analysis'!$I$64)</f>
        <v>100</v>
      </c>
      <c r="G9" s="16">
        <f>IF('[19]Video Analysis'!$J$64="","",'[19]Video Analysis'!$J$64)</f>
        <v>0</v>
      </c>
      <c r="H9" s="16">
        <f>IF('[19]Video Analysis'!$K$64="","",'[19]Video Analysis'!$K$64)</f>
        <v>0</v>
      </c>
      <c r="I9" s="16">
        <f>IF('[19]Video Analysis'!$L$64="","",'[19]Video Analysis'!$L$64)</f>
        <v>100</v>
      </c>
      <c r="J9" s="16">
        <f>IF('[19]Video Analysis'!$M$64="","",'[19]Video Analysis'!$M$64)</f>
        <v>0</v>
      </c>
      <c r="K9" s="16">
        <f>IF('[19]Video Analysis'!$N$64="","",'[19]Video Analysis'!$N$64)</f>
        <v>0</v>
      </c>
      <c r="L9" s="16">
        <f>IF('[19]Video Analysis'!$O$64="","",'[19]Video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-73.423216044902802</v>
      </c>
      <c r="U9" s="23">
        <f t="shared" si="4"/>
        <v>40.887510990723968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IF('[19]Video Analysis'!$B$74="","",'[19]Video Analysis'!$B$74)</f>
        <v/>
      </c>
      <c r="B10" s="15">
        <f>IF('[19]Video Analysis'!$Q$74="","",'[19]Video Analysis'!$Q$74)</f>
        <v>-73.423216044902802</v>
      </c>
      <c r="C10" s="15">
        <f>IF('[19]Video Analysis'!$P$74="","",'[19]Video Analysis'!$P$74)</f>
        <v>40.887510990723968</v>
      </c>
      <c r="D10" s="16">
        <f>IF('[19]Video Analysis'!$G$74="","",'[19]Video Analysis'!$G$74)</f>
        <v>0</v>
      </c>
      <c r="E10" s="16">
        <f>IF('[19]Video Analysis'!$H$74="","",'[19]Video Analysis'!$H$74)</f>
        <v>0</v>
      </c>
      <c r="F10" s="16">
        <f>IF('[19]Video Analysis'!$I$74="","",'[19]Video Analysis'!$I$74)</f>
        <v>100</v>
      </c>
      <c r="G10" s="16">
        <f>IF('[19]Video Analysis'!$J$74="","",'[19]Video Analysis'!$J$74)</f>
        <v>0</v>
      </c>
      <c r="H10" s="16">
        <f>IF('[19]Video Analysis'!$K$74="","",'[19]Video Analysis'!$K$74)</f>
        <v>0</v>
      </c>
      <c r="I10" s="16">
        <f>IF('[19]Video Analysis'!$L$74="","",'[19]Video Analysis'!$L$74)</f>
        <v>100</v>
      </c>
      <c r="J10" s="16">
        <f>IF('[19]Video Analysis'!$M$74="","",'[19]Video Analysis'!$M$74)</f>
        <v>0</v>
      </c>
      <c r="K10" s="16">
        <f>IF('[19]Video Analysis'!$N$74="","",'[19]Video Analysis'!$N$74)</f>
        <v>0</v>
      </c>
      <c r="L10" s="16">
        <f>IF('[19]Video Analysis'!$O$74="","",'[19]Video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-73.423216044902802</v>
      </c>
      <c r="U10" s="23">
        <f t="shared" si="4"/>
        <v>40.887510990723968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IF('[19]Video Analysis'!$B$84="","",'[19]Video Analysis'!$B$84)</f>
        <v/>
      </c>
      <c r="B11" s="15">
        <f>IF('[19]Video Analysis'!$Q$84="","",'[19]Video Analysis'!$Q$84)</f>
        <v>-73.423216044902802</v>
      </c>
      <c r="C11" s="15">
        <f>IF('[19]Video Analysis'!$P$84="","",'[19]Video Analysis'!$P$84)</f>
        <v>40.887510990723968</v>
      </c>
      <c r="D11" s="16">
        <f>IF('[19]Video Analysis'!$G$84="","",'[19]Video Analysis'!$G$84)</f>
        <v>0</v>
      </c>
      <c r="E11" s="16">
        <f>IF('[19]Video Analysis'!$H$84="","",'[19]Video Analysis'!$H$84)</f>
        <v>0</v>
      </c>
      <c r="F11" s="16">
        <f>IF('[19]Video Analysis'!$I$84="","",'[19]Video Analysis'!$I$84)</f>
        <v>100</v>
      </c>
      <c r="G11" s="16">
        <f>IF('[19]Video Analysis'!$J$84="","",'[19]Video Analysis'!$J$84)</f>
        <v>0</v>
      </c>
      <c r="H11" s="16">
        <f>IF('[19]Video Analysis'!$K$84="","",'[19]Video Analysis'!$K$84)</f>
        <v>0</v>
      </c>
      <c r="I11" s="16">
        <f>IF('[19]Video Analysis'!$L$84="","",'[19]Video Analysis'!$L$84)</f>
        <v>100</v>
      </c>
      <c r="J11" s="16">
        <f>IF('[19]Video Analysis'!$M$84="","",'[19]Video Analysis'!$M$84)</f>
        <v>0</v>
      </c>
      <c r="K11" s="16">
        <f>IF('[19]Video Analysis'!$N$84="","",'[19]Video Analysis'!$N$84)</f>
        <v>0</v>
      </c>
      <c r="L11" s="16">
        <f>IF('[19]Video Analysis'!$O$84="","",'[19]Video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-73.423216044902802</v>
      </c>
      <c r="U11" s="23">
        <f t="shared" si="4"/>
        <v>40.887510990723968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IF('[19]Video Analysis'!$B$94="","",'[19]Video Analysis'!$B$94)</f>
        <v/>
      </c>
      <c r="B12" s="15">
        <f>IF('[19]Video Analysis'!$Q$94="","",'[19]Video Analysis'!$Q$94)</f>
        <v>-73.423216044902802</v>
      </c>
      <c r="C12" s="15">
        <f>IF('[19]Video Analysis'!$P$94="","",'[19]Video Analysis'!$P$94)</f>
        <v>40.887510990723968</v>
      </c>
      <c r="D12" s="16">
        <f>IF('[19]Video Analysis'!$G$94="","",'[19]Video Analysis'!$G$94)</f>
        <v>0</v>
      </c>
      <c r="E12" s="16">
        <f>IF('[19]Video Analysis'!$H$94="","",'[19]Video Analysis'!$H$94)</f>
        <v>0</v>
      </c>
      <c r="F12" s="16">
        <f>IF('[19]Video Analysis'!$I$94="","",'[19]Video Analysis'!$I$94)</f>
        <v>100</v>
      </c>
      <c r="G12" s="16">
        <f>IF('[19]Video Analysis'!$J$94="","",'[19]Video Analysis'!$J$94)</f>
        <v>0</v>
      </c>
      <c r="H12" s="16">
        <f>IF('[19]Video Analysis'!$K$94="","",'[19]Video Analysis'!$K$94)</f>
        <v>0</v>
      </c>
      <c r="I12" s="16">
        <f>IF('[19]Video Analysis'!$L$94="","",'[19]Video Analysis'!$L$94)</f>
        <v>100</v>
      </c>
      <c r="J12" s="16">
        <f>IF('[19]Video Analysis'!$M$94="","",'[19]Video Analysis'!$M$94)</f>
        <v>0</v>
      </c>
      <c r="K12" s="16">
        <f>IF('[19]Video Analysis'!$N$94="","",'[19]Video Analysis'!$N$94)</f>
        <v>0</v>
      </c>
      <c r="L12" s="16">
        <f>IF('[19]Video Analysis'!$O$94="","",'[19]Video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-73.423216044902802</v>
      </c>
      <c r="U12" s="23">
        <f t="shared" si="4"/>
        <v>40.887510990723968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IF('[19]Video Analysis'!$B$104="","",'[19]Video Analysis'!$B$104)</f>
        <v/>
      </c>
      <c r="B13" s="15">
        <f>IF('[19]Video Analysis'!$Q$104="","",'[19]Video Analysis'!$Q$104)</f>
        <v>-73.423229958862066</v>
      </c>
      <c r="C13" s="15">
        <f>IF('[19]Video Analysis'!$P$104="","",'[19]Video Analysis'!$P$104)</f>
        <v>40.887489281594753</v>
      </c>
      <c r="D13" s="16">
        <f>IF('[19]Video Analysis'!$G$104="","",'[19]Video Analysis'!$G$104)</f>
        <v>0</v>
      </c>
      <c r="E13" s="16">
        <f>IF('[19]Video Analysis'!$H$104="","",'[19]Video Analysis'!$H$104)</f>
        <v>0</v>
      </c>
      <c r="F13" s="16">
        <f>IF('[19]Video Analysis'!$I$104="","",'[19]Video Analysis'!$I$104)</f>
        <v>100</v>
      </c>
      <c r="G13" s="16">
        <f>IF('[19]Video Analysis'!$J$104="","",'[19]Video Analysis'!$J$104)</f>
        <v>0</v>
      </c>
      <c r="H13" s="16">
        <f>IF('[19]Video Analysis'!$K$104="","",'[19]Video Analysis'!$K$104)</f>
        <v>0</v>
      </c>
      <c r="I13" s="16">
        <f>IF('[19]Video Analysis'!$L$104="","",'[19]Video Analysis'!$L$104)</f>
        <v>100</v>
      </c>
      <c r="J13" s="16">
        <f>IF('[19]Video Analysis'!$M$104="","",'[19]Video Analysis'!$M$104)</f>
        <v>0</v>
      </c>
      <c r="K13" s="16">
        <f>IF('[19]Video Analysis'!$N$104="","",'[19]Video Analysis'!$N$104)</f>
        <v>0</v>
      </c>
      <c r="L13" s="16">
        <f>IF('[19]Video Analysis'!$O$104="","",'[19]Video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-73.423229958862066</v>
      </c>
      <c r="U13" s="23">
        <f t="shared" si="4"/>
        <v>40.887489281594753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IF('[19]Video Analysis'!$B$114="","",'[19]Video Analysis'!$B$114)</f>
        <v/>
      </c>
      <c r="B14" s="15">
        <f>IF('[19]Video Analysis'!$Q$114="","",'[19]Video Analysis'!$Q$114)</f>
        <v>-73.423229958862066</v>
      </c>
      <c r="C14" s="15">
        <f>IF('[19]Video Analysis'!$P$114="","",'[19]Video Analysis'!$P$114)</f>
        <v>40.887489281594753</v>
      </c>
      <c r="D14" s="16">
        <f>IF('[19]Video Analysis'!$G$114="","",'[19]Video Analysis'!$G$114)</f>
        <v>0</v>
      </c>
      <c r="E14" s="16">
        <f>IF('[19]Video Analysis'!$H$114="","",'[19]Video Analysis'!$H$114)</f>
        <v>0</v>
      </c>
      <c r="F14" s="16">
        <f>IF('[19]Video Analysis'!$I$114="","",'[19]Video Analysis'!$I$114)</f>
        <v>100</v>
      </c>
      <c r="G14" s="16">
        <f>IF('[19]Video Analysis'!$J$114="","",'[19]Video Analysis'!$J$114)</f>
        <v>0</v>
      </c>
      <c r="H14" s="16">
        <f>IF('[19]Video Analysis'!$K$114="","",'[19]Video Analysis'!$K$114)</f>
        <v>0</v>
      </c>
      <c r="I14" s="16">
        <f>IF('[19]Video Analysis'!$L$114="","",'[19]Video Analysis'!$L$114)</f>
        <v>100</v>
      </c>
      <c r="J14" s="16">
        <f>IF('[19]Video Analysis'!$M$114="","",'[19]Video Analysis'!$M$114)</f>
        <v>0</v>
      </c>
      <c r="K14" s="16">
        <f>IF('[19]Video Analysis'!$N$114="","",'[19]Video Analysis'!$N$114)</f>
        <v>0</v>
      </c>
      <c r="L14" s="16">
        <f>IF('[19]Video Analysis'!$O$114="","",'[19]Video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 t="s">
        <v>19</v>
      </c>
      <c r="T14" s="23">
        <f t="shared" si="4"/>
        <v>-73.423229958862066</v>
      </c>
      <c r="U14" s="23">
        <f t="shared" si="4"/>
        <v>40.887489281594753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>10% MS</v>
      </c>
    </row>
    <row r="15" spans="1:32" x14ac:dyDescent="0.3">
      <c r="A15" s="14" t="str">
        <f>IF('[19]Video Analysis'!$B$124="","",'[19]Video Analysis'!$B$124)</f>
        <v/>
      </c>
      <c r="B15" s="15">
        <f>IF('[19]Video Analysis'!$Q$124="","",'[19]Video Analysis'!$Q$124)</f>
        <v>-73.423229958862066</v>
      </c>
      <c r="C15" s="15">
        <f>IF('[19]Video Analysis'!$P$124="","",'[19]Video Analysis'!$P$124)</f>
        <v>40.887489281594753</v>
      </c>
      <c r="D15" s="16">
        <f>IF('[19]Video Analysis'!$G$124="","",'[19]Video Analysis'!$G$124)</f>
        <v>0</v>
      </c>
      <c r="E15" s="16">
        <f>IF('[19]Video Analysis'!$H$124="","",'[19]Video Analysis'!$H$124)</f>
        <v>0</v>
      </c>
      <c r="F15" s="16">
        <f>IF('[19]Video Analysis'!$I$124="","",'[19]Video Analysis'!$I$124)</f>
        <v>100</v>
      </c>
      <c r="G15" s="16">
        <f>IF('[19]Video Analysis'!$J$124="","",'[19]Video Analysis'!$J$124)</f>
        <v>0</v>
      </c>
      <c r="H15" s="16">
        <f>IF('[19]Video Analysis'!$K$124="","",'[19]Video Analysis'!$K$124)</f>
        <v>0</v>
      </c>
      <c r="I15" s="16">
        <f>IF('[19]Video Analysis'!$L$124="","",'[19]Video Analysis'!$L$124)</f>
        <v>100</v>
      </c>
      <c r="J15" s="16">
        <f>IF('[19]Video Analysis'!$M$124="","",'[19]Video Analysis'!$M$124)</f>
        <v>0</v>
      </c>
      <c r="K15" s="16">
        <f>IF('[19]Video Analysis'!$N$124="","",'[19]Video Analysis'!$N$124)</f>
        <v>0</v>
      </c>
      <c r="L15" s="16">
        <f>IF('[19]Video Analysis'!$O$124="","",'[19]Video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-73.423229958862066</v>
      </c>
      <c r="U15" s="23">
        <f t="shared" si="4"/>
        <v>40.887489281594753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IF('[19]Video Analysis'!$B$134="","",'[19]Video Analysis'!$B$134)</f>
        <v/>
      </c>
      <c r="B16" s="15">
        <f>IF('[19]Video Analysis'!$Q$134="","",'[19]Video Analysis'!$Q$134)</f>
        <v>-73.423229958862066</v>
      </c>
      <c r="C16" s="15">
        <f>IF('[19]Video Analysis'!$P$134="","",'[19]Video Analysis'!$P$134)</f>
        <v>40.887489281594753</v>
      </c>
      <c r="D16" s="16">
        <f>IF('[19]Video Analysis'!$G$134="","",'[19]Video Analysis'!$G$134)</f>
        <v>0</v>
      </c>
      <c r="E16" s="16">
        <f>IF('[19]Video Analysis'!$H$134="","",'[19]Video Analysis'!$H$134)</f>
        <v>0</v>
      </c>
      <c r="F16" s="16">
        <f>IF('[19]Video Analysis'!$I$134="","",'[19]Video Analysis'!$I$134)</f>
        <v>100</v>
      </c>
      <c r="G16" s="16">
        <f>IF('[19]Video Analysis'!$J$134="","",'[19]Video Analysis'!$J$134)</f>
        <v>0</v>
      </c>
      <c r="H16" s="16">
        <f>IF('[19]Video Analysis'!$K$134="","",'[19]Video Analysis'!$K$134)</f>
        <v>0</v>
      </c>
      <c r="I16" s="16">
        <f>IF('[19]Video Analysis'!$L$134="","",'[19]Video Analysis'!$L$134)</f>
        <v>100</v>
      </c>
      <c r="J16" s="16">
        <f>IF('[19]Video Analysis'!$M$134="","",'[19]Video Analysis'!$M$134)</f>
        <v>0</v>
      </c>
      <c r="K16" s="16">
        <f>IF('[19]Video Analysis'!$N$134="","",'[19]Video Analysis'!$N$134)</f>
        <v>0</v>
      </c>
      <c r="L16" s="16">
        <f>IF('[19]Video Analysis'!$O$134="","",'[19]Video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-73.423229958862066</v>
      </c>
      <c r="U16" s="23">
        <f t="shared" si="4"/>
        <v>40.887489281594753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IF('[19]Video Analysis'!$B$144="","",'[19]Video Analysis'!$B$144)</f>
        <v/>
      </c>
      <c r="B17" s="15">
        <f>IF('[19]Video Analysis'!$Q$144="","",'[19]Video Analysis'!$Q$144)</f>
        <v>-73.423245213925838</v>
      </c>
      <c r="C17" s="15">
        <f>IF('[19]Video Analysis'!$P$144="","",'[19]Video Analysis'!$P$144)</f>
        <v>40.887464848347008</v>
      </c>
      <c r="D17" s="16">
        <f>IF('[19]Video Analysis'!$G$144="","",'[19]Video Analysis'!$G$144)</f>
        <v>0</v>
      </c>
      <c r="E17" s="16">
        <f>IF('[19]Video Analysis'!$H$144="","",'[19]Video Analysis'!$H$144)</f>
        <v>0</v>
      </c>
      <c r="F17" s="16">
        <f>IF('[19]Video Analysis'!$I$144="","",'[19]Video Analysis'!$I$144)</f>
        <v>100</v>
      </c>
      <c r="G17" s="16">
        <f>IF('[19]Video Analysis'!$J$144="","",'[19]Video Analysis'!$J$144)</f>
        <v>0</v>
      </c>
      <c r="H17" s="16">
        <f>IF('[19]Video Analysis'!$K$144="","",'[19]Video Analysis'!$K$144)</f>
        <v>0</v>
      </c>
      <c r="I17" s="16">
        <f>IF('[19]Video Analysis'!$L$144="","",'[19]Video Analysis'!$L$144)</f>
        <v>100</v>
      </c>
      <c r="J17" s="16">
        <f>IF('[19]Video Analysis'!$M$144="","",'[19]Video Analysis'!$M$144)</f>
        <v>0</v>
      </c>
      <c r="K17" s="16">
        <f>IF('[19]Video Analysis'!$N$144="","",'[19]Video Analysis'!$N$144)</f>
        <v>0</v>
      </c>
      <c r="L17" s="16">
        <f>IF('[19]Video Analysis'!$O$144="","",'[19]Video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-73.423245213925838</v>
      </c>
      <c r="U17" s="23">
        <f t="shared" si="4"/>
        <v>40.887464848347008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IF('[19]Video Analysis'!$B$154="","",'[19]Video Analysis'!$B$154)</f>
        <v/>
      </c>
      <c r="B18" s="15">
        <f>IF('[19]Video Analysis'!$Q$154="","",'[19]Video Analysis'!$Q$154)</f>
        <v>-73.423245213925838</v>
      </c>
      <c r="C18" s="15">
        <f>IF('[19]Video Analysis'!$P$154="","",'[19]Video Analysis'!$P$154)</f>
        <v>40.887464848347008</v>
      </c>
      <c r="D18" s="16">
        <f>IF('[19]Video Analysis'!$G$154="","",'[19]Video Analysis'!$G$154)</f>
        <v>0</v>
      </c>
      <c r="E18" s="16">
        <f>IF('[19]Video Analysis'!$H$154="","",'[19]Video Analysis'!$H$154)</f>
        <v>0</v>
      </c>
      <c r="F18" s="16">
        <f>IF('[19]Video Analysis'!$I$154="","",'[19]Video Analysis'!$I$154)</f>
        <v>100</v>
      </c>
      <c r="G18" s="16">
        <f>IF('[19]Video Analysis'!$J$154="","",'[19]Video Analysis'!$J$154)</f>
        <v>0</v>
      </c>
      <c r="H18" s="16">
        <f>IF('[19]Video Analysis'!$K$154="","",'[19]Video Analysis'!$K$154)</f>
        <v>0</v>
      </c>
      <c r="I18" s="16">
        <f>IF('[19]Video Analysis'!$L$154="","",'[19]Video Analysis'!$L$154)</f>
        <v>100</v>
      </c>
      <c r="J18" s="16">
        <f>IF('[19]Video Analysis'!$M$154="","",'[19]Video Analysis'!$M$154)</f>
        <v>0</v>
      </c>
      <c r="K18" s="16">
        <f>IF('[19]Video Analysis'!$N$154="","",'[19]Video Analysis'!$N$154)</f>
        <v>0</v>
      </c>
      <c r="L18" s="16">
        <f>IF('[19]Video Analysis'!$O$154="","",'[19]Video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-73.423245213925838</v>
      </c>
      <c r="U18" s="23">
        <f t="shared" si="4"/>
        <v>40.887464848347008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IF('[19]Video Analysis'!$B$164="","",'[19]Video Analysis'!$B$164)</f>
        <v/>
      </c>
      <c r="B19" s="15">
        <f>IF('[19]Video Analysis'!$Q$164="","",'[19]Video Analysis'!$Q$164)</f>
        <v>-73.423245213925838</v>
      </c>
      <c r="C19" s="15">
        <f>IF('[19]Video Analysis'!$P$164="","",'[19]Video Analysis'!$P$164)</f>
        <v>40.887464848347008</v>
      </c>
      <c r="D19" s="16">
        <f>IF('[19]Video Analysis'!$G$164="","",'[19]Video Analysis'!$G$164)</f>
        <v>0</v>
      </c>
      <c r="E19" s="16">
        <f>IF('[19]Video Analysis'!$H$164="","",'[19]Video Analysis'!$H$164)</f>
        <v>0</v>
      </c>
      <c r="F19" s="16">
        <f>IF('[19]Video Analysis'!$I$164="","",'[19]Video Analysis'!$I$164)</f>
        <v>100</v>
      </c>
      <c r="G19" s="16">
        <f>IF('[19]Video Analysis'!$J$164="","",'[19]Video Analysis'!$J$164)</f>
        <v>0</v>
      </c>
      <c r="H19" s="16">
        <f>IF('[19]Video Analysis'!$K$164="","",'[19]Video Analysis'!$K$164)</f>
        <v>0</v>
      </c>
      <c r="I19" s="16">
        <f>IF('[19]Video Analysis'!$L$164="","",'[19]Video Analysis'!$L$164)</f>
        <v>100</v>
      </c>
      <c r="J19" s="16">
        <f>IF('[19]Video Analysis'!$M$164="","",'[19]Video Analysis'!$M$164)</f>
        <v>0</v>
      </c>
      <c r="K19" s="16">
        <f>IF('[19]Video Analysis'!$N$164="","",'[19]Video Analysis'!$N$164)</f>
        <v>0</v>
      </c>
      <c r="L19" s="16">
        <f>IF('[19]Video Analysis'!$O$164="","",'[19]Video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-73.423245213925838</v>
      </c>
      <c r="U19" s="23">
        <f t="shared" si="4"/>
        <v>40.887464848347008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IF('[19]Video Analysis'!$B$174="","",'[19]Video Analysis'!$B$174)</f>
        <v/>
      </c>
      <c r="B20" s="15">
        <f>IF('[19]Video Analysis'!$Q$174="","",'[19]Video Analysis'!$Q$174)</f>
        <v>-73.423245213925838</v>
      </c>
      <c r="C20" s="15">
        <f>IF('[19]Video Analysis'!$P$174="","",'[19]Video Analysis'!$P$174)</f>
        <v>40.887464848347008</v>
      </c>
      <c r="D20" s="16">
        <f>IF('[19]Video Analysis'!$G$174="","",'[19]Video Analysis'!$G$174)</f>
        <v>0</v>
      </c>
      <c r="E20" s="16">
        <f>IF('[19]Video Analysis'!$H$174="","",'[19]Video Analysis'!$H$174)</f>
        <v>0</v>
      </c>
      <c r="F20" s="16">
        <f>IF('[19]Video Analysis'!$I$174="","",'[19]Video Analysis'!$I$174)</f>
        <v>100</v>
      </c>
      <c r="G20" s="16">
        <f>IF('[19]Video Analysis'!$J$174="","",'[19]Video Analysis'!$J$174)</f>
        <v>0</v>
      </c>
      <c r="H20" s="16">
        <f>IF('[19]Video Analysis'!$K$174="","",'[19]Video Analysis'!$K$174)</f>
        <v>0</v>
      </c>
      <c r="I20" s="16">
        <f>IF('[19]Video Analysis'!$L$174="","",'[19]Video Analysis'!$L$174)</f>
        <v>100</v>
      </c>
      <c r="J20" s="16">
        <f>IF('[19]Video Analysis'!$M$174="","",'[19]Video Analysis'!$M$174)</f>
        <v>0</v>
      </c>
      <c r="K20" s="16">
        <f>IF('[19]Video Analysis'!$N$174="","",'[19]Video Analysis'!$N$174)</f>
        <v>0</v>
      </c>
      <c r="L20" s="16">
        <f>IF('[19]Video Analysis'!$O$174="","",'[19]Video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-73.423245213925838</v>
      </c>
      <c r="U20" s="23">
        <f t="shared" si="4"/>
        <v>40.887464848347008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IF('[19]Video Analysis'!$B$184="","",'[19]Video Analysis'!$B$184)</f>
        <v/>
      </c>
      <c r="B21" s="15">
        <f>IF('[19]Video Analysis'!$Q$184="","",'[19]Video Analysis'!$Q$184)</f>
        <v>-73.423245213925838</v>
      </c>
      <c r="C21" s="15">
        <f>IF('[19]Video Analysis'!$P$184="","",'[19]Video Analysis'!$P$184)</f>
        <v>40.887464848347008</v>
      </c>
      <c r="D21" s="16">
        <f>IF('[19]Video Analysis'!$G$184="","",'[19]Video Analysis'!$G$184)</f>
        <v>0</v>
      </c>
      <c r="E21" s="16">
        <f>IF('[19]Video Analysis'!$H$184="","",'[19]Video Analysis'!$H$184)</f>
        <v>0</v>
      </c>
      <c r="F21" s="16">
        <f>IF('[19]Video Analysis'!$I$184="","",'[19]Video Analysis'!$I$184)</f>
        <v>100</v>
      </c>
      <c r="G21" s="16">
        <f>IF('[19]Video Analysis'!$J$184="","",'[19]Video Analysis'!$J$184)</f>
        <v>0</v>
      </c>
      <c r="H21" s="16">
        <f>IF('[19]Video Analysis'!$K$184="","",'[19]Video Analysis'!$K$184)</f>
        <v>0</v>
      </c>
      <c r="I21" s="16">
        <f>IF('[19]Video Analysis'!$L$184="","",'[19]Video Analysis'!$L$184)</f>
        <v>100</v>
      </c>
      <c r="J21" s="16">
        <f>IF('[19]Video Analysis'!$M$184="","",'[19]Video Analysis'!$M$184)</f>
        <v>0</v>
      </c>
      <c r="K21" s="16">
        <f>IF('[19]Video Analysis'!$N$184="","",'[19]Video Analysis'!$N$184)</f>
        <v>0</v>
      </c>
      <c r="L21" s="16">
        <f>IF('[19]Video Analysis'!$O$184="","",'[19]Video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-73.423245213925838</v>
      </c>
      <c r="U21" s="23">
        <f t="shared" si="4"/>
        <v>40.887464848347008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IF('[19]Video Analysis'!$B$194="","",'[19]Video Analysis'!$B$194)</f>
        <v/>
      </c>
      <c r="B22" s="15">
        <f>IF('[19]Video Analysis'!$Q$194="","",'[19]Video Analysis'!$Q$194)</f>
        <v>-73.423300324939191</v>
      </c>
      <c r="C22" s="15">
        <f>IF('[19]Video Analysis'!$P$194="","",'[19]Video Analysis'!$P$194)</f>
        <v>40.887419208884239</v>
      </c>
      <c r="D22" s="16">
        <f>IF('[19]Video Analysis'!$G$194="","",'[19]Video Analysis'!$G$194)</f>
        <v>0</v>
      </c>
      <c r="E22" s="16">
        <f>IF('[19]Video Analysis'!$H$194="","",'[19]Video Analysis'!$H$194)</f>
        <v>0</v>
      </c>
      <c r="F22" s="16">
        <f>IF('[19]Video Analysis'!$I$194="","",'[19]Video Analysis'!$I$194)</f>
        <v>100</v>
      </c>
      <c r="G22" s="16">
        <f>IF('[19]Video Analysis'!$J$194="","",'[19]Video Analysis'!$J$194)</f>
        <v>0</v>
      </c>
      <c r="H22" s="16">
        <f>IF('[19]Video Analysis'!$K$194="","",'[19]Video Analysis'!$K$194)</f>
        <v>0</v>
      </c>
      <c r="I22" s="16">
        <f>IF('[19]Video Analysis'!$L$194="","",'[19]Video Analysis'!$L$194)</f>
        <v>100</v>
      </c>
      <c r="J22" s="16">
        <f>IF('[19]Video Analysis'!$M$194="","",'[19]Video Analysis'!$M$194)</f>
        <v>0</v>
      </c>
      <c r="K22" s="16">
        <f>IF('[19]Video Analysis'!$N$194="","",'[19]Video Analysis'!$N$194)</f>
        <v>0</v>
      </c>
      <c r="L22" s="16">
        <f>IF('[19]Video Analysis'!$O$194="","",'[19]Video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-73.423300324939191</v>
      </c>
      <c r="U22" s="23">
        <f t="shared" si="4"/>
        <v>40.887419208884239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IF('[19]Video Analysis'!$B$204="","",'[19]Video Analysis'!$B$204)</f>
        <v/>
      </c>
      <c r="B23" s="15">
        <f>IF('[19]Video Analysis'!$Q$204="","",'[19]Video Analysis'!$Q$204)</f>
        <v>-73.423300324939191</v>
      </c>
      <c r="C23" s="15">
        <f>IF('[19]Video Analysis'!$P$204="","",'[19]Video Analysis'!$P$204)</f>
        <v>40.887419208884239</v>
      </c>
      <c r="D23" s="16">
        <f>IF('[19]Video Analysis'!$G$204="","",'[19]Video Analysis'!$G$204)</f>
        <v>0</v>
      </c>
      <c r="E23" s="16">
        <f>IF('[19]Video Analysis'!$H$204="","",'[19]Video Analysis'!$H$204)</f>
        <v>0</v>
      </c>
      <c r="F23" s="16">
        <f>IF('[19]Video Analysis'!$I$204="","",'[19]Video Analysis'!$I$204)</f>
        <v>100</v>
      </c>
      <c r="G23" s="16">
        <f>IF('[19]Video Analysis'!$J$204="","",'[19]Video Analysis'!$J$204)</f>
        <v>0</v>
      </c>
      <c r="H23" s="16">
        <f>IF('[19]Video Analysis'!$K$204="","",'[19]Video Analysis'!$K$204)</f>
        <v>0</v>
      </c>
      <c r="I23" s="16">
        <f>IF('[19]Video Analysis'!$L$204="","",'[19]Video Analysis'!$L$204)</f>
        <v>100</v>
      </c>
      <c r="J23" s="16">
        <f>IF('[19]Video Analysis'!$M$204="","",'[19]Video Analysis'!$M$204)</f>
        <v>0</v>
      </c>
      <c r="K23" s="16">
        <f>IF('[19]Video Analysis'!$N$204="","",'[19]Video Analysis'!$N$204)</f>
        <v>0</v>
      </c>
      <c r="L23" s="16">
        <f>IF('[19]Video Analysis'!$O$204="","",'[19]Video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-73.423300324939191</v>
      </c>
      <c r="U23" s="23">
        <f t="shared" si="4"/>
        <v>40.887419208884239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IF('[19]Video Analysis'!$B$214="","",'[19]Video Analysis'!$B$214)</f>
        <v/>
      </c>
      <c r="B24" s="15">
        <f>IF('[19]Video Analysis'!$Q$214="","",'[19]Video Analysis'!$Q$214)</f>
        <v>-73.423386407084763</v>
      </c>
      <c r="C24" s="15">
        <f>IF('[19]Video Analysis'!$P$214="","",'[19]Video Analysis'!$P$214)</f>
        <v>40.887416987679899</v>
      </c>
      <c r="D24" s="16">
        <f>IF('[19]Video Analysis'!$G$214="","",'[19]Video Analysis'!$G$214)</f>
        <v>0</v>
      </c>
      <c r="E24" s="16">
        <f>IF('[19]Video Analysis'!$H$214="","",'[19]Video Analysis'!$H$214)</f>
        <v>0</v>
      </c>
      <c r="F24" s="16">
        <f>IF('[19]Video Analysis'!$I$214="","",'[19]Video Analysis'!$I$214)</f>
        <v>100</v>
      </c>
      <c r="G24" s="16">
        <f>IF('[19]Video Analysis'!$J$214="","",'[19]Video Analysis'!$J$214)</f>
        <v>0</v>
      </c>
      <c r="H24" s="16">
        <f>IF('[19]Video Analysis'!$K$214="","",'[19]Video Analysis'!$K$214)</f>
        <v>0</v>
      </c>
      <c r="I24" s="16">
        <f>IF('[19]Video Analysis'!$L$214="","",'[19]Video Analysis'!$L$214)</f>
        <v>100</v>
      </c>
      <c r="J24" s="16">
        <f>IF('[19]Video Analysis'!$M$214="","",'[19]Video Analysis'!$M$214)</f>
        <v>0</v>
      </c>
      <c r="K24" s="16">
        <f>IF('[19]Video Analysis'!$N$214="","",'[19]Video Analysis'!$N$214)</f>
        <v>0</v>
      </c>
      <c r="L24" s="16">
        <f>IF('[19]Video Analysis'!$O$214="","",'[19]Video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 t="s">
        <v>19</v>
      </c>
      <c r="T24" s="23">
        <f t="shared" si="4"/>
        <v>-73.423386407084763</v>
      </c>
      <c r="U24" s="23">
        <f t="shared" si="4"/>
        <v>40.887416987679899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>10% MS</v>
      </c>
    </row>
    <row r="25" spans="1:32" x14ac:dyDescent="0.3">
      <c r="A25" s="14" t="str">
        <f>IF('[19]Video Analysis'!$B$224="","",'[19]Video Analysis'!$B$224)</f>
        <v/>
      </c>
      <c r="B25" s="15">
        <f>IF('[19]Video Analysis'!$Q$224="","",'[19]Video Analysis'!$Q$224)</f>
        <v>-73.423386407084763</v>
      </c>
      <c r="C25" s="15">
        <f>IF('[19]Video Analysis'!$P$224="","",'[19]Video Analysis'!$P$224)</f>
        <v>40.887416987679899</v>
      </c>
      <c r="D25" s="16">
        <f>IF('[19]Video Analysis'!$G$224="","",'[19]Video Analysis'!$G$224)</f>
        <v>0</v>
      </c>
      <c r="E25" s="16">
        <f>IF('[19]Video Analysis'!$H$224="","",'[19]Video Analysis'!$H$224)</f>
        <v>0</v>
      </c>
      <c r="F25" s="16">
        <f>IF('[19]Video Analysis'!$I$224="","",'[19]Video Analysis'!$I$224)</f>
        <v>100</v>
      </c>
      <c r="G25" s="16">
        <f>IF('[19]Video Analysis'!$J$224="","",'[19]Video Analysis'!$J$224)</f>
        <v>0</v>
      </c>
      <c r="H25" s="16">
        <f>IF('[19]Video Analysis'!$K$224="","",'[19]Video Analysis'!$K$224)</f>
        <v>0</v>
      </c>
      <c r="I25" s="16">
        <f>IF('[19]Video Analysis'!$L$224="","",'[19]Video Analysis'!$L$224)</f>
        <v>100</v>
      </c>
      <c r="J25" s="16">
        <f>IF('[19]Video Analysis'!$M$224="","",'[19]Video Analysis'!$M$224)</f>
        <v>0</v>
      </c>
      <c r="K25" s="16">
        <f>IF('[19]Video Analysis'!$N$224="","",'[19]Video Analysis'!$N$224)</f>
        <v>0</v>
      </c>
      <c r="L25" s="16">
        <f>IF('[19]Video Analysis'!$O$224="","",'[19]Video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-73.423386407084763</v>
      </c>
      <c r="U25" s="23">
        <f t="shared" si="4"/>
        <v>40.887416987679899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IF('[19]Video Analysis'!$B$234="","",'[19]Video Analysis'!$B$234)</f>
        <v/>
      </c>
      <c r="B26" s="15">
        <f>IF('[19]Video Analysis'!$Q$234="","",'[19]Video Analysis'!$Q$234)</f>
        <v>-73.423386407084763</v>
      </c>
      <c r="C26" s="15">
        <f>IF('[19]Video Analysis'!$P$234="","",'[19]Video Analysis'!$P$234)</f>
        <v>40.887416987679899</v>
      </c>
      <c r="D26" s="16">
        <f>IF('[19]Video Analysis'!$G$234="","",'[19]Video Analysis'!$G$234)</f>
        <v>0</v>
      </c>
      <c r="E26" s="16">
        <f>IF('[19]Video Analysis'!$H$234="","",'[19]Video Analysis'!$H$234)</f>
        <v>0</v>
      </c>
      <c r="F26" s="16">
        <f>IF('[19]Video Analysis'!$I$234="","",'[19]Video Analysis'!$I$234)</f>
        <v>100</v>
      </c>
      <c r="G26" s="16">
        <f>IF('[19]Video Analysis'!$J$234="","",'[19]Video Analysis'!$J$234)</f>
        <v>0</v>
      </c>
      <c r="H26" s="16">
        <f>IF('[19]Video Analysis'!$K$234="","",'[19]Video Analysis'!$K$234)</f>
        <v>0</v>
      </c>
      <c r="I26" s="16">
        <f>IF('[19]Video Analysis'!$L$234="","",'[19]Video Analysis'!$L$234)</f>
        <v>100</v>
      </c>
      <c r="J26" s="16">
        <f>IF('[19]Video Analysis'!$M$234="","",'[19]Video Analysis'!$M$234)</f>
        <v>0</v>
      </c>
      <c r="K26" s="16">
        <f>IF('[19]Video Analysis'!$N$234="","",'[19]Video Analysis'!$N$234)</f>
        <v>0</v>
      </c>
      <c r="L26" s="16">
        <f>IF('[19]Video Analysis'!$O$234="","",'[19]Video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-73.423386407084763</v>
      </c>
      <c r="U26" s="23">
        <f t="shared" si="4"/>
        <v>40.887416987679899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IF('[19]Video Analysis'!$B$244="","",'[19]Video Analysis'!$B$244)</f>
        <v/>
      </c>
      <c r="B27" s="15">
        <f>IF('[19]Video Analysis'!$Q$244="","",'[19]Video Analysis'!$Q$244)</f>
        <v>-73.423386407084763</v>
      </c>
      <c r="C27" s="15">
        <f>IF('[19]Video Analysis'!$P$244="","",'[19]Video Analysis'!$P$244)</f>
        <v>40.887416987679899</v>
      </c>
      <c r="D27" s="16">
        <f>IF('[19]Video Analysis'!$G$244="","",'[19]Video Analysis'!$G$244)</f>
        <v>0</v>
      </c>
      <c r="E27" s="16">
        <f>IF('[19]Video Analysis'!$H$244="","",'[19]Video Analysis'!$H$244)</f>
        <v>0</v>
      </c>
      <c r="F27" s="16">
        <f>IF('[19]Video Analysis'!$I$244="","",'[19]Video Analysis'!$I$244)</f>
        <v>100</v>
      </c>
      <c r="G27" s="16">
        <f>IF('[19]Video Analysis'!$J$244="","",'[19]Video Analysis'!$J$244)</f>
        <v>0</v>
      </c>
      <c r="H27" s="16">
        <f>IF('[19]Video Analysis'!$K$244="","",'[19]Video Analysis'!$K$244)</f>
        <v>0</v>
      </c>
      <c r="I27" s="16">
        <f>IF('[19]Video Analysis'!$L$244="","",'[19]Video Analysis'!$L$244)</f>
        <v>100</v>
      </c>
      <c r="J27" s="16">
        <f>IF('[19]Video Analysis'!$M$244="","",'[19]Video Analysis'!$M$244)</f>
        <v>0</v>
      </c>
      <c r="K27" s="16">
        <f>IF('[19]Video Analysis'!$N$244="","",'[19]Video Analysis'!$N$244)</f>
        <v>0</v>
      </c>
      <c r="L27" s="16">
        <f>IF('[19]Video Analysis'!$O$244="","",'[19]Video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-73.423386407084763</v>
      </c>
      <c r="U27" s="23">
        <f t="shared" si="4"/>
        <v>40.887416987679899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IF('[19]Video Analysis'!$B$254="","",'[19]Video Analysis'!$B$254)</f>
        <v/>
      </c>
      <c r="B28" s="15">
        <f>IF('[19]Video Analysis'!$Q$254="","",'[19]Video Analysis'!$Q$254)</f>
        <v>-73.423386407084763</v>
      </c>
      <c r="C28" s="15">
        <f>IF('[19]Video Analysis'!$P$254="","",'[19]Video Analysis'!$P$254)</f>
        <v>40.887416987679899</v>
      </c>
      <c r="D28" s="16">
        <f>IF('[19]Video Analysis'!$G$254="","",'[19]Video Analysis'!$G$254)</f>
        <v>0</v>
      </c>
      <c r="E28" s="16">
        <f>IF('[19]Video Analysis'!$H$254="","",'[19]Video Analysis'!$H$254)</f>
        <v>0</v>
      </c>
      <c r="F28" s="16">
        <f>IF('[19]Video Analysis'!$I$254="","",'[19]Video Analysis'!$I$254)</f>
        <v>100</v>
      </c>
      <c r="G28" s="16">
        <f>IF('[19]Video Analysis'!$J$254="","",'[19]Video Analysis'!$J$254)</f>
        <v>0</v>
      </c>
      <c r="H28" s="16">
        <f>IF('[19]Video Analysis'!$K$254="","",'[19]Video Analysis'!$K$254)</f>
        <v>0</v>
      </c>
      <c r="I28" s="16">
        <f>IF('[19]Video Analysis'!$L$254="","",'[19]Video Analysis'!$L$254)</f>
        <v>100</v>
      </c>
      <c r="J28" s="16">
        <f>IF('[19]Video Analysis'!$M$254="","",'[19]Video Analysis'!$M$254)</f>
        <v>0</v>
      </c>
      <c r="K28" s="16">
        <f>IF('[19]Video Analysis'!$N$254="","",'[19]Video Analysis'!$N$254)</f>
        <v>0</v>
      </c>
      <c r="L28" s="16">
        <f>IF('[19]Video Analysis'!$O$254="","",'[19]Video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-73.423386407084763</v>
      </c>
      <c r="U28" s="23">
        <f t="shared" si="4"/>
        <v>40.887416987679899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IF('[19]Video Analysis'!$B$264="","",'[19]Video Analysis'!$B$264)</f>
        <v/>
      </c>
      <c r="B29" s="15">
        <f>IF('[19]Video Analysis'!$Q$264="","",'[19]Video Analysis'!$Q$264)</f>
        <v>-73.423386407084763</v>
      </c>
      <c r="C29" s="15">
        <f>IF('[19]Video Analysis'!$P$264="","",'[19]Video Analysis'!$P$264)</f>
        <v>40.887416987679899</v>
      </c>
      <c r="D29" s="16">
        <f>IF('[19]Video Analysis'!$G$264="","",'[19]Video Analysis'!$G$264)</f>
        <v>0</v>
      </c>
      <c r="E29" s="16">
        <f>IF('[19]Video Analysis'!$H$264="","",'[19]Video Analysis'!$H$264)</f>
        <v>0</v>
      </c>
      <c r="F29" s="16">
        <f>IF('[19]Video Analysis'!$I$264="","",'[19]Video Analysis'!$I$264)</f>
        <v>100</v>
      </c>
      <c r="G29" s="16">
        <f>IF('[19]Video Analysis'!$J$264="","",'[19]Video Analysis'!$J$264)</f>
        <v>0</v>
      </c>
      <c r="H29" s="16">
        <f>IF('[19]Video Analysis'!$K$264="","",'[19]Video Analysis'!$K$264)</f>
        <v>0</v>
      </c>
      <c r="I29" s="16">
        <f>IF('[19]Video Analysis'!$L$264="","",'[19]Video Analysis'!$L$264)</f>
        <v>100</v>
      </c>
      <c r="J29" s="16">
        <f>IF('[19]Video Analysis'!$M$264="","",'[19]Video Analysis'!$M$264)</f>
        <v>0</v>
      </c>
      <c r="K29" s="16">
        <f>IF('[19]Video Analysis'!$N$264="","",'[19]Video Analysis'!$N$264)</f>
        <v>0</v>
      </c>
      <c r="L29" s="16">
        <f>IF('[19]Video Analysis'!$O$264="","",'[19]Video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-73.423386407084763</v>
      </c>
      <c r="U29" s="23">
        <f t="shared" si="4"/>
        <v>40.887416987679899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IF('[19]Video Analysis'!$B$274="","",'[19]Video Analysis'!$B$274)</f>
        <v/>
      </c>
      <c r="B30" s="15">
        <f>IF('[19]Video Analysis'!$Q$274="","",'[19]Video Analysis'!$Q$274)</f>
        <v>-73.423465280793607</v>
      </c>
      <c r="C30" s="15">
        <f>IF('[19]Video Analysis'!$P$274="","",'[19]Video Analysis'!$P$274)</f>
        <v>40.887467111460865</v>
      </c>
      <c r="D30" s="16">
        <f>IF('[19]Video Analysis'!$G$274="","",'[19]Video Analysis'!$G$274)</f>
        <v>0</v>
      </c>
      <c r="E30" s="16">
        <f>IF('[19]Video Analysis'!$H$274="","",'[19]Video Analysis'!$H$274)</f>
        <v>0</v>
      </c>
      <c r="F30" s="16">
        <f>IF('[19]Video Analysis'!$I$274="","",'[19]Video Analysis'!$I$274)</f>
        <v>100</v>
      </c>
      <c r="G30" s="16">
        <f>IF('[19]Video Analysis'!$J$274="","",'[19]Video Analysis'!$J$274)</f>
        <v>0</v>
      </c>
      <c r="H30" s="16">
        <f>IF('[19]Video Analysis'!$K$274="","",'[19]Video Analysis'!$K$274)</f>
        <v>0</v>
      </c>
      <c r="I30" s="16">
        <f>IF('[19]Video Analysis'!$L$274="","",'[19]Video Analysis'!$L$274)</f>
        <v>100</v>
      </c>
      <c r="J30" s="16">
        <f>IF('[19]Video Analysis'!$M$274="","",'[19]Video Analysis'!$M$274)</f>
        <v>0</v>
      </c>
      <c r="K30" s="16">
        <f>IF('[19]Video Analysis'!$N$274="","",'[19]Video Analysis'!$N$274)</f>
        <v>0</v>
      </c>
      <c r="L30" s="16">
        <f>IF('[19]Video Analysis'!$O$274="","",'[19]Video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-73.423465280793607</v>
      </c>
      <c r="U30" s="23">
        <f t="shared" si="4"/>
        <v>40.887467111460865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IF('[19]Video Analysis'!$B$284="","",'[19]Video Analysis'!$B$284)</f>
        <v/>
      </c>
      <c r="B31" s="15">
        <f>IF('[19]Video Analysis'!$Q$284="","",'[19]Video Analysis'!$Q$284)</f>
        <v>-73.423465280793607</v>
      </c>
      <c r="C31" s="15">
        <f>IF('[19]Video Analysis'!$P$284="","",'[19]Video Analysis'!$P$284)</f>
        <v>40.887467111460865</v>
      </c>
      <c r="D31" s="16">
        <f>IF('[19]Video Analysis'!$G$284="","",'[19]Video Analysis'!$G$284)</f>
        <v>0</v>
      </c>
      <c r="E31" s="16">
        <f>IF('[19]Video Analysis'!$H$284="","",'[19]Video Analysis'!$H$284)</f>
        <v>0</v>
      </c>
      <c r="F31" s="16">
        <f>IF('[19]Video Analysis'!$I$284="","",'[19]Video Analysis'!$I$284)</f>
        <v>100</v>
      </c>
      <c r="G31" s="16">
        <f>IF('[19]Video Analysis'!$J$284="","",'[19]Video Analysis'!$J$284)</f>
        <v>0</v>
      </c>
      <c r="H31" s="16">
        <f>IF('[19]Video Analysis'!$K$284="","",'[19]Video Analysis'!$K$284)</f>
        <v>0</v>
      </c>
      <c r="I31" s="16">
        <f>IF('[19]Video Analysis'!$L$284="","",'[19]Video Analysis'!$L$284)</f>
        <v>100</v>
      </c>
      <c r="J31" s="16">
        <f>IF('[19]Video Analysis'!$M$284="","",'[19]Video Analysis'!$M$284)</f>
        <v>0</v>
      </c>
      <c r="K31" s="16">
        <f>IF('[19]Video Analysis'!$N$284="","",'[19]Video Analysis'!$N$284)</f>
        <v>0</v>
      </c>
      <c r="L31" s="16">
        <f>IF('[19]Video Analysis'!$O$284="","",'[19]Video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-73.423465280793607</v>
      </c>
      <c r="U31" s="23">
        <f t="shared" si="4"/>
        <v>40.887467111460865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IF('[19]Video Analysis'!$B$294="","",'[19]Video Analysis'!$B$294)</f>
        <v/>
      </c>
      <c r="B32" s="15">
        <f>IF('[19]Video Analysis'!$Q$294="","",'[19]Video Analysis'!$Q$294)</f>
        <v>-73.423375803977251</v>
      </c>
      <c r="C32" s="15">
        <f>IF('[19]Video Analysis'!$P$294="","",'[19]Video Analysis'!$P$294)</f>
        <v>40.887583703733981</v>
      </c>
      <c r="D32" s="16">
        <f>IF('[19]Video Analysis'!$G$294="","",'[19]Video Analysis'!$G$294)</f>
        <v>0</v>
      </c>
      <c r="E32" s="16">
        <f>IF('[19]Video Analysis'!$H$294="","",'[19]Video Analysis'!$H$294)</f>
        <v>0</v>
      </c>
      <c r="F32" s="16">
        <f>IF('[19]Video Analysis'!$I$294="","",'[19]Video Analysis'!$I$294)</f>
        <v>100</v>
      </c>
      <c r="G32" s="16">
        <f>IF('[19]Video Analysis'!$J$294="","",'[19]Video Analysis'!$J$294)</f>
        <v>0</v>
      </c>
      <c r="H32" s="16">
        <f>IF('[19]Video Analysis'!$K$294="","",'[19]Video Analysis'!$K$294)</f>
        <v>0</v>
      </c>
      <c r="I32" s="16">
        <f>IF('[19]Video Analysis'!$L$294="","",'[19]Video Analysis'!$L$294)</f>
        <v>100</v>
      </c>
      <c r="J32" s="16">
        <f>IF('[19]Video Analysis'!$M$294="","",'[19]Video Analysis'!$M$294)</f>
        <v>0</v>
      </c>
      <c r="K32" s="16">
        <f>IF('[19]Video Analysis'!$N$294="","",'[19]Video Analysis'!$N$294)</f>
        <v>0</v>
      </c>
      <c r="L32" s="16">
        <f>IF('[19]Video Analysis'!$O$294="","",'[19]Video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-73.423375803977251</v>
      </c>
      <c r="U32" s="23">
        <f t="shared" si="4"/>
        <v>40.887583703733981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IF('[19]Video Analysis'!$B$304="","",'[19]Video Analysis'!$B$304)</f>
        <v/>
      </c>
      <c r="B33" s="15">
        <f>IF('[19]Video Analysis'!$Q$304="","",'[19]Video Analysis'!$Q$304)</f>
        <v>-73.423375803977251</v>
      </c>
      <c r="C33" s="15">
        <f>IF('[19]Video Analysis'!$P$304="","",'[19]Video Analysis'!$P$304)</f>
        <v>40.887583703733981</v>
      </c>
      <c r="D33" s="16">
        <f>IF('[19]Video Analysis'!$G$304="","",'[19]Video Analysis'!$G$304)</f>
        <v>0</v>
      </c>
      <c r="E33" s="16">
        <f>IF('[19]Video Analysis'!$H$304="","",'[19]Video Analysis'!$H$304)</f>
        <v>0</v>
      </c>
      <c r="F33" s="16">
        <f>IF('[19]Video Analysis'!$I$304="","",'[19]Video Analysis'!$I$304)</f>
        <v>100</v>
      </c>
      <c r="G33" s="16">
        <f>IF('[19]Video Analysis'!$J$304="","",'[19]Video Analysis'!$J$304)</f>
        <v>0</v>
      </c>
      <c r="H33" s="16">
        <f>IF('[19]Video Analysis'!$K$304="","",'[19]Video Analysis'!$K$304)</f>
        <v>0</v>
      </c>
      <c r="I33" s="16">
        <f>IF('[19]Video Analysis'!$L$304="","",'[19]Video Analysis'!$L$304)</f>
        <v>100</v>
      </c>
      <c r="J33" s="16">
        <f>IF('[19]Video Analysis'!$M$304="","",'[19]Video Analysis'!$M$304)</f>
        <v>0</v>
      </c>
      <c r="K33" s="16">
        <f>IF('[19]Video Analysis'!$N$304="","",'[19]Video Analysis'!$N$304)</f>
        <v>0</v>
      </c>
      <c r="L33" s="16">
        <f>IF('[19]Video Analysis'!$O$304="","",'[19]Video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-73.423375803977251</v>
      </c>
      <c r="U33" s="23">
        <f t="shared" si="4"/>
        <v>40.887583703733981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IF('[19]Video Analysis'!$B$314="","",'[19]Video Analysis'!$B$314)</f>
        <v/>
      </c>
      <c r="B34" s="15">
        <f>IF('[19]Video Analysis'!$Q$314="","",'[19]Video Analysis'!$Q$314)</f>
        <v>-73.423375803977251</v>
      </c>
      <c r="C34" s="15">
        <f>IF('[19]Video Analysis'!$P$314="","",'[19]Video Analysis'!$P$314)</f>
        <v>40.887583703733981</v>
      </c>
      <c r="D34" s="16">
        <f>IF('[19]Video Analysis'!$G$314="","",'[19]Video Analysis'!$G$314)</f>
        <v>0</v>
      </c>
      <c r="E34" s="16">
        <f>IF('[19]Video Analysis'!$H$314="","",'[19]Video Analysis'!$H$314)</f>
        <v>0</v>
      </c>
      <c r="F34" s="16">
        <f>IF('[19]Video Analysis'!$I$314="","",'[19]Video Analysis'!$I$314)</f>
        <v>100</v>
      </c>
      <c r="G34" s="16">
        <f>IF('[19]Video Analysis'!$J$314="","",'[19]Video Analysis'!$J$314)</f>
        <v>0</v>
      </c>
      <c r="H34" s="16">
        <f>IF('[19]Video Analysis'!$K$314="","",'[19]Video Analysis'!$K$314)</f>
        <v>0</v>
      </c>
      <c r="I34" s="16">
        <f>IF('[19]Video Analysis'!$L$314="","",'[19]Video Analysis'!$L$314)</f>
        <v>100</v>
      </c>
      <c r="J34" s="16">
        <f>IF('[19]Video Analysis'!$M$314="","",'[19]Video Analysis'!$M$314)</f>
        <v>0</v>
      </c>
      <c r="K34" s="16">
        <f>IF('[19]Video Analysis'!$N$314="","",'[19]Video Analysis'!$N$314)</f>
        <v>0</v>
      </c>
      <c r="L34" s="16">
        <f>IF('[19]Video Analysis'!$O$314="","",'[19]Video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 t="s">
        <v>19</v>
      </c>
      <c r="T34" s="23">
        <f t="shared" si="4"/>
        <v>-73.423375803977251</v>
      </c>
      <c r="U34" s="23">
        <f t="shared" si="4"/>
        <v>40.887583703733981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>10% MS</v>
      </c>
    </row>
    <row r="35" spans="1:32" x14ac:dyDescent="0.3">
      <c r="A35" s="14" t="str">
        <f>IF('[19]Video Analysis'!$B$324="","",'[19]Video Analysis'!$B$324)</f>
        <v/>
      </c>
      <c r="B35" s="15">
        <f>IF('[19]Video Analysis'!$Q$324="","",'[19]Video Analysis'!$Q$324)</f>
        <v>-73.423375803977251</v>
      </c>
      <c r="C35" s="15">
        <f>IF('[19]Video Analysis'!$P$324="","",'[19]Video Analysis'!$P$324)</f>
        <v>40.887583703733981</v>
      </c>
      <c r="D35" s="16">
        <f>IF('[19]Video Analysis'!$G$324="","",'[19]Video Analysis'!$G$324)</f>
        <v>0</v>
      </c>
      <c r="E35" s="16">
        <f>IF('[19]Video Analysis'!$H$324="","",'[19]Video Analysis'!$H$324)</f>
        <v>0</v>
      </c>
      <c r="F35" s="16">
        <f>IF('[19]Video Analysis'!$I$324="","",'[19]Video Analysis'!$I$324)</f>
        <v>100</v>
      </c>
      <c r="G35" s="16">
        <f>IF('[19]Video Analysis'!$J$324="","",'[19]Video Analysis'!$J$324)</f>
        <v>0</v>
      </c>
      <c r="H35" s="16">
        <f>IF('[19]Video Analysis'!$K$324="","",'[19]Video Analysis'!$K$324)</f>
        <v>0</v>
      </c>
      <c r="I35" s="16">
        <f>IF('[19]Video Analysis'!$L$324="","",'[19]Video Analysis'!$L$324)</f>
        <v>100</v>
      </c>
      <c r="J35" s="16">
        <f>IF('[19]Video Analysis'!$M$324="","",'[19]Video Analysis'!$M$324)</f>
        <v>0</v>
      </c>
      <c r="K35" s="16">
        <f>IF('[19]Video Analysis'!$N$324="","",'[19]Video Analysis'!$N$324)</f>
        <v>0</v>
      </c>
      <c r="L35" s="16">
        <f>IF('[19]Video Analysis'!$O$324="","",'[19]Video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-73.423375803977251</v>
      </c>
      <c r="U35" s="23">
        <f t="shared" si="4"/>
        <v>40.887583703733981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IF('[19]Video Analysis'!$B$334="","",'[19]Video Analysis'!$B$334)</f>
        <v/>
      </c>
      <c r="B36" s="15">
        <f>IF('[19]Video Analysis'!$Q$334="","",'[19]Video Analysis'!$Q$334)</f>
        <v>-73.423283603042364</v>
      </c>
      <c r="C36" s="15">
        <f>IF('[19]Video Analysis'!$P$334="","",'[19]Video Analysis'!$P$334)</f>
        <v>40.887607214972377</v>
      </c>
      <c r="D36" s="16">
        <f>IF('[19]Video Analysis'!$G$334="","",'[19]Video Analysis'!$G$334)</f>
        <v>0</v>
      </c>
      <c r="E36" s="16">
        <f>IF('[19]Video Analysis'!$H$334="","",'[19]Video Analysis'!$H$334)</f>
        <v>0</v>
      </c>
      <c r="F36" s="16">
        <f>IF('[19]Video Analysis'!$I$334="","",'[19]Video Analysis'!$I$334)</f>
        <v>100</v>
      </c>
      <c r="G36" s="16">
        <f>IF('[19]Video Analysis'!$J$334="","",'[19]Video Analysis'!$J$334)</f>
        <v>0</v>
      </c>
      <c r="H36" s="16">
        <f>IF('[19]Video Analysis'!$K$334="","",'[19]Video Analysis'!$K$334)</f>
        <v>0</v>
      </c>
      <c r="I36" s="16">
        <f>IF('[19]Video Analysis'!$L$334="","",'[19]Video Analysis'!$L$334)</f>
        <v>100</v>
      </c>
      <c r="J36" s="16">
        <f>IF('[19]Video Analysis'!$M$334="","",'[19]Video Analysis'!$M$334)</f>
        <v>0</v>
      </c>
      <c r="K36" s="16">
        <f>IF('[19]Video Analysis'!$N$334="","",'[19]Video Analysis'!$N$334)</f>
        <v>0</v>
      </c>
      <c r="L36" s="16">
        <f>IF('[19]Video Analysis'!$O$334="","",'[19]Video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-73.423283603042364</v>
      </c>
      <c r="U36" s="23">
        <f t="shared" si="4"/>
        <v>40.887607214972377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IF('[19]Video Analysis'!$B$344="","",'[19]Video Analysis'!$B$344)</f>
        <v/>
      </c>
      <c r="B37" s="15">
        <f>IF('[19]Video Analysis'!$Q$344="","",'[19]Video Analysis'!$Q$344)</f>
        <v>-73.423231635242701</v>
      </c>
      <c r="C37" s="15">
        <f>IF('[19]Video Analysis'!$P$344="","",'[19]Video Analysis'!$P$344)</f>
        <v>40.887517319060862</v>
      </c>
      <c r="D37" s="16">
        <f>IF('[19]Video Analysis'!$G$344="","",'[19]Video Analysis'!$G$344)</f>
        <v>0</v>
      </c>
      <c r="E37" s="16">
        <f>IF('[19]Video Analysis'!$H$344="","",'[19]Video Analysis'!$H$344)</f>
        <v>0</v>
      </c>
      <c r="F37" s="16">
        <f>IF('[19]Video Analysis'!$I$344="","",'[19]Video Analysis'!$I$344)</f>
        <v>100</v>
      </c>
      <c r="G37" s="16">
        <f>IF('[19]Video Analysis'!$J$344="","",'[19]Video Analysis'!$J$344)</f>
        <v>0</v>
      </c>
      <c r="H37" s="16">
        <f>IF('[19]Video Analysis'!$K$344="","",'[19]Video Analysis'!$K$344)</f>
        <v>0</v>
      </c>
      <c r="I37" s="16">
        <f>IF('[19]Video Analysis'!$L$344="","",'[19]Video Analysis'!$L$344)</f>
        <v>100</v>
      </c>
      <c r="J37" s="16">
        <f>IF('[19]Video Analysis'!$M$344="","",'[19]Video Analysis'!$M$344)</f>
        <v>0</v>
      </c>
      <c r="K37" s="16">
        <f>IF('[19]Video Analysis'!$N$344="","",'[19]Video Analysis'!$N$344)</f>
        <v>0</v>
      </c>
      <c r="L37" s="16">
        <f>IF('[19]Video Analysis'!$O$344="","",'[19]Video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-73.423231635242701</v>
      </c>
      <c r="U37" s="23">
        <f t="shared" si="4"/>
        <v>40.887517319060862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IF('[19]Video Analysis'!$B$354="","",'[19]Video Analysis'!$B$354)</f>
        <v/>
      </c>
      <c r="B38" s="15">
        <f>IF('[19]Video Analysis'!$Q$354="","",'[19]Video Analysis'!$Q$354)</f>
        <v>-73.423231635242701</v>
      </c>
      <c r="C38" s="15">
        <f>IF('[19]Video Analysis'!$P$354="","",'[19]Video Analysis'!$P$354)</f>
        <v>40.887517319060862</v>
      </c>
      <c r="D38" s="16">
        <f>IF('[19]Video Analysis'!$G$354="","",'[19]Video Analysis'!$G$354)</f>
        <v>0</v>
      </c>
      <c r="E38" s="16">
        <f>IF('[19]Video Analysis'!$H$354="","",'[19]Video Analysis'!$H$354)</f>
        <v>0</v>
      </c>
      <c r="F38" s="16">
        <f>IF('[19]Video Analysis'!$I$354="","",'[19]Video Analysis'!$I$354)</f>
        <v>100</v>
      </c>
      <c r="G38" s="16">
        <f>IF('[19]Video Analysis'!$J$354="","",'[19]Video Analysis'!$J$354)</f>
        <v>0</v>
      </c>
      <c r="H38" s="16">
        <f>IF('[19]Video Analysis'!$K$354="","",'[19]Video Analysis'!$K$354)</f>
        <v>0</v>
      </c>
      <c r="I38" s="16">
        <f>IF('[19]Video Analysis'!$L$354="","",'[19]Video Analysis'!$L$354)</f>
        <v>100</v>
      </c>
      <c r="J38" s="16">
        <f>IF('[19]Video Analysis'!$M$354="","",'[19]Video Analysis'!$M$354)</f>
        <v>0</v>
      </c>
      <c r="K38" s="16">
        <f>IF('[19]Video Analysis'!$N$354="","",'[19]Video Analysis'!$N$354)</f>
        <v>0</v>
      </c>
      <c r="L38" s="16">
        <f>IF('[19]Video Analysis'!$O$354="","",'[19]Video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-73.423231635242701</v>
      </c>
      <c r="U38" s="23">
        <f t="shared" si="4"/>
        <v>40.887517319060862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IF('[19]Video Analysis'!$B$364="","",'[19]Video Analysis'!$B$364)</f>
        <v/>
      </c>
      <c r="B39" s="15">
        <f>IF('[19]Video Analysis'!$Q$364="","",'[19]Video Analysis'!$Q$364)</f>
        <v>-73.423290853388608</v>
      </c>
      <c r="C39" s="15">
        <f>IF('[19]Video Analysis'!$P$364="","",'[19]Video Analysis'!$P$364)</f>
        <v>40.887475367635489</v>
      </c>
      <c r="D39" s="16">
        <f>IF('[19]Video Analysis'!$G$364="","",'[19]Video Analysis'!$G$364)</f>
        <v>0</v>
      </c>
      <c r="E39" s="16">
        <f>IF('[19]Video Analysis'!$H$364="","",'[19]Video Analysis'!$H$364)</f>
        <v>0</v>
      </c>
      <c r="F39" s="16">
        <f>IF('[19]Video Analysis'!$I$364="","",'[19]Video Analysis'!$I$364)</f>
        <v>100</v>
      </c>
      <c r="G39" s="16">
        <f>IF('[19]Video Analysis'!$J$364="","",'[19]Video Analysis'!$J$364)</f>
        <v>0</v>
      </c>
      <c r="H39" s="16">
        <f>IF('[19]Video Analysis'!$K$364="","",'[19]Video Analysis'!$K$364)</f>
        <v>0</v>
      </c>
      <c r="I39" s="16">
        <f>IF('[19]Video Analysis'!$L$364="","",'[19]Video Analysis'!$L$364)</f>
        <v>100</v>
      </c>
      <c r="J39" s="16">
        <f>IF('[19]Video Analysis'!$M$364="","",'[19]Video Analysis'!$M$364)</f>
        <v>0</v>
      </c>
      <c r="K39" s="16">
        <f>IF('[19]Video Analysis'!$N$364="","",'[19]Video Analysis'!$N$364)</f>
        <v>0</v>
      </c>
      <c r="L39" s="16">
        <f>IF('[19]Video Analysis'!$O$364="","",'[19]Video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-73.423290853388608</v>
      </c>
      <c r="U39" s="23">
        <f t="shared" si="4"/>
        <v>40.887475367635489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IF('[19]Video Analysis'!$B$374="","",'[19]Video Analysis'!$B$374)</f>
        <v/>
      </c>
      <c r="B40" s="15">
        <f>IF('[19]Video Analysis'!$Q$374="","",'[19]Video Analysis'!$Q$374)</f>
        <v>-73.420755411498249</v>
      </c>
      <c r="C40" s="15">
        <f>IF('[19]Video Analysis'!$P$374="","",'[19]Video Analysis'!$P$374)</f>
        <v>40.887317536398768</v>
      </c>
      <c r="D40" s="16">
        <f>IF('[19]Video Analysis'!$G$374="","",'[19]Video Analysis'!$G$374)</f>
        <v>0</v>
      </c>
      <c r="E40" s="16">
        <f>IF('[19]Video Analysis'!$H$374="","",'[19]Video Analysis'!$H$374)</f>
        <v>0</v>
      </c>
      <c r="F40" s="16">
        <f>IF('[19]Video Analysis'!$I$374="","",'[19]Video Analysis'!$I$374)</f>
        <v>100</v>
      </c>
      <c r="G40" s="16">
        <f>IF('[19]Video Analysis'!$J$374="","",'[19]Video Analysis'!$J$374)</f>
        <v>0</v>
      </c>
      <c r="H40" s="16">
        <f>IF('[19]Video Analysis'!$K$374="","",'[19]Video Analysis'!$K$374)</f>
        <v>0</v>
      </c>
      <c r="I40" s="16">
        <f>IF('[19]Video Analysis'!$L$374="","",'[19]Video Analysis'!$L$374)</f>
        <v>100</v>
      </c>
      <c r="J40" s="16">
        <f>IF('[19]Video Analysis'!$M$374="","",'[19]Video Analysis'!$M$374)</f>
        <v>0</v>
      </c>
      <c r="K40" s="16">
        <f>IF('[19]Video Analysis'!$N$374="","",'[19]Video Analysis'!$N$374)</f>
        <v>0</v>
      </c>
      <c r="L40" s="16">
        <f>IF('[19]Video Analysis'!$O$374="","",'[19]Video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-73.420755411498249</v>
      </c>
      <c r="U40" s="23">
        <f t="shared" si="4"/>
        <v>40.887317536398768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IF('[19]Video Analysis'!$B$384="","",'[19]Video Analysis'!$B$384)</f>
        <v/>
      </c>
      <c r="B41" s="15">
        <f>IF('[19]Video Analysis'!$Q$384="","",'[19]Video Analysis'!$Q$384)</f>
        <v>-73.420755411498249</v>
      </c>
      <c r="C41" s="15">
        <f>IF('[19]Video Analysis'!$P$384="","",'[19]Video Analysis'!$P$384)</f>
        <v>40.887317536398768</v>
      </c>
      <c r="D41" s="16">
        <f>IF('[19]Video Analysis'!$G$384="","",'[19]Video Analysis'!$G$384)</f>
        <v>0</v>
      </c>
      <c r="E41" s="16">
        <f>IF('[19]Video Analysis'!$H$384="","",'[19]Video Analysis'!$H$384)</f>
        <v>0</v>
      </c>
      <c r="F41" s="16">
        <f>IF('[19]Video Analysis'!$I$384="","",'[19]Video Analysis'!$I$384)</f>
        <v>100</v>
      </c>
      <c r="G41" s="16">
        <f>IF('[19]Video Analysis'!$J$384="","",'[19]Video Analysis'!$J$384)</f>
        <v>0</v>
      </c>
      <c r="H41" s="16">
        <f>IF('[19]Video Analysis'!$K$384="","",'[19]Video Analysis'!$K$384)</f>
        <v>0</v>
      </c>
      <c r="I41" s="16">
        <f>IF('[19]Video Analysis'!$L$384="","",'[19]Video Analysis'!$L$384)</f>
        <v>100</v>
      </c>
      <c r="J41" s="16">
        <f>IF('[19]Video Analysis'!$M$384="","",'[19]Video Analysis'!$M$384)</f>
        <v>0</v>
      </c>
      <c r="K41" s="16">
        <f>IF('[19]Video Analysis'!$N$384="","",'[19]Video Analysis'!$N$384)</f>
        <v>0</v>
      </c>
      <c r="L41" s="16">
        <f>IF('[19]Video Analysis'!$O$384="","",'[19]Video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-73.420755411498249</v>
      </c>
      <c r="U41" s="23">
        <f t="shared" si="4"/>
        <v>40.887317536398768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IF('[19]Video Analysis'!$B$394="","",'[19]Video Analysis'!$B$394)</f>
        <v/>
      </c>
      <c r="B42" s="15">
        <f>IF('[19]Video Analysis'!$Q$394="","",'[19]Video Analysis'!$Q$394)</f>
        <v>-73.420755411498249</v>
      </c>
      <c r="C42" s="15">
        <f>IF('[19]Video Analysis'!$P$394="","",'[19]Video Analysis'!$P$394)</f>
        <v>40.887317536398768</v>
      </c>
      <c r="D42" s="16">
        <f>IF('[19]Video Analysis'!$G$394="","",'[19]Video Analysis'!$G$394)</f>
        <v>0</v>
      </c>
      <c r="E42" s="16">
        <f>IF('[19]Video Analysis'!$H$394="","",'[19]Video Analysis'!$H$394)</f>
        <v>0</v>
      </c>
      <c r="F42" s="16">
        <f>IF('[19]Video Analysis'!$I$394="","",'[19]Video Analysis'!$I$394)</f>
        <v>100</v>
      </c>
      <c r="G42" s="16">
        <f>IF('[19]Video Analysis'!$J$394="","",'[19]Video Analysis'!$J$394)</f>
        <v>0</v>
      </c>
      <c r="H42" s="16">
        <f>IF('[19]Video Analysis'!$K$394="","",'[19]Video Analysis'!$K$394)</f>
        <v>0</v>
      </c>
      <c r="I42" s="16">
        <f>IF('[19]Video Analysis'!$L$394="","",'[19]Video Analysis'!$L$394)</f>
        <v>100</v>
      </c>
      <c r="J42" s="16">
        <f>IF('[19]Video Analysis'!$M$394="","",'[19]Video Analysis'!$M$394)</f>
        <v>0</v>
      </c>
      <c r="K42" s="16">
        <f>IF('[19]Video Analysis'!$N$394="","",'[19]Video Analysis'!$N$394)</f>
        <v>0</v>
      </c>
      <c r="L42" s="16">
        <f>IF('[19]Video Analysis'!$O$394="","",'[19]Video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-73.420755411498249</v>
      </c>
      <c r="U42" s="23">
        <f t="shared" si="4"/>
        <v>40.887317536398768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IF('[19]Video Analysis'!$B$404="","",'[19]Video Analysis'!$B$404)</f>
        <v/>
      </c>
      <c r="B43" s="15" t="str">
        <f>IF('[19]Video Analysis'!$Q$404="","",'[19]Video Analysis'!$Q$404)</f>
        <v/>
      </c>
      <c r="C43" s="15" t="str">
        <f>IF('[19]Video Analysis'!$P$404="","",'[19]Video Analysis'!$P$404)</f>
        <v/>
      </c>
      <c r="D43" s="16" t="str">
        <f>IF('[19]Video Analysis'!$G$404="","",'[19]Video Analysis'!$G$404)</f>
        <v/>
      </c>
      <c r="E43" s="16" t="str">
        <f>IF('[19]Video Analysis'!$H$404="","",'[19]Video Analysis'!$H$404)</f>
        <v/>
      </c>
      <c r="F43" s="16" t="str">
        <f>IF('[19]Video Analysis'!$I$404="","",'[19]Video Analysis'!$I$404)</f>
        <v/>
      </c>
      <c r="G43" s="16" t="str">
        <f>IF('[19]Video Analysis'!$J$404="","",'[19]Video Analysis'!$J$404)</f>
        <v/>
      </c>
      <c r="H43" s="16" t="str">
        <f>IF('[19]Video Analysis'!$K$404="","",'[19]Video Analysis'!$K$404)</f>
        <v/>
      </c>
      <c r="I43" s="16" t="str">
        <f>IF('[19]Video Analysis'!$L$404="","",'[19]Video Analysis'!$L$404)</f>
        <v/>
      </c>
      <c r="J43" s="16" t="str">
        <f>IF('[19]Video Analysis'!$M$404="","",'[19]Video Analysis'!$M$404)</f>
        <v/>
      </c>
      <c r="K43" s="16" t="str">
        <f>IF('[19]Video Analysis'!$N$404="","",'[19]Video Analysis'!$N$404)</f>
        <v/>
      </c>
      <c r="L43" s="16" t="str">
        <f>IF('[19]Video Analysis'!$O$404="","",'[19]Video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IF('[19]Video Analysis'!$B$414="","",'[19]Video Analysis'!$B$414)</f>
        <v/>
      </c>
      <c r="B44" s="15" t="str">
        <f>IF('[19]Video Analysis'!$Q$414="","",'[19]Video Analysis'!$Q$414)</f>
        <v/>
      </c>
      <c r="C44" s="15" t="str">
        <f>IF('[19]Video Analysis'!$P$414="","",'[19]Video Analysis'!$P$414)</f>
        <v/>
      </c>
      <c r="D44" s="16" t="str">
        <f>IF('[19]Video Analysis'!$G$414="","",'[19]Video Analysis'!$G$414)</f>
        <v/>
      </c>
      <c r="E44" s="16" t="str">
        <f>IF('[19]Video Analysis'!$H$414="","",'[19]Video Analysis'!$H$414)</f>
        <v/>
      </c>
      <c r="F44" s="16" t="str">
        <f>IF('[19]Video Analysis'!$I$414="","",'[19]Video Analysis'!$I$414)</f>
        <v/>
      </c>
      <c r="G44" s="16" t="str">
        <f>IF('[19]Video Analysis'!$J$414="","",'[19]Video Analysis'!$J$414)</f>
        <v/>
      </c>
      <c r="H44" s="16" t="str">
        <f>IF('[19]Video Analysis'!$K$414="","",'[19]Video Analysis'!$K$414)</f>
        <v/>
      </c>
      <c r="I44" s="16" t="str">
        <f>IF('[19]Video Analysis'!$L$414="","",'[19]Video Analysis'!$L$414)</f>
        <v/>
      </c>
      <c r="J44" s="16" t="str">
        <f>IF('[19]Video Analysis'!$M$414="","",'[19]Video Analysis'!$M$414)</f>
        <v/>
      </c>
      <c r="K44" s="16" t="str">
        <f>IF('[19]Video Analysis'!$N$414="","",'[19]Video Analysis'!$N$414)</f>
        <v/>
      </c>
      <c r="L44" s="16" t="str">
        <f>IF('[19]Video Analysis'!$O$414="","",'[19]Video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IF('[19]Video Analysis'!$B$424="","",'[19]Video Analysis'!$B$424)</f>
        <v/>
      </c>
      <c r="B45" s="15" t="str">
        <f>IF('[19]Video Analysis'!$Q$424="","",'[19]Video Analysis'!$Q$424)</f>
        <v/>
      </c>
      <c r="C45" s="15" t="str">
        <f>IF('[19]Video Analysis'!$P$424="","",'[19]Video Analysis'!$P$424)</f>
        <v/>
      </c>
      <c r="D45" s="16" t="str">
        <f>IF('[19]Video Analysis'!$G$424="","",'[19]Video Analysis'!$G$424)</f>
        <v/>
      </c>
      <c r="E45" s="16" t="str">
        <f>IF('[19]Video Analysis'!$H$424="","",'[19]Video Analysis'!$H$424)</f>
        <v/>
      </c>
      <c r="F45" s="16" t="str">
        <f>IF('[19]Video Analysis'!$I$424="","",'[19]Video Analysis'!$I$424)</f>
        <v/>
      </c>
      <c r="G45" s="16" t="str">
        <f>IF('[19]Video Analysis'!$J$424="","",'[19]Video Analysis'!$J$424)</f>
        <v/>
      </c>
      <c r="H45" s="16" t="str">
        <f>IF('[19]Video Analysis'!$K$424="","",'[19]Video Analysis'!$K$424)</f>
        <v/>
      </c>
      <c r="I45" s="16" t="str">
        <f>IF('[19]Video Analysis'!$L$424="","",'[19]Video Analysis'!$L$424)</f>
        <v/>
      </c>
      <c r="J45" s="16" t="str">
        <f>IF('[19]Video Analysis'!$M$424="","",'[19]Video Analysis'!$M$424)</f>
        <v/>
      </c>
      <c r="K45" s="16" t="str">
        <f>IF('[19]Video Analysis'!$N$424="","",'[19]Video Analysis'!$N$424)</f>
        <v/>
      </c>
      <c r="L45" s="16" t="str">
        <f>IF('[19]Video Analysis'!$O$424="","",'[19]Video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IF('[19]Video Analysis'!$B$434="","",'[19]Video Analysis'!$B$434)</f>
        <v/>
      </c>
      <c r="B46" s="15" t="str">
        <f>IF('[19]Video Analysis'!$Q$434="","",'[19]Video Analysis'!$Q$434)</f>
        <v/>
      </c>
      <c r="C46" s="15" t="str">
        <f>IF('[19]Video Analysis'!$P$434="","",'[19]Video Analysis'!$P$434)</f>
        <v/>
      </c>
      <c r="D46" s="16" t="str">
        <f>IF('[19]Video Analysis'!$G$434="","",'[19]Video Analysis'!$G$434)</f>
        <v/>
      </c>
      <c r="E46" s="16" t="str">
        <f>IF('[19]Video Analysis'!$H$434="","",'[19]Video Analysis'!$H$434)</f>
        <v/>
      </c>
      <c r="F46" s="16" t="str">
        <f>IF('[19]Video Analysis'!$I$434="","",'[19]Video Analysis'!$I$434)</f>
        <v/>
      </c>
      <c r="G46" s="16" t="str">
        <f>IF('[19]Video Analysis'!$J$434="","",'[19]Video Analysis'!$J$434)</f>
        <v/>
      </c>
      <c r="H46" s="16" t="str">
        <f>IF('[19]Video Analysis'!$K$434="","",'[19]Video Analysis'!$K$434)</f>
        <v/>
      </c>
      <c r="I46" s="16" t="str">
        <f>IF('[19]Video Analysis'!$L$434="","",'[19]Video Analysis'!$L$434)</f>
        <v/>
      </c>
      <c r="J46" s="16" t="str">
        <f>IF('[19]Video Analysis'!$M$434="","",'[19]Video Analysis'!$M$434)</f>
        <v/>
      </c>
      <c r="K46" s="16" t="str">
        <f>IF('[19]Video Analysis'!$N$434="","",'[19]Video Analysis'!$N$434)</f>
        <v/>
      </c>
      <c r="L46" s="16" t="str">
        <f>IF('[19]Video Analysis'!$O$434="","",'[19]Video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IF('[19]Video Analysis'!$B$444="","",'[19]Video Analysis'!$B$444)</f>
        <v/>
      </c>
      <c r="B47" s="15" t="str">
        <f>IF('[19]Video Analysis'!$Q$444="","",'[19]Video Analysis'!$Q$444)</f>
        <v/>
      </c>
      <c r="C47" s="15" t="str">
        <f>IF('[19]Video Analysis'!$P$444="","",'[19]Video Analysis'!$P$444)</f>
        <v/>
      </c>
      <c r="D47" s="16" t="str">
        <f>IF('[19]Video Analysis'!$G$444="","",'[19]Video Analysis'!$G$444)</f>
        <v/>
      </c>
      <c r="E47" s="16" t="str">
        <f>IF('[19]Video Analysis'!$H$444="","",'[19]Video Analysis'!$H$444)</f>
        <v/>
      </c>
      <c r="F47" s="16" t="str">
        <f>IF('[19]Video Analysis'!$I$444="","",'[19]Video Analysis'!$I$444)</f>
        <v/>
      </c>
      <c r="G47" s="16" t="str">
        <f>IF('[19]Video Analysis'!$J$444="","",'[19]Video Analysis'!$J$444)</f>
        <v/>
      </c>
      <c r="H47" s="16" t="str">
        <f>IF('[19]Video Analysis'!$K$444="","",'[19]Video Analysis'!$K$444)</f>
        <v/>
      </c>
      <c r="I47" s="16" t="str">
        <f>IF('[19]Video Analysis'!$L$444="","",'[19]Video Analysis'!$L$444)</f>
        <v/>
      </c>
      <c r="J47" s="16" t="str">
        <f>IF('[19]Video Analysis'!$M$444="","",'[19]Video Analysis'!$M$444)</f>
        <v/>
      </c>
      <c r="K47" s="16" t="str">
        <f>IF('[19]Video Analysis'!$N$444="","",'[19]Video Analysis'!$N$444)</f>
        <v/>
      </c>
      <c r="L47" s="16" t="str">
        <f>IF('[19]Video Analysis'!$O$444="","",'[19]Video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IF('[19]Video Analysis'!$B$454="","",'[19]Video Analysis'!$B$454)</f>
        <v/>
      </c>
      <c r="B48" s="15" t="str">
        <f>IF('[19]Video Analysis'!$Q$454="","",'[19]Video Analysis'!$Q$454)</f>
        <v/>
      </c>
      <c r="C48" s="15" t="str">
        <f>IF('[19]Video Analysis'!$P$454="","",'[19]Video Analysis'!$P$454)</f>
        <v/>
      </c>
      <c r="D48" s="16" t="str">
        <f>IF('[19]Video Analysis'!$G$454="","",'[19]Video Analysis'!$G$454)</f>
        <v/>
      </c>
      <c r="E48" s="16" t="str">
        <f>IF('[19]Video Analysis'!$H$454="","",'[19]Video Analysis'!$H$454)</f>
        <v/>
      </c>
      <c r="F48" s="16" t="str">
        <f>IF('[19]Video Analysis'!$I$454="","",'[19]Video Analysis'!$I$454)</f>
        <v/>
      </c>
      <c r="G48" s="16" t="str">
        <f>IF('[19]Video Analysis'!$J$454="","",'[19]Video Analysis'!$J$454)</f>
        <v/>
      </c>
      <c r="H48" s="16" t="str">
        <f>IF('[19]Video Analysis'!$K$454="","",'[19]Video Analysis'!$K$454)</f>
        <v/>
      </c>
      <c r="I48" s="16" t="str">
        <f>IF('[19]Video Analysis'!$L$454="","",'[19]Video Analysis'!$L$454)</f>
        <v/>
      </c>
      <c r="J48" s="16" t="str">
        <f>IF('[19]Video Analysis'!$M$454="","",'[19]Video Analysis'!$M$454)</f>
        <v/>
      </c>
      <c r="K48" s="16" t="str">
        <f>IF('[19]Video Analysis'!$N$454="","",'[19]Video Analysis'!$N$454)</f>
        <v/>
      </c>
      <c r="L48" s="16" t="str">
        <f>IF('[19]Video Analysis'!$O$454="","",'[19]Video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IF('[19]Video Analysis'!$B$464="","",'[19]Video Analysis'!$B$464)</f>
        <v/>
      </c>
      <c r="B49" s="15" t="str">
        <f>IF('[19]Video Analysis'!$Q$464="","",'[19]Video Analysis'!$Q$464)</f>
        <v/>
      </c>
      <c r="C49" s="15" t="str">
        <f>IF('[19]Video Analysis'!$P$464="","",'[19]Video Analysis'!$P$464)</f>
        <v/>
      </c>
      <c r="D49" s="16" t="str">
        <f>IF('[19]Video Analysis'!$G$464="","",'[19]Video Analysis'!$G$464)</f>
        <v/>
      </c>
      <c r="E49" s="16" t="str">
        <f>IF('[19]Video Analysis'!$H$464="","",'[19]Video Analysis'!$H$464)</f>
        <v/>
      </c>
      <c r="F49" s="16" t="str">
        <f>IF('[19]Video Analysis'!$I$464="","",'[19]Video Analysis'!$I$464)</f>
        <v/>
      </c>
      <c r="G49" s="16" t="str">
        <f>IF('[19]Video Analysis'!$J$464="","",'[19]Video Analysis'!$J$464)</f>
        <v/>
      </c>
      <c r="H49" s="16" t="str">
        <f>IF('[19]Video Analysis'!$K$464="","",'[19]Video Analysis'!$K$464)</f>
        <v/>
      </c>
      <c r="I49" s="16" t="str">
        <f>IF('[19]Video Analysis'!$L$464="","",'[19]Video Analysis'!$L$464)</f>
        <v/>
      </c>
      <c r="J49" s="16" t="str">
        <f>IF('[19]Video Analysis'!$M$464="","",'[19]Video Analysis'!$M$464)</f>
        <v/>
      </c>
      <c r="K49" s="16" t="str">
        <f>IF('[19]Video Analysis'!$N$464="","",'[19]Video Analysis'!$N$464)</f>
        <v/>
      </c>
      <c r="L49" s="16" t="str">
        <f>IF('[19]Video Analysis'!$O$464="","",'[19]Video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IF('[19]Video Analysis'!$B$474="","",'[19]Video Analysis'!$B$474)</f>
        <v/>
      </c>
      <c r="B50" s="15" t="str">
        <f>IF('[19]Video Analysis'!$Q$474="","",'[19]Video Analysis'!$Q$474)</f>
        <v/>
      </c>
      <c r="C50" s="15" t="str">
        <f>IF('[19]Video Analysis'!$P$474="","",'[19]Video Analysis'!$P$474)</f>
        <v/>
      </c>
      <c r="D50" s="16" t="str">
        <f>IF('[19]Video Analysis'!$G$474="","",'[19]Video Analysis'!$G$474)</f>
        <v/>
      </c>
      <c r="E50" s="16" t="str">
        <f>IF('[19]Video Analysis'!$H$474="","",'[19]Video Analysis'!$H$474)</f>
        <v/>
      </c>
      <c r="F50" s="16" t="str">
        <f>IF('[19]Video Analysis'!$I$474="","",'[19]Video Analysis'!$I$474)</f>
        <v/>
      </c>
      <c r="G50" s="16" t="str">
        <f>IF('[19]Video Analysis'!$J$474="","",'[19]Video Analysis'!$J$474)</f>
        <v/>
      </c>
      <c r="H50" s="16" t="str">
        <f>IF('[19]Video Analysis'!$K$474="","",'[19]Video Analysis'!$K$474)</f>
        <v/>
      </c>
      <c r="I50" s="16" t="str">
        <f>IF('[19]Video Analysis'!$L$474="","",'[19]Video Analysis'!$L$474)</f>
        <v/>
      </c>
      <c r="J50" s="16" t="str">
        <f>IF('[19]Video Analysis'!$M$474="","",'[19]Video Analysis'!$M$474)</f>
        <v/>
      </c>
      <c r="K50" s="16" t="str">
        <f>IF('[19]Video Analysis'!$N$474="","",'[19]Video Analysis'!$N$474)</f>
        <v/>
      </c>
      <c r="L50" s="16" t="str">
        <f>IF('[19]Video Analysis'!$O$474="","",'[19]Video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IF('[19]Video Analysis'!$B$484="","",'[19]Video Analysis'!$B$484)</f>
        <v/>
      </c>
      <c r="B51" s="15" t="str">
        <f>IF('[19]Video Analysis'!$Q$484="","",'[19]Video Analysis'!$Q$484)</f>
        <v/>
      </c>
      <c r="C51" s="15" t="str">
        <f>IF('[19]Video Analysis'!$P$484="","",'[19]Video Analysis'!$P$484)</f>
        <v/>
      </c>
      <c r="D51" s="16" t="str">
        <f>IF('[19]Video Analysis'!$G$484="","",'[19]Video Analysis'!$G$484)</f>
        <v/>
      </c>
      <c r="E51" s="16" t="str">
        <f>IF('[19]Video Analysis'!$H$484="","",'[19]Video Analysis'!$H$484)</f>
        <v/>
      </c>
      <c r="F51" s="16" t="str">
        <f>IF('[19]Video Analysis'!$I$484="","",'[19]Video Analysis'!$I$484)</f>
        <v/>
      </c>
      <c r="G51" s="16" t="str">
        <f>IF('[19]Video Analysis'!$J$484="","",'[19]Video Analysis'!$J$484)</f>
        <v/>
      </c>
      <c r="H51" s="16" t="str">
        <f>IF('[19]Video Analysis'!$K$484="","",'[19]Video Analysis'!$K$484)</f>
        <v/>
      </c>
      <c r="I51" s="16" t="str">
        <f>IF('[19]Video Analysis'!$L$484="","",'[19]Video Analysis'!$L$484)</f>
        <v/>
      </c>
      <c r="J51" s="16" t="str">
        <f>IF('[19]Video Analysis'!$M$484="","",'[19]Video Analysis'!$M$484)</f>
        <v/>
      </c>
      <c r="K51" s="16" t="str">
        <f>IF('[19]Video Analysis'!$N$484="","",'[19]Video Analysis'!$N$484)</f>
        <v/>
      </c>
      <c r="L51" s="16" t="str">
        <f>IF('[19]Video Analysis'!$O$484="","",'[19]Video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IF('[19]Video Analysis'!$B$494="","",'[19]Video Analysis'!$B$494)</f>
        <v/>
      </c>
      <c r="B52" s="15" t="str">
        <f>IF('[19]Video Analysis'!$Q$494="","",'[19]Video Analysis'!$Q$494)</f>
        <v/>
      </c>
      <c r="C52" s="15" t="str">
        <f>IF('[19]Video Analysis'!$P$494="","",'[19]Video Analysis'!$P$494)</f>
        <v/>
      </c>
      <c r="D52" s="16" t="str">
        <f>IF('[19]Video Analysis'!$G$494="","",'[19]Video Analysis'!$G$494)</f>
        <v/>
      </c>
      <c r="E52" s="16" t="str">
        <f>IF('[19]Video Analysis'!$H$494="","",'[19]Video Analysis'!$H$494)</f>
        <v/>
      </c>
      <c r="F52" s="16" t="str">
        <f>IF('[19]Video Analysis'!$I$494="","",'[19]Video Analysis'!$I$494)</f>
        <v/>
      </c>
      <c r="G52" s="16" t="str">
        <f>IF('[19]Video Analysis'!$J$494="","",'[19]Video Analysis'!$J$494)</f>
        <v/>
      </c>
      <c r="H52" s="16" t="str">
        <f>IF('[19]Video Analysis'!$K$494="","",'[19]Video Analysis'!$K$494)</f>
        <v/>
      </c>
      <c r="I52" s="16" t="str">
        <f>IF('[19]Video Analysis'!$L$494="","",'[19]Video Analysis'!$L$494)</f>
        <v/>
      </c>
      <c r="J52" s="16" t="str">
        <f>IF('[19]Video Analysis'!$M$494="","",'[19]Video Analysis'!$M$494)</f>
        <v/>
      </c>
      <c r="K52" s="16" t="str">
        <f>IF('[19]Video Analysis'!$N$494="","",'[19]Video Analysis'!$N$494)</f>
        <v/>
      </c>
      <c r="L52" s="16" t="str">
        <f>IF('[19]Video Analysis'!$O$494="","",'[19]Video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IF('[19]Video Analysis'!$B$504="","",'[19]Video Analysis'!$B$504)</f>
        <v/>
      </c>
      <c r="B53" s="15" t="str">
        <f>IF('[19]Video Analysis'!$Q$504="","",'[19]Video Analysis'!$Q$504)</f>
        <v/>
      </c>
      <c r="C53" s="15" t="str">
        <f>IF('[19]Video Analysis'!$P$504="","",'[19]Video Analysis'!$P$504)</f>
        <v/>
      </c>
      <c r="D53" s="16" t="str">
        <f>IF('[19]Video Analysis'!$G$504="","",'[19]Video Analysis'!$G$504)</f>
        <v/>
      </c>
      <c r="E53" s="16" t="str">
        <f>IF('[19]Video Analysis'!$H$504="","",'[19]Video Analysis'!$H$504)</f>
        <v/>
      </c>
      <c r="F53" s="16" t="str">
        <f>IF('[19]Video Analysis'!$I$504="","",'[19]Video Analysis'!$I$504)</f>
        <v/>
      </c>
      <c r="G53" s="16" t="str">
        <f>IF('[19]Video Analysis'!$J$504="","",'[19]Video Analysis'!$J$504)</f>
        <v/>
      </c>
      <c r="H53" s="16" t="str">
        <f>IF('[19]Video Analysis'!$K$504="","",'[19]Video Analysis'!$K$504)</f>
        <v/>
      </c>
      <c r="I53" s="16" t="str">
        <f>IF('[19]Video Analysis'!$L$504="","",'[19]Video Analysis'!$L$504)</f>
        <v/>
      </c>
      <c r="J53" s="16" t="str">
        <f>IF('[19]Video Analysis'!$M$504="","",'[19]Video Analysis'!$M$504)</f>
        <v/>
      </c>
      <c r="K53" s="16" t="str">
        <f>IF('[19]Video Analysis'!$N$504="","",'[19]Video Analysis'!$N$504)</f>
        <v/>
      </c>
      <c r="L53" s="16" t="str">
        <f>IF('[19]Video Analysis'!$O$504="","",'[19]Video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IF('[19]Video Analysis'!$B$514="","",'[19]Video Analysis'!$B$514)</f>
        <v/>
      </c>
      <c r="B54" s="15" t="str">
        <f>IF('[19]Video Analysis'!$Q$514="","",'[19]Video Analysis'!$Q$514)</f>
        <v/>
      </c>
      <c r="C54" s="15" t="str">
        <f>IF('[19]Video Analysis'!$P$514="","",'[19]Video Analysis'!$P$514)</f>
        <v/>
      </c>
      <c r="D54" s="16" t="str">
        <f>IF('[19]Video Analysis'!$G$514="","",'[19]Video Analysis'!$G$514)</f>
        <v/>
      </c>
      <c r="E54" s="16" t="str">
        <f>IF('[19]Video Analysis'!$H$514="","",'[19]Video Analysis'!$H$514)</f>
        <v/>
      </c>
      <c r="F54" s="16" t="str">
        <f>IF('[19]Video Analysis'!$I$514="","",'[19]Video Analysis'!$I$514)</f>
        <v/>
      </c>
      <c r="G54" s="16" t="str">
        <f>IF('[19]Video Analysis'!$J$514="","",'[19]Video Analysis'!$J$514)</f>
        <v/>
      </c>
      <c r="H54" s="16" t="str">
        <f>IF('[19]Video Analysis'!$K$514="","",'[19]Video Analysis'!$K$514)</f>
        <v/>
      </c>
      <c r="I54" s="16" t="str">
        <f>IF('[19]Video Analysis'!$L$514="","",'[19]Video Analysis'!$L$514)</f>
        <v/>
      </c>
      <c r="J54" s="16" t="str">
        <f>IF('[19]Video Analysis'!$M$514="","",'[19]Video Analysis'!$M$514)</f>
        <v/>
      </c>
      <c r="K54" s="16" t="str">
        <f>IF('[19]Video Analysis'!$N$514="","",'[19]Video Analysis'!$N$514)</f>
        <v/>
      </c>
      <c r="L54" s="16" t="str">
        <f>IF('[19]Video Analysis'!$O$514="","",'[19]Video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IF('[19]Video Analysis'!$B$524="","",'[19]Video Analysis'!$B$524)</f>
        <v/>
      </c>
      <c r="B55" s="15" t="str">
        <f>IF('[19]Video Analysis'!$Q$524="","",'[19]Video Analysis'!$Q$524)</f>
        <v/>
      </c>
      <c r="C55" s="15" t="str">
        <f>IF('[19]Video Analysis'!$P$524="","",'[19]Video Analysis'!$P$524)</f>
        <v/>
      </c>
      <c r="D55" s="16" t="str">
        <f>IF('[19]Video Analysis'!$G$524="","",'[19]Video Analysis'!$G$524)</f>
        <v/>
      </c>
      <c r="E55" s="16" t="str">
        <f>IF('[19]Video Analysis'!$H$524="","",'[19]Video Analysis'!$H$524)</f>
        <v/>
      </c>
      <c r="F55" s="16" t="str">
        <f>IF('[19]Video Analysis'!$I$524="","",'[19]Video Analysis'!$I$524)</f>
        <v/>
      </c>
      <c r="G55" s="16" t="str">
        <f>IF('[19]Video Analysis'!$J$524="","",'[19]Video Analysis'!$J$524)</f>
        <v/>
      </c>
      <c r="H55" s="16" t="str">
        <f>IF('[19]Video Analysis'!$K$524="","",'[19]Video Analysis'!$K$524)</f>
        <v/>
      </c>
      <c r="I55" s="16" t="str">
        <f>IF('[19]Video Analysis'!$L$524="","",'[19]Video Analysis'!$L$524)</f>
        <v/>
      </c>
      <c r="J55" s="16" t="str">
        <f>IF('[19]Video Analysis'!$M$524="","",'[19]Video Analysis'!$M$524)</f>
        <v/>
      </c>
      <c r="K55" s="16" t="str">
        <f>IF('[19]Video Analysis'!$N$524="","",'[19]Video Analysis'!$N$524)</f>
        <v/>
      </c>
      <c r="L55" s="16" t="str">
        <f>IF('[19]Video Analysis'!$O$524="","",'[19]Video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IF('[19]Video Analysis'!$B$534="","",'[19]Video Analysis'!$B$534)</f>
        <v/>
      </c>
      <c r="B56" s="15" t="str">
        <f>IF('[19]Video Analysis'!$Q$534="","",'[19]Video Analysis'!$Q$534)</f>
        <v/>
      </c>
      <c r="C56" s="15" t="str">
        <f>IF('[19]Video Analysis'!$P$534="","",'[19]Video Analysis'!$P$534)</f>
        <v/>
      </c>
      <c r="D56" s="16" t="str">
        <f>IF('[19]Video Analysis'!$G$534="","",'[19]Video Analysis'!$G$534)</f>
        <v/>
      </c>
      <c r="E56" s="16" t="str">
        <f>IF('[19]Video Analysis'!$H$534="","",'[19]Video Analysis'!$H$534)</f>
        <v/>
      </c>
      <c r="F56" s="16" t="str">
        <f>IF('[19]Video Analysis'!$I$534="","",'[19]Video Analysis'!$I$534)</f>
        <v/>
      </c>
      <c r="G56" s="16" t="str">
        <f>IF('[19]Video Analysis'!$J$534="","",'[19]Video Analysis'!$J$534)</f>
        <v/>
      </c>
      <c r="H56" s="16" t="str">
        <f>IF('[19]Video Analysis'!$K$534="","",'[19]Video Analysis'!$K$534)</f>
        <v/>
      </c>
      <c r="I56" s="16" t="str">
        <f>IF('[19]Video Analysis'!$L$534="","",'[19]Video Analysis'!$L$534)</f>
        <v/>
      </c>
      <c r="J56" s="16" t="str">
        <f>IF('[19]Video Analysis'!$M$534="","",'[19]Video Analysis'!$M$534)</f>
        <v/>
      </c>
      <c r="K56" s="16" t="str">
        <f>IF('[19]Video Analysis'!$N$534="","",'[19]Video Analysis'!$N$534)</f>
        <v/>
      </c>
      <c r="L56" s="16" t="str">
        <f>IF('[19]Video Analysis'!$O$534="","",'[19]Video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IF('[19]Video Analysis'!$B$544="","",'[19]Video Analysis'!$B$544)</f>
        <v/>
      </c>
      <c r="B57" s="15" t="str">
        <f>IF('[19]Video Analysis'!$Q$544="","",'[19]Video Analysis'!$Q$544)</f>
        <v/>
      </c>
      <c r="C57" s="15" t="str">
        <f>IF('[19]Video Analysis'!$P$544="","",'[19]Video Analysis'!$P$544)</f>
        <v/>
      </c>
      <c r="D57" s="16" t="str">
        <f>IF('[19]Video Analysis'!$G$544="","",'[19]Video Analysis'!$G$544)</f>
        <v/>
      </c>
      <c r="E57" s="16" t="str">
        <f>IF('[19]Video Analysis'!$H$544="","",'[19]Video Analysis'!$H$544)</f>
        <v/>
      </c>
      <c r="F57" s="16" t="str">
        <f>IF('[19]Video Analysis'!$I$544="","",'[19]Video Analysis'!$I$544)</f>
        <v/>
      </c>
      <c r="G57" s="16" t="str">
        <f>IF('[19]Video Analysis'!$J$544="","",'[19]Video Analysis'!$J$544)</f>
        <v/>
      </c>
      <c r="H57" s="16" t="str">
        <f>IF('[19]Video Analysis'!$K$544="","",'[19]Video Analysis'!$K$544)</f>
        <v/>
      </c>
      <c r="I57" s="16" t="str">
        <f>IF('[19]Video Analysis'!$L$544="","",'[19]Video Analysis'!$L$544)</f>
        <v/>
      </c>
      <c r="J57" s="16" t="str">
        <f>IF('[19]Video Analysis'!$M$544="","",'[19]Video Analysis'!$M$544)</f>
        <v/>
      </c>
      <c r="K57" s="16" t="str">
        <f>IF('[19]Video Analysis'!$N$544="","",'[19]Video Analysis'!$N$544)</f>
        <v/>
      </c>
      <c r="L57" s="16" t="str">
        <f>IF('[19]Video Analysis'!$O$544="","",'[19]Video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IF('[19]Video Analysis'!$B$554="","",'[19]Video Analysis'!$B$554)</f>
        <v/>
      </c>
      <c r="B58" s="15" t="str">
        <f>IF('[19]Video Analysis'!$Q$554="","",'[19]Video Analysis'!$Q$554)</f>
        <v/>
      </c>
      <c r="C58" s="15" t="str">
        <f>IF('[19]Video Analysis'!$P$554="","",'[19]Video Analysis'!$P$554)</f>
        <v/>
      </c>
      <c r="D58" s="16" t="str">
        <f>IF('[19]Video Analysis'!$G$554="","",'[19]Video Analysis'!$G$554)</f>
        <v/>
      </c>
      <c r="E58" s="16" t="str">
        <f>IF('[19]Video Analysis'!$H$554="","",'[19]Video Analysis'!$H$554)</f>
        <v/>
      </c>
      <c r="F58" s="16" t="str">
        <f>IF('[19]Video Analysis'!$I$554="","",'[19]Video Analysis'!$I$554)</f>
        <v/>
      </c>
      <c r="G58" s="16" t="str">
        <f>IF('[19]Video Analysis'!$J$554="","",'[19]Video Analysis'!$J$554)</f>
        <v/>
      </c>
      <c r="H58" s="16" t="str">
        <f>IF('[19]Video Analysis'!$K$554="","",'[19]Video Analysis'!$K$554)</f>
        <v/>
      </c>
      <c r="I58" s="16" t="str">
        <f>IF('[19]Video Analysis'!$L$554="","",'[19]Video Analysis'!$L$554)</f>
        <v/>
      </c>
      <c r="J58" s="16" t="str">
        <f>IF('[19]Video Analysis'!$M$554="","",'[19]Video Analysis'!$M$554)</f>
        <v/>
      </c>
      <c r="K58" s="16" t="str">
        <f>IF('[19]Video Analysis'!$N$554="","",'[19]Video Analysis'!$N$554)</f>
        <v/>
      </c>
      <c r="L58" s="16" t="str">
        <f>IF('[19]Video Analysis'!$O$554="","",'[19]Video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IF('[19]Video Analysis'!$B$564="","",'[19]Video Analysis'!$B$564)</f>
        <v/>
      </c>
      <c r="B59" s="15" t="str">
        <f>IF('[19]Video Analysis'!$Q$564="","",'[19]Video Analysis'!$Q$564)</f>
        <v/>
      </c>
      <c r="C59" s="15" t="str">
        <f>IF('[19]Video Analysis'!$P$564="","",'[19]Video Analysis'!$P$564)</f>
        <v/>
      </c>
      <c r="D59" s="16" t="str">
        <f>IF('[19]Video Analysis'!$G$564="","",'[19]Video Analysis'!$G$564)</f>
        <v/>
      </c>
      <c r="E59" s="16" t="str">
        <f>IF('[19]Video Analysis'!$H$564="","",'[19]Video Analysis'!$H$564)</f>
        <v/>
      </c>
      <c r="F59" s="16" t="str">
        <f>IF('[19]Video Analysis'!$I$564="","",'[19]Video Analysis'!$I$564)</f>
        <v/>
      </c>
      <c r="G59" s="16" t="str">
        <f>IF('[19]Video Analysis'!$J$564="","",'[19]Video Analysis'!$J$564)</f>
        <v/>
      </c>
      <c r="H59" s="16" t="str">
        <f>IF('[19]Video Analysis'!$K$564="","",'[19]Video Analysis'!$K$564)</f>
        <v/>
      </c>
      <c r="I59" s="16" t="str">
        <f>IF('[19]Video Analysis'!$L$564="","",'[19]Video Analysis'!$L$564)</f>
        <v/>
      </c>
      <c r="J59" s="16" t="str">
        <f>IF('[19]Video Analysis'!$M$564="","",'[19]Video Analysis'!$M$564)</f>
        <v/>
      </c>
      <c r="K59" s="16" t="str">
        <f>IF('[19]Video Analysis'!$N$564="","",'[19]Video Analysis'!$N$564)</f>
        <v/>
      </c>
      <c r="L59" s="16" t="str">
        <f>IF('[19]Video Analysis'!$O$564="","",'[19]Video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IF('[19]Video Analysis'!$B$574="","",'[19]Video Analysis'!$B$574)</f>
        <v/>
      </c>
      <c r="B60" s="15" t="str">
        <f>IF('[19]Video Analysis'!$Q$574="","",'[19]Video Analysis'!$Q$574)</f>
        <v/>
      </c>
      <c r="C60" s="15" t="str">
        <f>IF('[19]Video Analysis'!$P$574="","",'[19]Video Analysis'!$P$574)</f>
        <v/>
      </c>
      <c r="D60" s="16" t="str">
        <f>IF('[19]Video Analysis'!$G$574="","",'[19]Video Analysis'!$G$574)</f>
        <v/>
      </c>
      <c r="E60" s="16" t="str">
        <f>IF('[19]Video Analysis'!$H$574="","",'[19]Video Analysis'!$H$574)</f>
        <v/>
      </c>
      <c r="F60" s="16" t="str">
        <f>IF('[19]Video Analysis'!$I$574="","",'[19]Video Analysis'!$I$574)</f>
        <v/>
      </c>
      <c r="G60" s="16" t="str">
        <f>IF('[19]Video Analysis'!$J$574="","",'[19]Video Analysis'!$J$574)</f>
        <v/>
      </c>
      <c r="H60" s="16" t="str">
        <f>IF('[19]Video Analysis'!$K$574="","",'[19]Video Analysis'!$K$574)</f>
        <v/>
      </c>
      <c r="I60" s="16" t="str">
        <f>IF('[19]Video Analysis'!$L$574="","",'[19]Video Analysis'!$L$574)</f>
        <v/>
      </c>
      <c r="J60" s="16" t="str">
        <f>IF('[19]Video Analysis'!$M$574="","",'[19]Video Analysis'!$M$574)</f>
        <v/>
      </c>
      <c r="K60" s="16" t="str">
        <f>IF('[19]Video Analysis'!$N$574="","",'[19]Video Analysis'!$N$574)</f>
        <v/>
      </c>
      <c r="L60" s="16" t="str">
        <f>IF('[19]Video Analysis'!$O$574="","",'[19]Video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IF('[19]Video Analysis'!$B$584="","",'[19]Video Analysis'!$B$584)</f>
        <v/>
      </c>
      <c r="B61" s="15" t="str">
        <f>IF('[19]Video Analysis'!$Q$584="","",'[19]Video Analysis'!$Q$584)</f>
        <v/>
      </c>
      <c r="C61" s="15" t="str">
        <f>IF('[19]Video Analysis'!$P$584="","",'[19]Video Analysis'!$P$584)</f>
        <v/>
      </c>
      <c r="D61" s="16" t="str">
        <f>IF('[19]Video Analysis'!$G$584="","",'[19]Video Analysis'!$G$584)</f>
        <v/>
      </c>
      <c r="E61" s="16" t="str">
        <f>IF('[19]Video Analysis'!$H$584="","",'[19]Video Analysis'!$H$584)</f>
        <v/>
      </c>
      <c r="F61" s="16" t="str">
        <f>IF('[19]Video Analysis'!$I$584="","",'[19]Video Analysis'!$I$584)</f>
        <v/>
      </c>
      <c r="G61" s="16" t="str">
        <f>IF('[19]Video Analysis'!$J$584="","",'[19]Video Analysis'!$J$584)</f>
        <v/>
      </c>
      <c r="H61" s="16" t="str">
        <f>IF('[19]Video Analysis'!$K$584="","",'[19]Video Analysis'!$K$584)</f>
        <v/>
      </c>
      <c r="I61" s="16" t="str">
        <f>IF('[19]Video Analysis'!$L$584="","",'[19]Video Analysis'!$L$584)</f>
        <v/>
      </c>
      <c r="J61" s="16" t="str">
        <f>IF('[19]Video Analysis'!$M$584="","",'[19]Video Analysis'!$M$584)</f>
        <v/>
      </c>
      <c r="K61" s="16" t="str">
        <f>IF('[19]Video Analysis'!$N$584="","",'[19]Video Analysis'!$N$584)</f>
        <v/>
      </c>
      <c r="L61" s="16" t="str">
        <f>IF('[19]Video Analysis'!$O$584="","",'[19]Video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IF('[19]Video Analysis'!$B$594="","",'[19]Video Analysis'!$B$594)</f>
        <v/>
      </c>
      <c r="B62" s="15" t="str">
        <f>IF('[19]Video Analysis'!$Q$594="","",'[19]Video Analysis'!$Q$594)</f>
        <v/>
      </c>
      <c r="C62" s="15" t="str">
        <f>IF('[19]Video Analysis'!$P$594="","",'[19]Video Analysis'!$P$594)</f>
        <v/>
      </c>
      <c r="D62" s="16" t="str">
        <f>IF('[19]Video Analysis'!$G$594="","",'[19]Video Analysis'!$G$594)</f>
        <v/>
      </c>
      <c r="E62" s="16" t="str">
        <f>IF('[19]Video Analysis'!$H$594="","",'[19]Video Analysis'!$H$594)</f>
        <v/>
      </c>
      <c r="F62" s="16" t="str">
        <f>IF('[19]Video Analysis'!$I$594="","",'[19]Video Analysis'!$I$594)</f>
        <v/>
      </c>
      <c r="G62" s="16" t="str">
        <f>IF('[19]Video Analysis'!$J$594="","",'[19]Video Analysis'!$J$594)</f>
        <v/>
      </c>
      <c r="H62" s="16" t="str">
        <f>IF('[19]Video Analysis'!$K$594="","",'[19]Video Analysis'!$K$594)</f>
        <v/>
      </c>
      <c r="I62" s="16" t="str">
        <f>IF('[19]Video Analysis'!$L$594="","",'[19]Video Analysis'!$L$594)</f>
        <v/>
      </c>
      <c r="J62" s="16" t="str">
        <f>IF('[19]Video Analysis'!$M$594="","",'[19]Video Analysis'!$M$594)</f>
        <v/>
      </c>
      <c r="K62" s="16" t="str">
        <f>IF('[19]Video Analysis'!$N$594="","",'[19]Video Analysis'!$N$594)</f>
        <v/>
      </c>
      <c r="L62" s="16" t="str">
        <f>IF('[19]Video Analysis'!$O$594="","",'[19]Video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IF('[19]Video Analysis'!$B$604="","",'[19]Video Analysis'!$B$604)</f>
        <v/>
      </c>
      <c r="B63" s="15" t="str">
        <f>IF('[19]Video Analysis'!$Q$604="","",'[19]Video Analysis'!$Q$604)</f>
        <v/>
      </c>
      <c r="C63" s="15" t="str">
        <f>IF('[19]Video Analysis'!$P$604="","",'[19]Video Analysis'!$P$604)</f>
        <v/>
      </c>
      <c r="D63" s="16" t="str">
        <f>IF('[19]Video Analysis'!$G$604="","",'[19]Video Analysis'!$G$604)</f>
        <v/>
      </c>
      <c r="E63" s="16" t="str">
        <f>IF('[19]Video Analysis'!$H$604="","",'[19]Video Analysis'!$H$604)</f>
        <v/>
      </c>
      <c r="F63" s="16" t="str">
        <f>IF('[19]Video Analysis'!$I$604="","",'[19]Video Analysis'!$I$604)</f>
        <v/>
      </c>
      <c r="G63" s="16" t="str">
        <f>IF('[19]Video Analysis'!$J$604="","",'[19]Video Analysis'!$J$604)</f>
        <v/>
      </c>
      <c r="H63" s="16" t="str">
        <f>IF('[19]Video Analysis'!$K$604="","",'[19]Video Analysis'!$K$604)</f>
        <v/>
      </c>
      <c r="I63" s="16" t="str">
        <f>IF('[19]Video Analysis'!$L$604="","",'[19]Video Analysis'!$L$604)</f>
        <v/>
      </c>
      <c r="J63" s="16" t="str">
        <f>IF('[19]Video Analysis'!$M$604="","",'[19]Video Analysis'!$M$604)</f>
        <v/>
      </c>
      <c r="K63" s="16" t="str">
        <f>IF('[19]Video Analysis'!$N$604="","",'[19]Video Analysis'!$N$604)</f>
        <v/>
      </c>
      <c r="L63" s="16" t="str">
        <f>IF('[19]Video Analysis'!$O$604="","",'[19]Video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IF('[19]Video Analysis'!$B$614="","",'[19]Video Analysis'!$B$614)</f>
        <v/>
      </c>
      <c r="B64" s="15" t="str">
        <f>IF('[19]Video Analysis'!$Q$614="","",'[19]Video Analysis'!$Q$614)</f>
        <v/>
      </c>
      <c r="C64" s="15" t="str">
        <f>IF('[19]Video Analysis'!$P$614="","",'[19]Video Analysis'!$P$614)</f>
        <v/>
      </c>
      <c r="D64" s="16" t="str">
        <f>IF('[19]Video Analysis'!$G$614="","",'[19]Video Analysis'!$G$614)</f>
        <v/>
      </c>
      <c r="E64" s="16" t="str">
        <f>IF('[19]Video Analysis'!$H$614="","",'[19]Video Analysis'!$H$614)</f>
        <v/>
      </c>
      <c r="F64" s="16" t="str">
        <f>IF('[19]Video Analysis'!$I$614="","",'[19]Video Analysis'!$I$614)</f>
        <v/>
      </c>
      <c r="G64" s="16" t="str">
        <f>IF('[19]Video Analysis'!$J$614="","",'[19]Video Analysis'!$J$614)</f>
        <v/>
      </c>
      <c r="H64" s="16" t="str">
        <f>IF('[19]Video Analysis'!$K$614="","",'[19]Video Analysis'!$K$614)</f>
        <v/>
      </c>
      <c r="I64" s="16" t="str">
        <f>IF('[19]Video Analysis'!$L$614="","",'[19]Video Analysis'!$L$614)</f>
        <v/>
      </c>
      <c r="J64" s="16" t="str">
        <f>IF('[19]Video Analysis'!$M$614="","",'[19]Video Analysis'!$M$614)</f>
        <v/>
      </c>
      <c r="K64" s="16" t="str">
        <f>IF('[19]Video Analysis'!$N$614="","",'[19]Video Analysis'!$N$614)</f>
        <v/>
      </c>
      <c r="L64" s="16" t="str">
        <f>IF('[19]Video Analysis'!$O$614="","",'[19]Video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IF('[19]Video Analysis'!$B$624="","",'[19]Video Analysis'!$B$624)</f>
        <v/>
      </c>
      <c r="B65" s="15" t="str">
        <f>IF('[19]Video Analysis'!$Q$624="","",'[19]Video Analysis'!$Q$624)</f>
        <v/>
      </c>
      <c r="C65" s="15" t="str">
        <f>IF('[19]Video Analysis'!$P$624="","",'[19]Video Analysis'!$P$624)</f>
        <v/>
      </c>
      <c r="D65" s="16" t="str">
        <f>IF('[19]Video Analysis'!$G$624="","",'[19]Video Analysis'!$G$624)</f>
        <v/>
      </c>
      <c r="E65" s="16" t="str">
        <f>IF('[19]Video Analysis'!$H$624="","",'[19]Video Analysis'!$H$624)</f>
        <v/>
      </c>
      <c r="F65" s="16" t="str">
        <f>IF('[19]Video Analysis'!$I$624="","",'[19]Video Analysis'!$I$624)</f>
        <v/>
      </c>
      <c r="G65" s="16" t="str">
        <f>IF('[19]Video Analysis'!$J$624="","",'[19]Video Analysis'!$J$624)</f>
        <v/>
      </c>
      <c r="H65" s="16" t="str">
        <f>IF('[19]Video Analysis'!$K$624="","",'[19]Video Analysis'!$K$624)</f>
        <v/>
      </c>
      <c r="I65" s="16" t="str">
        <f>IF('[19]Video Analysis'!$L$624="","",'[19]Video Analysis'!$L$624)</f>
        <v/>
      </c>
      <c r="J65" s="16" t="str">
        <f>IF('[19]Video Analysis'!$M$624="","",'[19]Video Analysis'!$M$624)</f>
        <v/>
      </c>
      <c r="K65" s="16" t="str">
        <f>IF('[19]Video Analysis'!$N$624="","",'[19]Video Analysis'!$N$624)</f>
        <v/>
      </c>
      <c r="L65" s="16" t="str">
        <f>IF('[19]Video Analysis'!$O$624="","",'[19]Video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IF('[19]Video Analysis'!$B$634="","",'[19]Video Analysis'!$B$634)</f>
        <v/>
      </c>
      <c r="B66" s="15" t="str">
        <f>IF('[19]Video Analysis'!$Q$634="","",'[19]Video Analysis'!$Q$634)</f>
        <v/>
      </c>
      <c r="C66" s="15" t="str">
        <f>IF('[19]Video Analysis'!$P$634="","",'[19]Video Analysis'!$P$634)</f>
        <v/>
      </c>
      <c r="D66" s="16" t="str">
        <f>IF('[19]Video Analysis'!$G$634="","",'[19]Video Analysis'!$G$634)</f>
        <v/>
      </c>
      <c r="E66" s="16" t="str">
        <f>IF('[19]Video Analysis'!$H$634="","",'[19]Video Analysis'!$H$634)</f>
        <v/>
      </c>
      <c r="F66" s="16" t="str">
        <f>IF('[19]Video Analysis'!$I$634="","",'[19]Video Analysis'!$I$634)</f>
        <v/>
      </c>
      <c r="G66" s="16" t="str">
        <f>IF('[19]Video Analysis'!$J$634="","",'[19]Video Analysis'!$J$634)</f>
        <v/>
      </c>
      <c r="H66" s="16" t="str">
        <f>IF('[19]Video Analysis'!$K$634="","",'[19]Video Analysis'!$K$634)</f>
        <v/>
      </c>
      <c r="I66" s="16" t="str">
        <f>IF('[19]Video Analysis'!$L$634="","",'[19]Video Analysis'!$L$634)</f>
        <v/>
      </c>
      <c r="J66" s="16" t="str">
        <f>IF('[19]Video Analysis'!$M$634="","",'[19]Video Analysis'!$M$634)</f>
        <v/>
      </c>
      <c r="K66" s="16" t="str">
        <f>IF('[19]Video Analysis'!$N$634="","",'[19]Video Analysis'!$N$634)</f>
        <v/>
      </c>
      <c r="L66" s="16" t="str">
        <f>IF('[19]Video Analysis'!$O$634="","",'[19]Video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IF('[19]Video Analysis'!$B$644="","",'[19]Video Analysis'!$B$644)</f>
        <v/>
      </c>
      <c r="B67" s="15" t="str">
        <f>IF('[19]Video Analysis'!$Q$644="","",'[19]Video Analysis'!$Q$644)</f>
        <v/>
      </c>
      <c r="C67" s="15" t="str">
        <f>IF('[19]Video Analysis'!$P$644="","",'[19]Video Analysis'!$P$644)</f>
        <v/>
      </c>
      <c r="D67" s="16" t="str">
        <f>IF('[19]Video Analysis'!$G$644="","",'[19]Video Analysis'!$G$644)</f>
        <v/>
      </c>
      <c r="E67" s="16" t="str">
        <f>IF('[19]Video Analysis'!$H$644="","",'[19]Video Analysis'!$H$644)</f>
        <v/>
      </c>
      <c r="F67" s="16" t="str">
        <f>IF('[19]Video Analysis'!$I$644="","",'[19]Video Analysis'!$I$644)</f>
        <v/>
      </c>
      <c r="G67" s="16" t="str">
        <f>IF('[19]Video Analysis'!$J$644="","",'[19]Video Analysis'!$J$644)</f>
        <v/>
      </c>
      <c r="H67" s="16" t="str">
        <f>IF('[19]Video Analysis'!$K$644="","",'[19]Video Analysis'!$K$644)</f>
        <v/>
      </c>
      <c r="I67" s="16" t="str">
        <f>IF('[19]Video Analysis'!$L$644="","",'[19]Video Analysis'!$L$644)</f>
        <v/>
      </c>
      <c r="J67" s="16" t="str">
        <f>IF('[19]Video Analysis'!$M$644="","",'[19]Video Analysis'!$M$644)</f>
        <v/>
      </c>
      <c r="K67" s="16" t="str">
        <f>IF('[19]Video Analysis'!$N$644="","",'[19]Video Analysis'!$N$644)</f>
        <v/>
      </c>
      <c r="L67" s="16" t="str">
        <f>IF('[19]Video Analysis'!$O$644="","",'[19]Video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IF('[19]Video Analysis'!$B$654="","",'[19]Video Analysis'!$B$654)</f>
        <v/>
      </c>
      <c r="B68" s="15" t="str">
        <f>IF('[19]Video Analysis'!$Q$654="","",'[19]Video Analysis'!$Q$654)</f>
        <v/>
      </c>
      <c r="C68" s="15" t="str">
        <f>IF('[19]Video Analysis'!$P$654="","",'[19]Video Analysis'!$P$654)</f>
        <v/>
      </c>
      <c r="D68" s="16" t="str">
        <f>IF('[19]Video Analysis'!$G$654="","",'[19]Video Analysis'!$G$654)</f>
        <v/>
      </c>
      <c r="E68" s="16" t="str">
        <f>IF('[19]Video Analysis'!$H$654="","",'[19]Video Analysis'!$H$654)</f>
        <v/>
      </c>
      <c r="F68" s="16" t="str">
        <f>IF('[19]Video Analysis'!$I$654="","",'[19]Video Analysis'!$I$654)</f>
        <v/>
      </c>
      <c r="G68" s="16" t="str">
        <f>IF('[19]Video Analysis'!$J$654="","",'[19]Video Analysis'!$J$654)</f>
        <v/>
      </c>
      <c r="H68" s="16" t="str">
        <f>IF('[19]Video Analysis'!$K$654="","",'[19]Video Analysis'!$K$654)</f>
        <v/>
      </c>
      <c r="I68" s="16" t="str">
        <f>IF('[19]Video Analysis'!$L$654="","",'[19]Video Analysis'!$L$654)</f>
        <v/>
      </c>
      <c r="J68" s="16" t="str">
        <f>IF('[19]Video Analysis'!$M$654="","",'[19]Video Analysis'!$M$654)</f>
        <v/>
      </c>
      <c r="K68" s="16" t="str">
        <f>IF('[19]Video Analysis'!$N$654="","",'[19]Video Analysis'!$N$654)</f>
        <v/>
      </c>
      <c r="L68" s="16" t="str">
        <f>IF('[19]Video Analysis'!$O$654="","",'[19]Video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IF('[19]Video Analysis'!$B$664="","",'[19]Video Analysis'!$B$664)</f>
        <v/>
      </c>
      <c r="B69" s="15" t="str">
        <f>IF('[19]Video Analysis'!$Q$664="","",'[19]Video Analysis'!$Q$664)</f>
        <v/>
      </c>
      <c r="C69" s="15" t="str">
        <f>IF('[19]Video Analysis'!$P$664="","",'[19]Video Analysis'!$P$664)</f>
        <v/>
      </c>
      <c r="D69" s="16" t="str">
        <f>IF('[19]Video Analysis'!$G$664="","",'[19]Video Analysis'!$G$664)</f>
        <v/>
      </c>
      <c r="E69" s="16" t="str">
        <f>IF('[19]Video Analysis'!$H$664="","",'[19]Video Analysis'!$H$664)</f>
        <v/>
      </c>
      <c r="F69" s="16" t="str">
        <f>IF('[19]Video Analysis'!$I$664="","",'[19]Video Analysis'!$I$664)</f>
        <v/>
      </c>
      <c r="G69" s="16" t="str">
        <f>IF('[19]Video Analysis'!$J$664="","",'[19]Video Analysis'!$J$664)</f>
        <v/>
      </c>
      <c r="H69" s="16" t="str">
        <f>IF('[19]Video Analysis'!$K$664="","",'[19]Video Analysis'!$K$664)</f>
        <v/>
      </c>
      <c r="I69" s="16" t="str">
        <f>IF('[19]Video Analysis'!$L$664="","",'[19]Video Analysis'!$L$664)</f>
        <v/>
      </c>
      <c r="J69" s="16" t="str">
        <f>IF('[19]Video Analysis'!$M$664="","",'[19]Video Analysis'!$M$664)</f>
        <v/>
      </c>
      <c r="K69" s="16" t="str">
        <f>IF('[19]Video Analysis'!$N$664="","",'[19]Video Analysis'!$N$664)</f>
        <v/>
      </c>
      <c r="L69" s="16" t="str">
        <f>IF('[19]Video Analysis'!$O$664="","",'[19]Video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IF('[19]Video Analysis'!$B$674="","",'[19]Video Analysis'!$B$674)</f>
        <v/>
      </c>
      <c r="B70" s="15" t="str">
        <f>IF('[19]Video Analysis'!$Q$674="","",'[19]Video Analysis'!$Q$674)</f>
        <v/>
      </c>
      <c r="C70" s="15" t="str">
        <f>IF('[19]Video Analysis'!$P$674="","",'[19]Video Analysis'!$P$674)</f>
        <v/>
      </c>
      <c r="D70" s="16" t="str">
        <f>IF('[19]Video Analysis'!$G$674="","",'[19]Video Analysis'!$G$674)</f>
        <v/>
      </c>
      <c r="E70" s="16" t="str">
        <f>IF('[19]Video Analysis'!$H$674="","",'[19]Video Analysis'!$H$674)</f>
        <v/>
      </c>
      <c r="F70" s="16" t="str">
        <f>IF('[19]Video Analysis'!$I$674="","",'[19]Video Analysis'!$I$674)</f>
        <v/>
      </c>
      <c r="G70" s="16" t="str">
        <f>IF('[19]Video Analysis'!$J$674="","",'[19]Video Analysis'!$J$674)</f>
        <v/>
      </c>
      <c r="H70" s="16" t="str">
        <f>IF('[19]Video Analysis'!$K$674="","",'[19]Video Analysis'!$K$674)</f>
        <v/>
      </c>
      <c r="I70" s="16" t="str">
        <f>IF('[19]Video Analysis'!$L$674="","",'[19]Video Analysis'!$L$674)</f>
        <v/>
      </c>
      <c r="J70" s="16" t="str">
        <f>IF('[19]Video Analysis'!$M$674="","",'[19]Video Analysis'!$M$674)</f>
        <v/>
      </c>
      <c r="K70" s="16" t="str">
        <f>IF('[19]Video Analysis'!$N$674="","",'[19]Video Analysis'!$N$674)</f>
        <v/>
      </c>
      <c r="L70" s="16" t="str">
        <f>IF('[19]Video Analysis'!$O$674="","",'[19]Video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IF('[19]Video Analysis'!$B$684="","",'[19]Video Analysis'!$B$684)</f>
        <v/>
      </c>
      <c r="B71" s="15" t="str">
        <f>IF('[19]Video Analysis'!$Q$684="","",'[19]Video Analysis'!$Q$684)</f>
        <v/>
      </c>
      <c r="C71" s="15" t="str">
        <f>IF('[19]Video Analysis'!$P$684="","",'[19]Video Analysis'!$P$684)</f>
        <v/>
      </c>
      <c r="D71" s="16" t="str">
        <f>IF('[19]Video Analysis'!$G$684="","",'[19]Video Analysis'!$G$684)</f>
        <v/>
      </c>
      <c r="E71" s="16" t="str">
        <f>IF('[19]Video Analysis'!$H$684="","",'[19]Video Analysis'!$H$684)</f>
        <v/>
      </c>
      <c r="F71" s="16" t="str">
        <f>IF('[19]Video Analysis'!$I$684="","",'[19]Video Analysis'!$I$684)</f>
        <v/>
      </c>
      <c r="G71" s="16" t="str">
        <f>IF('[19]Video Analysis'!$J$684="","",'[19]Video Analysis'!$J$684)</f>
        <v/>
      </c>
      <c r="H71" s="16" t="str">
        <f>IF('[19]Video Analysis'!$K$684="","",'[19]Video Analysis'!$K$684)</f>
        <v/>
      </c>
      <c r="I71" s="16" t="str">
        <f>IF('[19]Video Analysis'!$L$684="","",'[19]Video Analysis'!$L$684)</f>
        <v/>
      </c>
      <c r="J71" s="16" t="str">
        <f>IF('[19]Video Analysis'!$M$684="","",'[19]Video Analysis'!$M$684)</f>
        <v/>
      </c>
      <c r="K71" s="16" t="str">
        <f>IF('[19]Video Analysis'!$N$684="","",'[19]Video Analysis'!$N$684)</f>
        <v/>
      </c>
      <c r="L71" s="16" t="str">
        <f>IF('[19]Video Analysis'!$O$684="","",'[19]Video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IF('[19]Video Analysis'!$B$694="","",'[19]Video Analysis'!$B$694)</f>
        <v/>
      </c>
      <c r="B72" s="15" t="str">
        <f>IF('[19]Video Analysis'!$Q$694="","",'[19]Video Analysis'!$Q$694)</f>
        <v/>
      </c>
      <c r="C72" s="15" t="str">
        <f>IF('[19]Video Analysis'!$P$694="","",'[19]Video Analysis'!$P$694)</f>
        <v/>
      </c>
      <c r="D72" s="16" t="str">
        <f>IF('[19]Video Analysis'!$G$694="","",'[19]Video Analysis'!$G$694)</f>
        <v/>
      </c>
      <c r="E72" s="16" t="str">
        <f>IF('[19]Video Analysis'!$H$694="","",'[19]Video Analysis'!$H$694)</f>
        <v/>
      </c>
      <c r="F72" s="16" t="str">
        <f>IF('[19]Video Analysis'!$I$694="","",'[19]Video Analysis'!$I$694)</f>
        <v/>
      </c>
      <c r="G72" s="16" t="str">
        <f>IF('[19]Video Analysis'!$J$694="","",'[19]Video Analysis'!$J$694)</f>
        <v/>
      </c>
      <c r="H72" s="16" t="str">
        <f>IF('[19]Video Analysis'!$K$694="","",'[19]Video Analysis'!$K$694)</f>
        <v/>
      </c>
      <c r="I72" s="16" t="str">
        <f>IF('[19]Video Analysis'!$L$694="","",'[19]Video Analysis'!$L$694)</f>
        <v/>
      </c>
      <c r="J72" s="16" t="str">
        <f>IF('[19]Video Analysis'!$M$694="","",'[19]Video Analysis'!$M$694)</f>
        <v/>
      </c>
      <c r="K72" s="16" t="str">
        <f>IF('[19]Video Analysis'!$N$694="","",'[19]Video Analysis'!$N$694)</f>
        <v/>
      </c>
      <c r="L72" s="16" t="str">
        <f>IF('[19]Video Analysis'!$O$694="","",'[19]Video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38EE3-B78C-43D1-BD9A-E07D2C0ED038}">
  <dimension ref="A1:AF102"/>
  <sheetViews>
    <sheetView workbookViewId="0">
      <selection activeCell="S6" sqref="S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20" width="9.21875" style="1" bestFit="1" customWidth="1"/>
    <col min="21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'[2]Video Analysis'!$A$1</f>
        <v>HNC_CEN_02_2021_07_30</v>
      </c>
      <c r="B1" s="2"/>
      <c r="C1" s="2"/>
      <c r="D1" s="3" t="str">
        <f>IF('[2]Video Analysis'!$G$2="","",'[2]Video Analysis'!$G$2)</f>
        <v>Utter</v>
      </c>
      <c r="E1" s="3" t="str">
        <f>IF('[2]Video Analysis'!$H$2="","",'[2]Video Analysis'!$H$2)</f>
        <v>Utter</v>
      </c>
      <c r="F1" s="3" t="str">
        <f>IF('[2]Video Analysis'!$I$2="","",'[2]Video Analysis'!$I$2)</f>
        <v>Utter</v>
      </c>
      <c r="G1" s="3" t="str">
        <f>IF('[2]Video Analysis'!$J$2="","",'[2]Video Analysis'!$J$2)</f>
        <v>Utter</v>
      </c>
      <c r="H1" s="3" t="str">
        <f>IF('[2]Video Analysis'!$K$2="","",'[2]Video Analysis'!$K$2)</f>
        <v>Utter</v>
      </c>
      <c r="I1" s="3" t="str">
        <f>IF('[2]Video Analysis'!$L$2="","",'[2]Video Analysis'!$L$2)</f>
        <v>Utter</v>
      </c>
      <c r="J1" s="3" t="str">
        <f>IF('[2]Video Analysis'!$M$2="","",'[2]Video Analysis'!$M$2)</f>
        <v>Utter</v>
      </c>
      <c r="K1" s="3" t="str">
        <f>IF('[2]Video Analysis'!$N$2="","",'[2]Video Analysis'!$N$2)</f>
        <v>Utter</v>
      </c>
      <c r="L1" s="3" t="str">
        <f>IF('[2]Video Analysis'!$O$2="","",'[2]Video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IF('[2]Video Analysis'!$G$3="","",'[2]Video Analysis'!$G$3)</f>
        <v>eelgrass</v>
      </c>
      <c r="E2" s="3" t="str">
        <f>IF('[2]Video Analysis'!$H$3="","",'[2]Video Analysis'!$H$3)</f>
        <v>macroalgae</v>
      </c>
      <c r="F2" s="3" t="str">
        <f>IF('[2]Video Analysis'!$I$3="","",'[2]Video Analysis'!$I$3)</f>
        <v>bare</v>
      </c>
      <c r="G2" s="3" t="str">
        <f>IF('[2]Video Analysis'!$J$3="","",'[2]Video Analysis'!$J$3)</f>
        <v>eelgrass</v>
      </c>
      <c r="H2" s="3" t="str">
        <f>IF('[2]Video Analysis'!$K$3="","",'[2]Video Analysis'!$K$3)</f>
        <v>macroalgae</v>
      </c>
      <c r="I2" s="3" t="str">
        <f>IF('[2]Video Analysis'!$L$3="","",'[2]Video Analysis'!$L$3)</f>
        <v>bare</v>
      </c>
      <c r="J2" s="3" t="str">
        <f>IF('[2]Video Analysis'!$M$3="","",'[2]Video Analysis'!$M$3)</f>
        <v>eelgrass</v>
      </c>
      <c r="K2" s="3" t="str">
        <f>IF('[2]Video Analysis'!$N$3="","",'[2]Video Analysis'!$N$3)</f>
        <v>macroalgae</v>
      </c>
      <c r="L2" s="3" t="str">
        <f>IF('[2]Video Analysis'!$O$3="","",'[2]Video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HNC_CEN_02_2021_07_30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IF('[2]Video Analysis'!$B$4="","",'[2]Video Analysis'!$B$4)</f>
        <v/>
      </c>
      <c r="B3" s="15">
        <f>IF('[2]Video Analysis'!$Q$4="","",'[2]Video Analysis'!$Q$4)</f>
        <v>-73.379530571401119</v>
      </c>
      <c r="C3" s="15">
        <f>IF('[2]Video Analysis'!$P$4="","",'[2]Video Analysis'!$P$4)</f>
        <v>40.900091179646552</v>
      </c>
      <c r="D3" s="16">
        <f>IF('[2]Video Analysis'!$G$4="","",'[2]Video Analysis'!$G$4)</f>
        <v>0</v>
      </c>
      <c r="E3" s="16">
        <f>IF('[2]Video Analysis'!$H$4="","",'[2]Video Analysis'!$H$4)</f>
        <v>0</v>
      </c>
      <c r="F3" s="16">
        <f>IF('[2]Video Analysis'!$I$4="","",'[2]Video Analysis'!$I$4)</f>
        <v>100</v>
      </c>
      <c r="G3" s="16">
        <f>IF('[2]Video Analysis'!$J$4="","",'[2]Video Analysis'!$J$4)</f>
        <v>0</v>
      </c>
      <c r="H3" s="16">
        <f>IF('[2]Video Analysis'!$K$4="","",'[2]Video Analysis'!$K$4)</f>
        <v>0</v>
      </c>
      <c r="I3" s="16">
        <f>IF('[2]Video Analysis'!$L$4="","",'[2]Video Analysis'!$L$4)</f>
        <v>100</v>
      </c>
      <c r="J3" s="16">
        <f>IF('[2]Video Analysis'!$M$4="","",'[2]Video Analysis'!$M$4)</f>
        <v>0</v>
      </c>
      <c r="K3" s="16">
        <f>IF('[2]Video Analysis'!$N$4="","",'[2]Video Analysis'!$N$4)</f>
        <v>0</v>
      </c>
      <c r="L3" s="16">
        <f>IF('[2]Video Analysis'!$O$4="","",'[2]Video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-73.379530571401119</v>
      </c>
      <c r="U3" s="19">
        <f>IF(C3="","",C3)</f>
        <v>40.900091179646552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IF('[2]Video Analysis'!$B$14="","",'[2]Video Analysis'!$B$14)</f>
        <v/>
      </c>
      <c r="B4" s="15">
        <f>IF('[2]Video Analysis'!$Q$14="","",'[2]Video Analysis'!$Q$14)</f>
        <v>-73.379428857006133</v>
      </c>
      <c r="C4" s="15">
        <f>IF('[2]Video Analysis'!$P$14="","",'[2]Video Analysis'!$P$14)</f>
        <v>40.900057232938707</v>
      </c>
      <c r="D4" s="16">
        <f>IF('[2]Video Analysis'!$G$14="","",'[2]Video Analysis'!$G$14)</f>
        <v>0</v>
      </c>
      <c r="E4" s="16">
        <f>IF('[2]Video Analysis'!$H$14="","",'[2]Video Analysis'!$H$14)</f>
        <v>0</v>
      </c>
      <c r="F4" s="16">
        <f>IF('[2]Video Analysis'!$I$14="","",'[2]Video Analysis'!$I$14)</f>
        <v>100</v>
      </c>
      <c r="G4" s="16">
        <f>IF('[2]Video Analysis'!$J$14="","",'[2]Video Analysis'!$J$14)</f>
        <v>0</v>
      </c>
      <c r="H4" s="16">
        <f>IF('[2]Video Analysis'!$K$14="","",'[2]Video Analysis'!$K$14)</f>
        <v>0</v>
      </c>
      <c r="I4" s="16">
        <f>IF('[2]Video Analysis'!$L$14="","",'[2]Video Analysis'!$L$14)</f>
        <v>100</v>
      </c>
      <c r="J4" s="16">
        <f>IF('[2]Video Analysis'!$M$14="","",'[2]Video Analysis'!$M$14)</f>
        <v>0</v>
      </c>
      <c r="K4" s="16">
        <f>IF('[2]Video Analysis'!$N$14="","",'[2]Video Analysis'!$N$14)</f>
        <v>0</v>
      </c>
      <c r="L4" s="16">
        <f>IF('[2]Video Analysis'!$O$14="","",'[2]Video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-73.379428857006133</v>
      </c>
      <c r="U4" s="23">
        <f t="shared" si="4"/>
        <v>40.900057232938707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IF('[2]Video Analysis'!$B$24="","",'[2]Video Analysis'!$B$24)</f>
        <v/>
      </c>
      <c r="B5" s="15">
        <f>IF('[2]Video Analysis'!$Q$24="","",'[2]Video Analysis'!$Q$24)</f>
        <v>-73.379313396289945</v>
      </c>
      <c r="C5" s="15">
        <f>IF('[2]Video Analysis'!$P$24="","",'[2]Video Analysis'!$P$24)</f>
        <v>40.900025968439877</v>
      </c>
      <c r="D5" s="16">
        <f>IF('[2]Video Analysis'!$G$24="","",'[2]Video Analysis'!$G$24)</f>
        <v>0</v>
      </c>
      <c r="E5" s="16">
        <f>IF('[2]Video Analysis'!$H$24="","",'[2]Video Analysis'!$H$24)</f>
        <v>0</v>
      </c>
      <c r="F5" s="16">
        <f>IF('[2]Video Analysis'!$I$24="","",'[2]Video Analysis'!$I$24)</f>
        <v>100</v>
      </c>
      <c r="G5" s="16">
        <f>IF('[2]Video Analysis'!$J$24="","",'[2]Video Analysis'!$J$24)</f>
        <v>0</v>
      </c>
      <c r="H5" s="16">
        <f>IF('[2]Video Analysis'!$K$24="","",'[2]Video Analysis'!$K$24)</f>
        <v>0</v>
      </c>
      <c r="I5" s="16">
        <f>IF('[2]Video Analysis'!$L$24="","",'[2]Video Analysis'!$L$24)</f>
        <v>100</v>
      </c>
      <c r="J5" s="16">
        <f>IF('[2]Video Analysis'!$M$24="","",'[2]Video Analysis'!$M$24)</f>
        <v>0</v>
      </c>
      <c r="K5" s="16">
        <f>IF('[2]Video Analysis'!$N$24="","",'[2]Video Analysis'!$N$24)</f>
        <v>0</v>
      </c>
      <c r="L5" s="16">
        <f>IF('[2]Video Analysis'!$O$24="","",'[2]Video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-73.379313396289945</v>
      </c>
      <c r="U5" s="23">
        <f t="shared" si="4"/>
        <v>40.900025968439877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IF('[2]Video Analysis'!$B$34="","",'[2]Video Analysis'!$B$34)</f>
        <v/>
      </c>
      <c r="B6" s="15">
        <f>IF('[2]Video Analysis'!$Q$34="","",'[2]Video Analysis'!$Q$34)</f>
        <v>-73.379313396289945</v>
      </c>
      <c r="C6" s="15">
        <f>IF('[2]Video Analysis'!$P$34="","",'[2]Video Analysis'!$P$34)</f>
        <v>40.900025968439877</v>
      </c>
      <c r="D6" s="16">
        <f>IF('[2]Video Analysis'!$G$34="","",'[2]Video Analysis'!$G$34)</f>
        <v>0</v>
      </c>
      <c r="E6" s="16">
        <f>IF('[2]Video Analysis'!$H$34="","",'[2]Video Analysis'!$H$34)</f>
        <v>0</v>
      </c>
      <c r="F6" s="16">
        <f>IF('[2]Video Analysis'!$I$34="","",'[2]Video Analysis'!$I$34)</f>
        <v>100</v>
      </c>
      <c r="G6" s="16">
        <f>IF('[2]Video Analysis'!$J$34="","",'[2]Video Analysis'!$J$34)</f>
        <v>0</v>
      </c>
      <c r="H6" s="16">
        <f>IF('[2]Video Analysis'!$K$34="","",'[2]Video Analysis'!$K$34)</f>
        <v>0</v>
      </c>
      <c r="I6" s="16">
        <f>IF('[2]Video Analysis'!$L$34="","",'[2]Video Analysis'!$L$34)</f>
        <v>100</v>
      </c>
      <c r="J6" s="16">
        <f>IF('[2]Video Analysis'!$M$34="","",'[2]Video Analysis'!$M$34)</f>
        <v>0</v>
      </c>
      <c r="K6" s="16">
        <f>IF('[2]Video Analysis'!$N$34="","",'[2]Video Analysis'!$N$34)</f>
        <v>0</v>
      </c>
      <c r="L6" s="16">
        <f>IF('[2]Video Analysis'!$O$34="","",'[2]Video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-73.379313396289945</v>
      </c>
      <c r="U6" s="23">
        <f t="shared" si="4"/>
        <v>40.900025968439877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IF('[2]Video Analysis'!$B$44="","",'[2]Video Analysis'!$B$44)</f>
        <v/>
      </c>
      <c r="B7" s="15">
        <f>IF('[2]Video Analysis'!$Q$44="","",'[2]Video Analysis'!$Q$44)</f>
        <v>-73.379313396289945</v>
      </c>
      <c r="C7" s="15">
        <f>IF('[2]Video Analysis'!$P$44="","",'[2]Video Analysis'!$P$44)</f>
        <v>40.900025968439877</v>
      </c>
      <c r="D7" s="16">
        <f>IF('[2]Video Analysis'!$G$44="","",'[2]Video Analysis'!$G$44)</f>
        <v>0</v>
      </c>
      <c r="E7" s="16">
        <f>IF('[2]Video Analysis'!$H$44="","",'[2]Video Analysis'!$H$44)</f>
        <v>0</v>
      </c>
      <c r="F7" s="16">
        <f>IF('[2]Video Analysis'!$I$44="","",'[2]Video Analysis'!$I$44)</f>
        <v>100</v>
      </c>
      <c r="G7" s="16">
        <f>IF('[2]Video Analysis'!$J$44="","",'[2]Video Analysis'!$J$44)</f>
        <v>0</v>
      </c>
      <c r="H7" s="16">
        <f>IF('[2]Video Analysis'!$K$44="","",'[2]Video Analysis'!$K$44)</f>
        <v>0</v>
      </c>
      <c r="I7" s="16">
        <f>IF('[2]Video Analysis'!$L$44="","",'[2]Video Analysis'!$L$44)</f>
        <v>100</v>
      </c>
      <c r="J7" s="16">
        <f>IF('[2]Video Analysis'!$M$44="","",'[2]Video Analysis'!$M$44)</f>
        <v>0</v>
      </c>
      <c r="K7" s="16">
        <f>IF('[2]Video Analysis'!$N$44="","",'[2]Video Analysis'!$N$44)</f>
        <v>0</v>
      </c>
      <c r="L7" s="16">
        <f>IF('[2]Video Analysis'!$O$44="","",'[2]Video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8" t="s">
        <v>19</v>
      </c>
      <c r="T7" s="23">
        <f t="shared" si="4"/>
        <v>-73.379313396289945</v>
      </c>
      <c r="U7" s="23">
        <f t="shared" si="4"/>
        <v>40.900025968439877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>10% MS</v>
      </c>
    </row>
    <row r="8" spans="1:32" x14ac:dyDescent="0.3">
      <c r="A8" s="14" t="str">
        <f>IF('[2]Video Analysis'!$B$54="","",'[2]Video Analysis'!$B$54)</f>
        <v/>
      </c>
      <c r="B8" s="15">
        <f>IF('[2]Video Analysis'!$Q$54="","",'[2]Video Analysis'!$Q$54)</f>
        <v>-73.379229409620166</v>
      </c>
      <c r="C8" s="15">
        <f>IF('[2]Video Analysis'!$P$54="","",'[2]Video Analysis'!$P$54)</f>
        <v>40.90002927929163</v>
      </c>
      <c r="D8" s="16">
        <f>IF('[2]Video Analysis'!$G$54="","",'[2]Video Analysis'!$G$54)</f>
        <v>0</v>
      </c>
      <c r="E8" s="16">
        <f>IF('[2]Video Analysis'!$H$54="","",'[2]Video Analysis'!$H$54)</f>
        <v>0</v>
      </c>
      <c r="F8" s="16">
        <f>IF('[2]Video Analysis'!$I$54="","",'[2]Video Analysis'!$I$54)</f>
        <v>100</v>
      </c>
      <c r="G8" s="16">
        <f>IF('[2]Video Analysis'!$J$54="","",'[2]Video Analysis'!$J$54)</f>
        <v>0</v>
      </c>
      <c r="H8" s="16">
        <f>IF('[2]Video Analysis'!$K$54="","",'[2]Video Analysis'!$K$54)</f>
        <v>0</v>
      </c>
      <c r="I8" s="16">
        <f>IF('[2]Video Analysis'!$L$54="","",'[2]Video Analysis'!$L$54)</f>
        <v>100</v>
      </c>
      <c r="J8" s="16">
        <f>IF('[2]Video Analysis'!$M$54="","",'[2]Video Analysis'!$M$54)</f>
        <v>0</v>
      </c>
      <c r="K8" s="16">
        <f>IF('[2]Video Analysis'!$N$54="","",'[2]Video Analysis'!$N$54)</f>
        <v>0</v>
      </c>
      <c r="L8" s="16">
        <f>IF('[2]Video Analysis'!$O$54="","",'[2]Video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-73.379229409620166</v>
      </c>
      <c r="U8" s="23">
        <f t="shared" si="4"/>
        <v>40.90002927929163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IF('[2]Video Analysis'!$B$64="","",'[2]Video Analysis'!$B$64)</f>
        <v/>
      </c>
      <c r="B9" s="15">
        <f>IF('[2]Video Analysis'!$Q$64="","",'[2]Video Analysis'!$Q$64)</f>
        <v>-73.379218932241201</v>
      </c>
      <c r="C9" s="15">
        <f>IF('[2]Video Analysis'!$P$64="","",'[2]Video Analysis'!$P$64)</f>
        <v>40.900084055028856</v>
      </c>
      <c r="D9" s="16">
        <f>IF('[2]Video Analysis'!$G$64="","",'[2]Video Analysis'!$G$64)</f>
        <v>0</v>
      </c>
      <c r="E9" s="16">
        <f>IF('[2]Video Analysis'!$H$64="","",'[2]Video Analysis'!$H$64)</f>
        <v>0</v>
      </c>
      <c r="F9" s="16">
        <f>IF('[2]Video Analysis'!$I$64="","",'[2]Video Analysis'!$I$64)</f>
        <v>100</v>
      </c>
      <c r="G9" s="16">
        <f>IF('[2]Video Analysis'!$J$64="","",'[2]Video Analysis'!$J$64)</f>
        <v>0</v>
      </c>
      <c r="H9" s="16">
        <f>IF('[2]Video Analysis'!$K$64="","",'[2]Video Analysis'!$K$64)</f>
        <v>0</v>
      </c>
      <c r="I9" s="16">
        <f>IF('[2]Video Analysis'!$L$64="","",'[2]Video Analysis'!$L$64)</f>
        <v>100</v>
      </c>
      <c r="J9" s="16">
        <f>IF('[2]Video Analysis'!$M$64="","",'[2]Video Analysis'!$M$64)</f>
        <v>0</v>
      </c>
      <c r="K9" s="16">
        <f>IF('[2]Video Analysis'!$N$64="","",'[2]Video Analysis'!$N$64)</f>
        <v>0</v>
      </c>
      <c r="L9" s="16">
        <f>IF('[2]Video Analysis'!$O$64="","",'[2]Video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-73.379218932241201</v>
      </c>
      <c r="U9" s="23">
        <f t="shared" si="4"/>
        <v>40.900084055028856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IF('[2]Video Analysis'!$B$74="","",'[2]Video Analysis'!$B$74)</f>
        <v/>
      </c>
      <c r="B10" s="15">
        <f>IF('[2]Video Analysis'!$Q$74="","",'[2]Video Analysis'!$Q$74)</f>
        <v>-73.379218932241201</v>
      </c>
      <c r="C10" s="15">
        <f>IF('[2]Video Analysis'!$P$74="","",'[2]Video Analysis'!$P$74)</f>
        <v>40.900084055028856</v>
      </c>
      <c r="D10" s="16">
        <f>IF('[2]Video Analysis'!$G$74="","",'[2]Video Analysis'!$G$74)</f>
        <v>0</v>
      </c>
      <c r="E10" s="16">
        <f>IF('[2]Video Analysis'!$H$74="","",'[2]Video Analysis'!$H$74)</f>
        <v>0</v>
      </c>
      <c r="F10" s="16">
        <f>IF('[2]Video Analysis'!$I$74="","",'[2]Video Analysis'!$I$74)</f>
        <v>100</v>
      </c>
      <c r="G10" s="16">
        <f>IF('[2]Video Analysis'!$J$74="","",'[2]Video Analysis'!$J$74)</f>
        <v>0</v>
      </c>
      <c r="H10" s="16">
        <f>IF('[2]Video Analysis'!$K$74="","",'[2]Video Analysis'!$K$74)</f>
        <v>0</v>
      </c>
      <c r="I10" s="16">
        <f>IF('[2]Video Analysis'!$L$74="","",'[2]Video Analysis'!$L$74)</f>
        <v>100</v>
      </c>
      <c r="J10" s="16">
        <f>IF('[2]Video Analysis'!$M$74="","",'[2]Video Analysis'!$M$74)</f>
        <v>0</v>
      </c>
      <c r="K10" s="16">
        <f>IF('[2]Video Analysis'!$N$74="","",'[2]Video Analysis'!$N$74)</f>
        <v>0</v>
      </c>
      <c r="L10" s="16">
        <f>IF('[2]Video Analysis'!$O$74="","",'[2]Video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-73.379218932241201</v>
      </c>
      <c r="U10" s="23">
        <f t="shared" si="4"/>
        <v>40.900084055028856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IF('[2]Video Analysis'!$B$84="","",'[2]Video Analysis'!$B$84)</f>
        <v/>
      </c>
      <c r="B11" s="15">
        <f>IF('[2]Video Analysis'!$Q$84="","",'[2]Video Analysis'!$Q$84)</f>
        <v>-73.379218932241201</v>
      </c>
      <c r="C11" s="15">
        <f>IF('[2]Video Analysis'!$P$84="","",'[2]Video Analysis'!$P$84)</f>
        <v>40.900084055028856</v>
      </c>
      <c r="D11" s="16">
        <f>IF('[2]Video Analysis'!$G$84="","",'[2]Video Analysis'!$G$84)</f>
        <v>0</v>
      </c>
      <c r="E11" s="16">
        <f>IF('[2]Video Analysis'!$H$84="","",'[2]Video Analysis'!$H$84)</f>
        <v>0</v>
      </c>
      <c r="F11" s="16">
        <f>IF('[2]Video Analysis'!$I$84="","",'[2]Video Analysis'!$I$84)</f>
        <v>100</v>
      </c>
      <c r="G11" s="16">
        <f>IF('[2]Video Analysis'!$J$84="","",'[2]Video Analysis'!$J$84)</f>
        <v>0</v>
      </c>
      <c r="H11" s="16">
        <f>IF('[2]Video Analysis'!$K$84="","",'[2]Video Analysis'!$K$84)</f>
        <v>0</v>
      </c>
      <c r="I11" s="16">
        <f>IF('[2]Video Analysis'!$L$84="","",'[2]Video Analysis'!$L$84)</f>
        <v>100</v>
      </c>
      <c r="J11" s="16">
        <f>IF('[2]Video Analysis'!$M$84="","",'[2]Video Analysis'!$M$84)</f>
        <v>0</v>
      </c>
      <c r="K11" s="16">
        <f>IF('[2]Video Analysis'!$N$84="","",'[2]Video Analysis'!$N$84)</f>
        <v>0</v>
      </c>
      <c r="L11" s="16">
        <f>IF('[2]Video Analysis'!$O$84="","",'[2]Video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-73.379218932241201</v>
      </c>
      <c r="U11" s="23">
        <f t="shared" si="4"/>
        <v>40.900084055028856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IF('[2]Video Analysis'!$B$94="","",'[2]Video Analysis'!$B$94)</f>
        <v/>
      </c>
      <c r="B12" s="15">
        <f>IF('[2]Video Analysis'!$Q$94="","",'[2]Video Analysis'!$Q$94)</f>
        <v>-73.379218932241201</v>
      </c>
      <c r="C12" s="15">
        <f>IF('[2]Video Analysis'!$P$94="","",'[2]Video Analysis'!$P$94)</f>
        <v>40.900084055028856</v>
      </c>
      <c r="D12" s="16">
        <f>IF('[2]Video Analysis'!$G$94="","",'[2]Video Analysis'!$G$94)</f>
        <v>0</v>
      </c>
      <c r="E12" s="16">
        <f>IF('[2]Video Analysis'!$H$94="","",'[2]Video Analysis'!$H$94)</f>
        <v>0</v>
      </c>
      <c r="F12" s="16">
        <f>IF('[2]Video Analysis'!$I$94="","",'[2]Video Analysis'!$I$94)</f>
        <v>100</v>
      </c>
      <c r="G12" s="16">
        <f>IF('[2]Video Analysis'!$J$94="","",'[2]Video Analysis'!$J$94)</f>
        <v>0</v>
      </c>
      <c r="H12" s="16">
        <f>IF('[2]Video Analysis'!$K$94="","",'[2]Video Analysis'!$K$94)</f>
        <v>0</v>
      </c>
      <c r="I12" s="16">
        <f>IF('[2]Video Analysis'!$L$94="","",'[2]Video Analysis'!$L$94)</f>
        <v>100</v>
      </c>
      <c r="J12" s="16">
        <f>IF('[2]Video Analysis'!$M$94="","",'[2]Video Analysis'!$M$94)</f>
        <v>0</v>
      </c>
      <c r="K12" s="16">
        <f>IF('[2]Video Analysis'!$N$94="","",'[2]Video Analysis'!$N$94)</f>
        <v>0</v>
      </c>
      <c r="L12" s="16">
        <f>IF('[2]Video Analysis'!$O$94="","",'[2]Video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-73.379218932241201</v>
      </c>
      <c r="U12" s="23">
        <f t="shared" si="4"/>
        <v>40.900084055028856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IF('[2]Video Analysis'!$B$104="","",'[2]Video Analysis'!$B$104)</f>
        <v/>
      </c>
      <c r="B13" s="15">
        <f>IF('[2]Video Analysis'!$Q$104="","",'[2]Video Analysis'!$Q$104)</f>
        <v>-73.379211598075926</v>
      </c>
      <c r="C13" s="15">
        <f>IF('[2]Video Analysis'!$P$104="","",'[2]Video Analysis'!$P$104)</f>
        <v>40.900147380307317</v>
      </c>
      <c r="D13" s="16">
        <f>IF('[2]Video Analysis'!$G$104="","",'[2]Video Analysis'!$G$104)</f>
        <v>0</v>
      </c>
      <c r="E13" s="16">
        <f>IF('[2]Video Analysis'!$H$104="","",'[2]Video Analysis'!$H$104)</f>
        <v>0</v>
      </c>
      <c r="F13" s="16">
        <f>IF('[2]Video Analysis'!$I$104="","",'[2]Video Analysis'!$I$104)</f>
        <v>100</v>
      </c>
      <c r="G13" s="16">
        <f>IF('[2]Video Analysis'!$J$104="","",'[2]Video Analysis'!$J$104)</f>
        <v>0</v>
      </c>
      <c r="H13" s="16">
        <f>IF('[2]Video Analysis'!$K$104="","",'[2]Video Analysis'!$K$104)</f>
        <v>0</v>
      </c>
      <c r="I13" s="16">
        <f>IF('[2]Video Analysis'!$L$104="","",'[2]Video Analysis'!$L$104)</f>
        <v>100</v>
      </c>
      <c r="J13" s="16">
        <f>IF('[2]Video Analysis'!$M$104="","",'[2]Video Analysis'!$M$104)</f>
        <v>0</v>
      </c>
      <c r="K13" s="16">
        <f>IF('[2]Video Analysis'!$N$104="","",'[2]Video Analysis'!$N$104)</f>
        <v>0</v>
      </c>
      <c r="L13" s="16">
        <f>IF('[2]Video Analysis'!$O$104="","",'[2]Video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-73.379211598075926</v>
      </c>
      <c r="U13" s="23">
        <f t="shared" si="4"/>
        <v>40.900147380307317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IF('[2]Video Analysis'!$B$114="","",'[2]Video Analysis'!$B$114)</f>
        <v/>
      </c>
      <c r="B14" s="15">
        <f>IF('[2]Video Analysis'!$Q$114="","",'[2]Video Analysis'!$Q$114)</f>
        <v>-73.37923888117075</v>
      </c>
      <c r="C14" s="15">
        <f>IF('[2]Video Analysis'!$P$114="","",'[2]Video Analysis'!$P$114)</f>
        <v>40.900190211832523</v>
      </c>
      <c r="D14" s="16">
        <f>IF('[2]Video Analysis'!$G$114="","",'[2]Video Analysis'!$G$114)</f>
        <v>0</v>
      </c>
      <c r="E14" s="16">
        <f>IF('[2]Video Analysis'!$H$114="","",'[2]Video Analysis'!$H$114)</f>
        <v>6</v>
      </c>
      <c r="F14" s="16">
        <f>IF('[2]Video Analysis'!$I$114="","",'[2]Video Analysis'!$I$114)</f>
        <v>94</v>
      </c>
      <c r="G14" s="16">
        <f>IF('[2]Video Analysis'!$J$114="","",'[2]Video Analysis'!$J$114)</f>
        <v>0</v>
      </c>
      <c r="H14" s="16">
        <f>IF('[2]Video Analysis'!$K$114="","",'[2]Video Analysis'!$K$114)</f>
        <v>7</v>
      </c>
      <c r="I14" s="16">
        <f>IF('[2]Video Analysis'!$L$114="","",'[2]Video Analysis'!$L$114)</f>
        <v>93</v>
      </c>
      <c r="J14" s="16">
        <f>IF('[2]Video Analysis'!$M$114="","",'[2]Video Analysis'!$M$114)</f>
        <v>0</v>
      </c>
      <c r="K14" s="16">
        <f>IF('[2]Video Analysis'!$N$114="","",'[2]Video Analysis'!$N$114)</f>
        <v>6</v>
      </c>
      <c r="L14" s="16">
        <f>IF('[2]Video Analysis'!$O$114="","",'[2]Video Analysis'!$O$114)</f>
        <v>94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-73.37923888117075</v>
      </c>
      <c r="U14" s="23">
        <f t="shared" si="4"/>
        <v>40.900190211832523</v>
      </c>
      <c r="V14" s="24">
        <f t="shared" si="5"/>
        <v>0</v>
      </c>
      <c r="W14" s="24">
        <f t="shared" si="0"/>
        <v>6.333333333333333</v>
      </c>
      <c r="X14" s="24">
        <f t="shared" si="0"/>
        <v>93.666666666666671</v>
      </c>
      <c r="Y14" s="24">
        <f t="shared" si="6"/>
        <v>0</v>
      </c>
      <c r="Z14" s="24">
        <f t="shared" si="1"/>
        <v>0.57735026918962584</v>
      </c>
      <c r="AA14" s="24">
        <f t="shared" si="1"/>
        <v>0.57735026918962573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IF('[2]Video Analysis'!$B$124="","",'[2]Video Analysis'!$B$124)</f>
        <v/>
      </c>
      <c r="B15" s="15">
        <f>IF('[2]Video Analysis'!$Q$124="","",'[2]Video Analysis'!$Q$124)</f>
        <v>-73.37923888117075</v>
      </c>
      <c r="C15" s="15">
        <f>IF('[2]Video Analysis'!$P$124="","",'[2]Video Analysis'!$P$124)</f>
        <v>40.900190211832523</v>
      </c>
      <c r="D15" s="16">
        <f>IF('[2]Video Analysis'!$G$124="","",'[2]Video Analysis'!$G$124)</f>
        <v>0</v>
      </c>
      <c r="E15" s="16">
        <f>IF('[2]Video Analysis'!$H$124="","",'[2]Video Analysis'!$H$124)</f>
        <v>11</v>
      </c>
      <c r="F15" s="16">
        <f>IF('[2]Video Analysis'!$I$124="","",'[2]Video Analysis'!$I$124)</f>
        <v>89</v>
      </c>
      <c r="G15" s="16">
        <f>IF('[2]Video Analysis'!$J$124="","",'[2]Video Analysis'!$J$124)</f>
        <v>0</v>
      </c>
      <c r="H15" s="16">
        <f>IF('[2]Video Analysis'!$K$124="","",'[2]Video Analysis'!$K$124)</f>
        <v>7</v>
      </c>
      <c r="I15" s="16">
        <f>IF('[2]Video Analysis'!$L$124="","",'[2]Video Analysis'!$L$124)</f>
        <v>93</v>
      </c>
      <c r="J15" s="16">
        <f>IF('[2]Video Analysis'!$M$124="","",'[2]Video Analysis'!$M$124)</f>
        <v>0</v>
      </c>
      <c r="K15" s="16">
        <f>IF('[2]Video Analysis'!$N$124="","",'[2]Video Analysis'!$N$124)</f>
        <v>9</v>
      </c>
      <c r="L15" s="16">
        <f>IF('[2]Video Analysis'!$O$124="","",'[2]Video Analysis'!$O$124)</f>
        <v>91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-73.37923888117075</v>
      </c>
      <c r="U15" s="23">
        <f t="shared" si="4"/>
        <v>40.900190211832523</v>
      </c>
      <c r="V15" s="24">
        <f t="shared" si="5"/>
        <v>0</v>
      </c>
      <c r="W15" s="24">
        <f t="shared" si="0"/>
        <v>9</v>
      </c>
      <c r="X15" s="24">
        <f t="shared" si="0"/>
        <v>91</v>
      </c>
      <c r="Y15" s="24">
        <f t="shared" si="6"/>
        <v>0</v>
      </c>
      <c r="Z15" s="24">
        <f t="shared" si="1"/>
        <v>2</v>
      </c>
      <c r="AA15" s="24">
        <f t="shared" si="1"/>
        <v>2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IF('[2]Video Analysis'!$B$134="","",'[2]Video Analysis'!$B$134)</f>
        <v/>
      </c>
      <c r="B16" s="15">
        <f>IF('[2]Video Analysis'!$Q$134="","",'[2]Video Analysis'!$Q$134)</f>
        <v>-73.379317335784435</v>
      </c>
      <c r="C16" s="15">
        <f>IF('[2]Video Analysis'!$P$134="","",'[2]Video Analysis'!$P$134)</f>
        <v>40.900234007276595</v>
      </c>
      <c r="D16" s="16">
        <f>IF('[2]Video Analysis'!$G$134="","",'[2]Video Analysis'!$G$134)</f>
        <v>0</v>
      </c>
      <c r="E16" s="16">
        <f>IF('[2]Video Analysis'!$H$134="","",'[2]Video Analysis'!$H$134)</f>
        <v>0</v>
      </c>
      <c r="F16" s="16">
        <f>IF('[2]Video Analysis'!$I$134="","",'[2]Video Analysis'!$I$134)</f>
        <v>100</v>
      </c>
      <c r="G16" s="16">
        <f>IF('[2]Video Analysis'!$J$134="","",'[2]Video Analysis'!$J$134)</f>
        <v>0</v>
      </c>
      <c r="H16" s="16">
        <f>IF('[2]Video Analysis'!$K$134="","",'[2]Video Analysis'!$K$134)</f>
        <v>0</v>
      </c>
      <c r="I16" s="16">
        <f>IF('[2]Video Analysis'!$L$134="","",'[2]Video Analysis'!$L$134)</f>
        <v>100</v>
      </c>
      <c r="J16" s="16">
        <f>IF('[2]Video Analysis'!$M$134="","",'[2]Video Analysis'!$M$134)</f>
        <v>0</v>
      </c>
      <c r="K16" s="16">
        <f>IF('[2]Video Analysis'!$N$134="","",'[2]Video Analysis'!$N$134)</f>
        <v>0</v>
      </c>
      <c r="L16" s="16">
        <f>IF('[2]Video Analysis'!$O$134="","",'[2]Video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-73.379317335784435</v>
      </c>
      <c r="U16" s="23">
        <f t="shared" si="4"/>
        <v>40.900234007276595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IF('[2]Video Analysis'!$B$144="","",'[2]Video Analysis'!$B$144)</f>
        <v/>
      </c>
      <c r="B17" s="15">
        <f>IF('[2]Video Analysis'!$Q$144="","",'[2]Video Analysis'!$Q$144)</f>
        <v>-73.379317335784435</v>
      </c>
      <c r="C17" s="15">
        <f>IF('[2]Video Analysis'!$P$144="","",'[2]Video Analysis'!$P$144)</f>
        <v>40.900234007276595</v>
      </c>
      <c r="D17" s="16">
        <f>IF('[2]Video Analysis'!$G$144="","",'[2]Video Analysis'!$G$144)</f>
        <v>0</v>
      </c>
      <c r="E17" s="16">
        <f>IF('[2]Video Analysis'!$H$144="","",'[2]Video Analysis'!$H$144)</f>
        <v>0</v>
      </c>
      <c r="F17" s="16">
        <f>IF('[2]Video Analysis'!$I$144="","",'[2]Video Analysis'!$I$144)</f>
        <v>100</v>
      </c>
      <c r="G17" s="16">
        <f>IF('[2]Video Analysis'!$J$144="","",'[2]Video Analysis'!$J$144)</f>
        <v>0</v>
      </c>
      <c r="H17" s="16">
        <f>IF('[2]Video Analysis'!$K$144="","",'[2]Video Analysis'!$K$144)</f>
        <v>0</v>
      </c>
      <c r="I17" s="16">
        <f>IF('[2]Video Analysis'!$L$144="","",'[2]Video Analysis'!$L$144)</f>
        <v>100</v>
      </c>
      <c r="J17" s="16">
        <f>IF('[2]Video Analysis'!$M$144="","",'[2]Video Analysis'!$M$144)</f>
        <v>0</v>
      </c>
      <c r="K17" s="16">
        <f>IF('[2]Video Analysis'!$N$144="","",'[2]Video Analysis'!$N$144)</f>
        <v>0</v>
      </c>
      <c r="L17" s="16">
        <f>IF('[2]Video Analysis'!$O$144="","",'[2]Video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8" t="s">
        <v>19</v>
      </c>
      <c r="T17" s="23">
        <f t="shared" si="4"/>
        <v>-73.379317335784435</v>
      </c>
      <c r="U17" s="23">
        <f t="shared" si="4"/>
        <v>40.900234007276595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>10% MS</v>
      </c>
    </row>
    <row r="18" spans="1:32" x14ac:dyDescent="0.3">
      <c r="A18" s="14" t="str">
        <f>IF('[2]Video Analysis'!$B$154="","",'[2]Video Analysis'!$B$154)</f>
        <v/>
      </c>
      <c r="B18" s="15">
        <f>IF('[2]Video Analysis'!$Q$154="","",'[2]Video Analysis'!$Q$154)</f>
        <v>-73.379317335784435</v>
      </c>
      <c r="C18" s="15">
        <f>IF('[2]Video Analysis'!$P$154="","",'[2]Video Analysis'!$P$154)</f>
        <v>40.900234007276595</v>
      </c>
      <c r="D18" s="16">
        <f>IF('[2]Video Analysis'!$G$154="","",'[2]Video Analysis'!$G$154)</f>
        <v>0</v>
      </c>
      <c r="E18" s="16">
        <f>IF('[2]Video Analysis'!$H$154="","",'[2]Video Analysis'!$H$154)</f>
        <v>0</v>
      </c>
      <c r="F18" s="16">
        <f>IF('[2]Video Analysis'!$I$154="","",'[2]Video Analysis'!$I$154)</f>
        <v>100</v>
      </c>
      <c r="G18" s="16">
        <f>IF('[2]Video Analysis'!$J$154="","",'[2]Video Analysis'!$J$154)</f>
        <v>0</v>
      </c>
      <c r="H18" s="16">
        <f>IF('[2]Video Analysis'!$K$154="","",'[2]Video Analysis'!$K$154)</f>
        <v>0</v>
      </c>
      <c r="I18" s="16">
        <f>IF('[2]Video Analysis'!$L$154="","",'[2]Video Analysis'!$L$154)</f>
        <v>100</v>
      </c>
      <c r="J18" s="16">
        <f>IF('[2]Video Analysis'!$M$154="","",'[2]Video Analysis'!$M$154)</f>
        <v>0</v>
      </c>
      <c r="K18" s="16">
        <f>IF('[2]Video Analysis'!$N$154="","",'[2]Video Analysis'!$N$154)</f>
        <v>0</v>
      </c>
      <c r="L18" s="16">
        <f>IF('[2]Video Analysis'!$O$154="","",'[2]Video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-73.379317335784435</v>
      </c>
      <c r="U18" s="23">
        <f t="shared" si="4"/>
        <v>40.900234007276595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IF('[2]Video Analysis'!$B$164="","",'[2]Video Analysis'!$B$164)</f>
        <v/>
      </c>
      <c r="B19" s="15">
        <f>IF('[2]Video Analysis'!$Q$164="","",'[2]Video Analysis'!$Q$164)</f>
        <v>-73.379274252802134</v>
      </c>
      <c r="C19" s="15">
        <f>IF('[2]Video Analysis'!$P$164="","",'[2]Video Analysis'!$P$164)</f>
        <v>40.900167790241539</v>
      </c>
      <c r="D19" s="16">
        <f>IF('[2]Video Analysis'!$G$164="","",'[2]Video Analysis'!$G$164)</f>
        <v>0</v>
      </c>
      <c r="E19" s="16">
        <f>IF('[2]Video Analysis'!$H$164="","",'[2]Video Analysis'!$H$164)</f>
        <v>0</v>
      </c>
      <c r="F19" s="16">
        <f>IF('[2]Video Analysis'!$I$164="","",'[2]Video Analysis'!$I$164)</f>
        <v>100</v>
      </c>
      <c r="G19" s="16">
        <f>IF('[2]Video Analysis'!$J$164="","",'[2]Video Analysis'!$J$164)</f>
        <v>0</v>
      </c>
      <c r="H19" s="16">
        <f>IF('[2]Video Analysis'!$K$164="","",'[2]Video Analysis'!$K$164)</f>
        <v>0</v>
      </c>
      <c r="I19" s="16">
        <f>IF('[2]Video Analysis'!$L$164="","",'[2]Video Analysis'!$L$164)</f>
        <v>100</v>
      </c>
      <c r="J19" s="16">
        <f>IF('[2]Video Analysis'!$M$164="","",'[2]Video Analysis'!$M$164)</f>
        <v>0</v>
      </c>
      <c r="K19" s="16">
        <f>IF('[2]Video Analysis'!$N$164="","",'[2]Video Analysis'!$N$164)</f>
        <v>0</v>
      </c>
      <c r="L19" s="16">
        <f>IF('[2]Video Analysis'!$O$164="","",'[2]Video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-73.379274252802134</v>
      </c>
      <c r="U19" s="23">
        <f t="shared" si="4"/>
        <v>40.900167790241539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IF('[2]Video Analysis'!$B$174="","",'[2]Video Analysis'!$B$174)</f>
        <v/>
      </c>
      <c r="B20" s="15">
        <f>IF('[2]Video Analysis'!$Q$174="","",'[2]Video Analysis'!$Q$174)</f>
        <v>-73.379274252802134</v>
      </c>
      <c r="C20" s="15">
        <f>IF('[2]Video Analysis'!$P$174="","",'[2]Video Analysis'!$P$174)</f>
        <v>40.900167790241539</v>
      </c>
      <c r="D20" s="16">
        <f>IF('[2]Video Analysis'!$G$174="","",'[2]Video Analysis'!$G$174)</f>
        <v>0</v>
      </c>
      <c r="E20" s="16">
        <f>IF('[2]Video Analysis'!$H$174="","",'[2]Video Analysis'!$H$174)</f>
        <v>0</v>
      </c>
      <c r="F20" s="16">
        <f>IF('[2]Video Analysis'!$I$174="","",'[2]Video Analysis'!$I$174)</f>
        <v>100</v>
      </c>
      <c r="G20" s="16">
        <f>IF('[2]Video Analysis'!$J$174="","",'[2]Video Analysis'!$J$174)</f>
        <v>0</v>
      </c>
      <c r="H20" s="16">
        <f>IF('[2]Video Analysis'!$K$174="","",'[2]Video Analysis'!$K$174)</f>
        <v>0</v>
      </c>
      <c r="I20" s="16">
        <f>IF('[2]Video Analysis'!$L$174="","",'[2]Video Analysis'!$L$174)</f>
        <v>100</v>
      </c>
      <c r="J20" s="16">
        <f>IF('[2]Video Analysis'!$M$174="","",'[2]Video Analysis'!$M$174)</f>
        <v>0</v>
      </c>
      <c r="K20" s="16">
        <f>IF('[2]Video Analysis'!$N$174="","",'[2]Video Analysis'!$N$174)</f>
        <v>0</v>
      </c>
      <c r="L20" s="16">
        <f>IF('[2]Video Analysis'!$O$174="","",'[2]Video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-73.379274252802134</v>
      </c>
      <c r="U20" s="23">
        <f t="shared" si="4"/>
        <v>40.900167790241539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IF('[2]Video Analysis'!$B$184="","",'[2]Video Analysis'!$B$184)</f>
        <v/>
      </c>
      <c r="B21" s="15">
        <f>IF('[2]Video Analysis'!$Q$184="","",'[2]Video Analysis'!$Q$184)</f>
        <v>-73.379370644688606</v>
      </c>
      <c r="C21" s="15">
        <f>IF('[2]Video Analysis'!$P$184="","",'[2]Video Analysis'!$P$184)</f>
        <v>40.900213345885277</v>
      </c>
      <c r="D21" s="16">
        <f>IF('[2]Video Analysis'!$G$184="","",'[2]Video Analysis'!$G$184)</f>
        <v>0</v>
      </c>
      <c r="E21" s="16">
        <f>IF('[2]Video Analysis'!$H$184="","",'[2]Video Analysis'!$H$184)</f>
        <v>0</v>
      </c>
      <c r="F21" s="16">
        <f>IF('[2]Video Analysis'!$I$184="","",'[2]Video Analysis'!$I$184)</f>
        <v>100</v>
      </c>
      <c r="G21" s="16">
        <f>IF('[2]Video Analysis'!$J$184="","",'[2]Video Analysis'!$J$184)</f>
        <v>0</v>
      </c>
      <c r="H21" s="16">
        <f>IF('[2]Video Analysis'!$K$184="","",'[2]Video Analysis'!$K$184)</f>
        <v>0</v>
      </c>
      <c r="I21" s="16">
        <f>IF('[2]Video Analysis'!$L$184="","",'[2]Video Analysis'!$L$184)</f>
        <v>100</v>
      </c>
      <c r="J21" s="16">
        <f>IF('[2]Video Analysis'!$M$184="","",'[2]Video Analysis'!$M$184)</f>
        <v>0</v>
      </c>
      <c r="K21" s="16">
        <f>IF('[2]Video Analysis'!$N$184="","",'[2]Video Analysis'!$N$184)</f>
        <v>0</v>
      </c>
      <c r="L21" s="16">
        <f>IF('[2]Video Analysis'!$O$184="","",'[2]Video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-73.379370644688606</v>
      </c>
      <c r="U21" s="23">
        <f t="shared" si="4"/>
        <v>40.900213345885277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IF('[2]Video Analysis'!$B$194="","",'[2]Video Analysis'!$B$194)</f>
        <v/>
      </c>
      <c r="B22" s="15">
        <f>IF('[2]Video Analysis'!$Q$194="","",'[2]Video Analysis'!$Q$194)</f>
        <v>-73.379324208945036</v>
      </c>
      <c r="C22" s="15">
        <f>IF('[2]Video Analysis'!$P$194="","",'[2]Video Analysis'!$P$194)</f>
        <v>40.900213345885277</v>
      </c>
      <c r="D22" s="16">
        <f>IF('[2]Video Analysis'!$G$194="","",'[2]Video Analysis'!$G$194)</f>
        <v>0</v>
      </c>
      <c r="E22" s="16">
        <f>IF('[2]Video Analysis'!$H$194="","",'[2]Video Analysis'!$H$194)</f>
        <v>0</v>
      </c>
      <c r="F22" s="16">
        <f>IF('[2]Video Analysis'!$I$194="","",'[2]Video Analysis'!$I$194)</f>
        <v>100</v>
      </c>
      <c r="G22" s="16">
        <f>IF('[2]Video Analysis'!$J$194="","",'[2]Video Analysis'!$J$194)</f>
        <v>0</v>
      </c>
      <c r="H22" s="16">
        <f>IF('[2]Video Analysis'!$K$194="","",'[2]Video Analysis'!$K$194)</f>
        <v>0</v>
      </c>
      <c r="I22" s="16">
        <f>IF('[2]Video Analysis'!$L$194="","",'[2]Video Analysis'!$L$194)</f>
        <v>100</v>
      </c>
      <c r="J22" s="16">
        <f>IF('[2]Video Analysis'!$M$194="","",'[2]Video Analysis'!$M$194)</f>
        <v>0</v>
      </c>
      <c r="K22" s="16">
        <f>IF('[2]Video Analysis'!$N$194="","",'[2]Video Analysis'!$N$194)</f>
        <v>0</v>
      </c>
      <c r="L22" s="16">
        <f>IF('[2]Video Analysis'!$O$194="","",'[2]Video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-73.379324208945036</v>
      </c>
      <c r="U22" s="23">
        <f t="shared" si="4"/>
        <v>40.900213345885277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IF('[2]Video Analysis'!$B$204="","",'[2]Video Analysis'!$B$204)</f>
        <v/>
      </c>
      <c r="B23" s="15">
        <f>IF('[2]Video Analysis'!$Q$204="","",'[2]Video Analysis'!$Q$204)</f>
        <v>-73.379324208945036</v>
      </c>
      <c r="C23" s="15">
        <f>IF('[2]Video Analysis'!$P$204="","",'[2]Video Analysis'!$P$204)</f>
        <v>40.900213345885277</v>
      </c>
      <c r="D23" s="16">
        <f>IF('[2]Video Analysis'!$G$204="","",'[2]Video Analysis'!$G$204)</f>
        <v>0</v>
      </c>
      <c r="E23" s="16">
        <f>IF('[2]Video Analysis'!$H$204="","",'[2]Video Analysis'!$H$204)</f>
        <v>5</v>
      </c>
      <c r="F23" s="16">
        <f>IF('[2]Video Analysis'!$I$204="","",'[2]Video Analysis'!$I$204)</f>
        <v>95</v>
      </c>
      <c r="G23" s="16">
        <f>IF('[2]Video Analysis'!$J$204="","",'[2]Video Analysis'!$J$204)</f>
        <v>0</v>
      </c>
      <c r="H23" s="16">
        <f>IF('[2]Video Analysis'!$K$204="","",'[2]Video Analysis'!$K$204)</f>
        <v>3</v>
      </c>
      <c r="I23" s="16">
        <f>IF('[2]Video Analysis'!$L$204="","",'[2]Video Analysis'!$L$204)</f>
        <v>97</v>
      </c>
      <c r="J23" s="16">
        <f>IF('[2]Video Analysis'!$M$204="","",'[2]Video Analysis'!$M$204)</f>
        <v>0</v>
      </c>
      <c r="K23" s="16">
        <f>IF('[2]Video Analysis'!$N$204="","",'[2]Video Analysis'!$N$204)</f>
        <v>2</v>
      </c>
      <c r="L23" s="16">
        <f>IF('[2]Video Analysis'!$O$204="","",'[2]Video Analysis'!$O$204)</f>
        <v>98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-73.379324208945036</v>
      </c>
      <c r="U23" s="23">
        <f t="shared" si="4"/>
        <v>40.900213345885277</v>
      </c>
      <c r="V23" s="24">
        <f t="shared" si="5"/>
        <v>0</v>
      </c>
      <c r="W23" s="24">
        <f t="shared" si="5"/>
        <v>3.3333333333333335</v>
      </c>
      <c r="X23" s="24">
        <f t="shared" si="5"/>
        <v>96.666666666666671</v>
      </c>
      <c r="Y23" s="24">
        <f t="shared" si="6"/>
        <v>0</v>
      </c>
      <c r="Z23" s="24">
        <f t="shared" si="6"/>
        <v>1.5275252316519463</v>
      </c>
      <c r="AA23" s="24">
        <f t="shared" si="6"/>
        <v>1.5275252316519468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IF('[2]Video Analysis'!$B$214="","",'[2]Video Analysis'!$B$214)</f>
        <v/>
      </c>
      <c r="B24" s="15">
        <f>IF('[2]Video Analysis'!$Q$214="","",'[2]Video Analysis'!$Q$214)</f>
        <v>-73.379324208945036</v>
      </c>
      <c r="C24" s="15">
        <f>IF('[2]Video Analysis'!$P$214="","",'[2]Video Analysis'!$P$214)</f>
        <v>40.900213345885277</v>
      </c>
      <c r="D24" s="16">
        <f>IF('[2]Video Analysis'!$G$214="","",'[2]Video Analysis'!$G$214)</f>
        <v>0</v>
      </c>
      <c r="E24" s="16">
        <f>IF('[2]Video Analysis'!$H$214="","",'[2]Video Analysis'!$H$214)</f>
        <v>0</v>
      </c>
      <c r="F24" s="16">
        <f>IF('[2]Video Analysis'!$I$214="","",'[2]Video Analysis'!$I$214)</f>
        <v>100</v>
      </c>
      <c r="G24" s="16">
        <f>IF('[2]Video Analysis'!$J$214="","",'[2]Video Analysis'!$J$214)</f>
        <v>0</v>
      </c>
      <c r="H24" s="16">
        <f>IF('[2]Video Analysis'!$K$214="","",'[2]Video Analysis'!$K$214)</f>
        <v>0</v>
      </c>
      <c r="I24" s="16">
        <f>IF('[2]Video Analysis'!$L$214="","",'[2]Video Analysis'!$L$214)</f>
        <v>100</v>
      </c>
      <c r="J24" s="16">
        <f>IF('[2]Video Analysis'!$M$214="","",'[2]Video Analysis'!$M$214)</f>
        <v>0</v>
      </c>
      <c r="K24" s="16">
        <f>IF('[2]Video Analysis'!$N$214="","",'[2]Video Analysis'!$N$214)</f>
        <v>0</v>
      </c>
      <c r="L24" s="16">
        <f>IF('[2]Video Analysis'!$O$214="","",'[2]Video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-73.379324208945036</v>
      </c>
      <c r="U24" s="23">
        <f t="shared" si="4"/>
        <v>40.900213345885277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IF('[2]Video Analysis'!$B$224="","",'[2]Video Analysis'!$B$224)</f>
        <v/>
      </c>
      <c r="B25" s="15">
        <f>IF('[2]Video Analysis'!$Q$224="","",'[2]Video Analysis'!$Q$224)</f>
        <v>-73.379324208945036</v>
      </c>
      <c r="C25" s="15">
        <f>IF('[2]Video Analysis'!$P$224="","",'[2]Video Analysis'!$P$224)</f>
        <v>40.900213345885277</v>
      </c>
      <c r="D25" s="16">
        <f>IF('[2]Video Analysis'!$G$224="","",'[2]Video Analysis'!$G$224)</f>
        <v>0</v>
      </c>
      <c r="E25" s="16">
        <f>IF('[2]Video Analysis'!$H$224="","",'[2]Video Analysis'!$H$224)</f>
        <v>0</v>
      </c>
      <c r="F25" s="16">
        <f>IF('[2]Video Analysis'!$I$224="","",'[2]Video Analysis'!$I$224)</f>
        <v>100</v>
      </c>
      <c r="G25" s="16">
        <f>IF('[2]Video Analysis'!$J$224="","",'[2]Video Analysis'!$J$224)</f>
        <v>0</v>
      </c>
      <c r="H25" s="16">
        <f>IF('[2]Video Analysis'!$K$224="","",'[2]Video Analysis'!$K$224)</f>
        <v>0</v>
      </c>
      <c r="I25" s="16">
        <f>IF('[2]Video Analysis'!$L$224="","",'[2]Video Analysis'!$L$224)</f>
        <v>100</v>
      </c>
      <c r="J25" s="16">
        <f>IF('[2]Video Analysis'!$M$224="","",'[2]Video Analysis'!$M$224)</f>
        <v>0</v>
      </c>
      <c r="K25" s="16">
        <f>IF('[2]Video Analysis'!$N$224="","",'[2]Video Analysis'!$N$224)</f>
        <v>0</v>
      </c>
      <c r="L25" s="16">
        <f>IF('[2]Video Analysis'!$O$224="","",'[2]Video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-73.379324208945036</v>
      </c>
      <c r="U25" s="23">
        <f t="shared" si="4"/>
        <v>40.900213345885277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IF('[2]Video Analysis'!$B$234="","",'[2]Video Analysis'!$B$234)</f>
        <v/>
      </c>
      <c r="B26" s="15">
        <f>IF('[2]Video Analysis'!$Q$234="","",'[2]Video Analysis'!$Q$234)</f>
        <v>-73.377729845233262</v>
      </c>
      <c r="C26" s="15">
        <f>IF('[2]Video Analysis'!$P$234="","",'[2]Video Analysis'!$P$234)</f>
        <v>40.898615629412234</v>
      </c>
      <c r="D26" s="16">
        <f>IF('[2]Video Analysis'!$G$234="","",'[2]Video Analysis'!$G$234)</f>
        <v>0</v>
      </c>
      <c r="E26" s="16">
        <f>IF('[2]Video Analysis'!$H$234="","",'[2]Video Analysis'!$H$234)</f>
        <v>5</v>
      </c>
      <c r="F26" s="16">
        <f>IF('[2]Video Analysis'!$I$234="","",'[2]Video Analysis'!$I$234)</f>
        <v>95</v>
      </c>
      <c r="G26" s="16">
        <f>IF('[2]Video Analysis'!$J$234="","",'[2]Video Analysis'!$J$234)</f>
        <v>0</v>
      </c>
      <c r="H26" s="16">
        <f>IF('[2]Video Analysis'!$K$234="","",'[2]Video Analysis'!$K$234)</f>
        <v>2</v>
      </c>
      <c r="I26" s="16">
        <f>IF('[2]Video Analysis'!$L$234="","",'[2]Video Analysis'!$L$234)</f>
        <v>98</v>
      </c>
      <c r="J26" s="16">
        <f>IF('[2]Video Analysis'!$M$234="","",'[2]Video Analysis'!$M$234)</f>
        <v>0</v>
      </c>
      <c r="K26" s="16">
        <f>IF('[2]Video Analysis'!$N$234="","",'[2]Video Analysis'!$N$234)</f>
        <v>2</v>
      </c>
      <c r="L26" s="16">
        <f>IF('[2]Video Analysis'!$O$234="","",'[2]Video Analysis'!$O$234)</f>
        <v>98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-73.377729845233262</v>
      </c>
      <c r="U26" s="23">
        <f t="shared" si="4"/>
        <v>40.898615629412234</v>
      </c>
      <c r="V26" s="24">
        <f t="shared" si="5"/>
        <v>0</v>
      </c>
      <c r="W26" s="24">
        <f t="shared" si="5"/>
        <v>3</v>
      </c>
      <c r="X26" s="24">
        <f t="shared" si="5"/>
        <v>97</v>
      </c>
      <c r="Y26" s="24">
        <f t="shared" si="6"/>
        <v>0</v>
      </c>
      <c r="Z26" s="24">
        <f t="shared" si="6"/>
        <v>1.7320508075688772</v>
      </c>
      <c r="AA26" s="24">
        <f t="shared" si="6"/>
        <v>1.7320508075688772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IF('[2]Video Analysis'!$B$244="","",'[2]Video Analysis'!$B$244)</f>
        <v/>
      </c>
      <c r="B27" s="15">
        <f>IF('[2]Video Analysis'!$Q$244="","",'[2]Video Analysis'!$Q$244)</f>
        <v>-73.377729845233262</v>
      </c>
      <c r="C27" s="15">
        <f>IF('[2]Video Analysis'!$P$244="","",'[2]Video Analysis'!$P$244)</f>
        <v>40.898615629412234</v>
      </c>
      <c r="D27" s="16">
        <f>IF('[2]Video Analysis'!$G$244="","",'[2]Video Analysis'!$G$244)</f>
        <v>0</v>
      </c>
      <c r="E27" s="16">
        <f>IF('[2]Video Analysis'!$H$244="","",'[2]Video Analysis'!$H$244)</f>
        <v>0</v>
      </c>
      <c r="F27" s="16">
        <f>IF('[2]Video Analysis'!$I$244="","",'[2]Video Analysis'!$I$244)</f>
        <v>100</v>
      </c>
      <c r="G27" s="16">
        <f>IF('[2]Video Analysis'!$J$244="","",'[2]Video Analysis'!$J$244)</f>
        <v>0</v>
      </c>
      <c r="H27" s="16">
        <f>IF('[2]Video Analysis'!$K$244="","",'[2]Video Analysis'!$K$244)</f>
        <v>0</v>
      </c>
      <c r="I27" s="16">
        <f>IF('[2]Video Analysis'!$L$244="","",'[2]Video Analysis'!$L$244)</f>
        <v>100</v>
      </c>
      <c r="J27" s="16">
        <f>IF('[2]Video Analysis'!$M$244="","",'[2]Video Analysis'!$M$244)</f>
        <v>0</v>
      </c>
      <c r="K27" s="16">
        <f>IF('[2]Video Analysis'!$N$244="","",'[2]Video Analysis'!$N$244)</f>
        <v>0</v>
      </c>
      <c r="L27" s="16">
        <f>IF('[2]Video Analysis'!$O$244="","",'[2]Video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8" t="s">
        <v>19</v>
      </c>
      <c r="T27" s="23">
        <f t="shared" si="4"/>
        <v>-73.377729845233262</v>
      </c>
      <c r="U27" s="23">
        <f t="shared" si="4"/>
        <v>40.898615629412234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>10% MS</v>
      </c>
    </row>
    <row r="28" spans="1:32" x14ac:dyDescent="0.3">
      <c r="A28" s="14" t="str">
        <f>IF('[2]Video Analysis'!$B$254="","",'[2]Video Analysis'!$B$254)</f>
        <v/>
      </c>
      <c r="B28" s="15">
        <f>IF('[2]Video Analysis'!$Q$254="","",'[2]Video Analysis'!$Q$254)</f>
        <v>-73.377729845233262</v>
      </c>
      <c r="C28" s="15">
        <f>IF('[2]Video Analysis'!$P$254="","",'[2]Video Analysis'!$P$254)</f>
        <v>40.898615629412234</v>
      </c>
      <c r="D28" s="16">
        <f>IF('[2]Video Analysis'!$G$254="","",'[2]Video Analysis'!$G$254)</f>
        <v>0</v>
      </c>
      <c r="E28" s="16">
        <f>IF('[2]Video Analysis'!$H$254="","",'[2]Video Analysis'!$H$254)</f>
        <v>8</v>
      </c>
      <c r="F28" s="16">
        <f>IF('[2]Video Analysis'!$I$254="","",'[2]Video Analysis'!$I$254)</f>
        <v>92</v>
      </c>
      <c r="G28" s="16">
        <f>IF('[2]Video Analysis'!$J$254="","",'[2]Video Analysis'!$J$254)</f>
        <v>0</v>
      </c>
      <c r="H28" s="16">
        <f>IF('[2]Video Analysis'!$K$254="","",'[2]Video Analysis'!$K$254)</f>
        <v>6</v>
      </c>
      <c r="I28" s="16">
        <f>IF('[2]Video Analysis'!$L$254="","",'[2]Video Analysis'!$L$254)</f>
        <v>94</v>
      </c>
      <c r="J28" s="16">
        <f>IF('[2]Video Analysis'!$M$254="","",'[2]Video Analysis'!$M$254)</f>
        <v>0</v>
      </c>
      <c r="K28" s="16">
        <f>IF('[2]Video Analysis'!$N$254="","",'[2]Video Analysis'!$N$254)</f>
        <v>4</v>
      </c>
      <c r="L28" s="16">
        <f>IF('[2]Video Analysis'!$O$254="","",'[2]Video Analysis'!$O$254)</f>
        <v>96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-73.377729845233262</v>
      </c>
      <c r="U28" s="23">
        <f t="shared" si="4"/>
        <v>40.898615629412234</v>
      </c>
      <c r="V28" s="24">
        <f t="shared" si="5"/>
        <v>0</v>
      </c>
      <c r="W28" s="24">
        <f t="shared" si="5"/>
        <v>6</v>
      </c>
      <c r="X28" s="24">
        <f t="shared" si="5"/>
        <v>94</v>
      </c>
      <c r="Y28" s="24">
        <f t="shared" si="6"/>
        <v>0</v>
      </c>
      <c r="Z28" s="24">
        <f t="shared" si="6"/>
        <v>2</v>
      </c>
      <c r="AA28" s="24">
        <f t="shared" si="6"/>
        <v>2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IF('[2]Video Analysis'!$B$264="","",'[2]Video Analysis'!$B$264)</f>
        <v/>
      </c>
      <c r="B29" s="15">
        <f>IF('[2]Video Analysis'!$Q$264="","",'[2]Video Analysis'!$Q$264)</f>
        <v>-73.377729845233262</v>
      </c>
      <c r="C29" s="15">
        <f>IF('[2]Video Analysis'!$P$264="","",'[2]Video Analysis'!$P$264)</f>
        <v>40.898615629412234</v>
      </c>
      <c r="D29" s="16">
        <f>IF('[2]Video Analysis'!$G$264="","",'[2]Video Analysis'!$G$264)</f>
        <v>0</v>
      </c>
      <c r="E29" s="16">
        <f>IF('[2]Video Analysis'!$H$264="","",'[2]Video Analysis'!$H$264)</f>
        <v>0</v>
      </c>
      <c r="F29" s="16">
        <f>IF('[2]Video Analysis'!$I$264="","",'[2]Video Analysis'!$I$264)</f>
        <v>100</v>
      </c>
      <c r="G29" s="16">
        <f>IF('[2]Video Analysis'!$J$264="","",'[2]Video Analysis'!$J$264)</f>
        <v>0</v>
      </c>
      <c r="H29" s="16">
        <f>IF('[2]Video Analysis'!$K$264="","",'[2]Video Analysis'!$K$264)</f>
        <v>0</v>
      </c>
      <c r="I29" s="16">
        <f>IF('[2]Video Analysis'!$L$264="","",'[2]Video Analysis'!$L$264)</f>
        <v>100</v>
      </c>
      <c r="J29" s="16">
        <f>IF('[2]Video Analysis'!$M$264="","",'[2]Video Analysis'!$M$264)</f>
        <v>0</v>
      </c>
      <c r="K29" s="16">
        <f>IF('[2]Video Analysis'!$N$264="","",'[2]Video Analysis'!$N$264)</f>
        <v>0</v>
      </c>
      <c r="L29" s="16">
        <f>IF('[2]Video Analysis'!$O$264="","",'[2]Video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-73.377729845233262</v>
      </c>
      <c r="U29" s="23">
        <f t="shared" si="4"/>
        <v>40.898615629412234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IF('[2]Video Analysis'!$B$274="","",'[2]Video Analysis'!$B$274)</f>
        <v/>
      </c>
      <c r="B30" s="15">
        <f>IF('[2]Video Analysis'!$Q$274="","",'[2]Video Analysis'!$Q$274)</f>
        <v>-73.377729845233262</v>
      </c>
      <c r="C30" s="15">
        <f>IF('[2]Video Analysis'!$P$274="","",'[2]Video Analysis'!$P$274)</f>
        <v>40.898615629412234</v>
      </c>
      <c r="D30" s="16">
        <f>IF('[2]Video Analysis'!$G$274="","",'[2]Video Analysis'!$G$274)</f>
        <v>0</v>
      </c>
      <c r="E30" s="16">
        <f>IF('[2]Video Analysis'!$H$274="","",'[2]Video Analysis'!$H$274)</f>
        <v>0</v>
      </c>
      <c r="F30" s="16">
        <f>IF('[2]Video Analysis'!$I$274="","",'[2]Video Analysis'!$I$274)</f>
        <v>100</v>
      </c>
      <c r="G30" s="16">
        <f>IF('[2]Video Analysis'!$J$274="","",'[2]Video Analysis'!$J$274)</f>
        <v>0</v>
      </c>
      <c r="H30" s="16">
        <f>IF('[2]Video Analysis'!$K$274="","",'[2]Video Analysis'!$K$274)</f>
        <v>0</v>
      </c>
      <c r="I30" s="16">
        <f>IF('[2]Video Analysis'!$L$274="","",'[2]Video Analysis'!$L$274)</f>
        <v>100</v>
      </c>
      <c r="J30" s="16">
        <f>IF('[2]Video Analysis'!$M$274="","",'[2]Video Analysis'!$M$274)</f>
        <v>0</v>
      </c>
      <c r="K30" s="16">
        <f>IF('[2]Video Analysis'!$N$274="","",'[2]Video Analysis'!$N$274)</f>
        <v>0</v>
      </c>
      <c r="L30" s="16">
        <f>IF('[2]Video Analysis'!$O$274="","",'[2]Video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-73.377729845233262</v>
      </c>
      <c r="U30" s="23">
        <f t="shared" si="4"/>
        <v>40.898615629412234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IF('[2]Video Analysis'!$B$284="","",'[2]Video Analysis'!$B$284)</f>
        <v/>
      </c>
      <c r="B31" s="15">
        <f>IF('[2]Video Analysis'!$Q$284="","",'[2]Video Analysis'!$Q$284)</f>
        <v>-73.377729845233262</v>
      </c>
      <c r="C31" s="15">
        <f>IF('[2]Video Analysis'!$P$284="","",'[2]Video Analysis'!$P$284)</f>
        <v>40.898615629412234</v>
      </c>
      <c r="D31" s="16">
        <f>IF('[2]Video Analysis'!$G$284="","",'[2]Video Analysis'!$G$284)</f>
        <v>0</v>
      </c>
      <c r="E31" s="16">
        <f>IF('[2]Video Analysis'!$H$284="","",'[2]Video Analysis'!$H$284)</f>
        <v>0</v>
      </c>
      <c r="F31" s="16">
        <f>IF('[2]Video Analysis'!$I$284="","",'[2]Video Analysis'!$I$284)</f>
        <v>100</v>
      </c>
      <c r="G31" s="16">
        <f>IF('[2]Video Analysis'!$J$284="","",'[2]Video Analysis'!$J$284)</f>
        <v>0</v>
      </c>
      <c r="H31" s="16">
        <f>IF('[2]Video Analysis'!$K$284="","",'[2]Video Analysis'!$K$284)</f>
        <v>0</v>
      </c>
      <c r="I31" s="16">
        <f>IF('[2]Video Analysis'!$L$284="","",'[2]Video Analysis'!$L$284)</f>
        <v>100</v>
      </c>
      <c r="J31" s="16">
        <f>IF('[2]Video Analysis'!$M$284="","",'[2]Video Analysis'!$M$284)</f>
        <v>0</v>
      </c>
      <c r="K31" s="16">
        <f>IF('[2]Video Analysis'!$N$284="","",'[2]Video Analysis'!$N$284)</f>
        <v>0</v>
      </c>
      <c r="L31" s="16">
        <f>IF('[2]Video Analysis'!$O$284="","",'[2]Video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-73.377729845233262</v>
      </c>
      <c r="U31" s="23">
        <f t="shared" si="4"/>
        <v>40.898615629412234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IF('[2]Video Analysis'!$B$294="","",'[2]Video Analysis'!$B$294)</f>
        <v/>
      </c>
      <c r="B32" s="15">
        <f>IF('[2]Video Analysis'!$Q$294="","",'[2]Video Analysis'!$Q$294)</f>
        <v>-73.377729845233262</v>
      </c>
      <c r="C32" s="15">
        <f>IF('[2]Video Analysis'!$P$294="","",'[2]Video Analysis'!$P$294)</f>
        <v>40.898615629412234</v>
      </c>
      <c r="D32" s="16">
        <f>IF('[2]Video Analysis'!$G$294="","",'[2]Video Analysis'!$G$294)</f>
        <v>0</v>
      </c>
      <c r="E32" s="16">
        <f>IF('[2]Video Analysis'!$H$294="","",'[2]Video Analysis'!$H$294)</f>
        <v>0</v>
      </c>
      <c r="F32" s="16">
        <f>IF('[2]Video Analysis'!$I$294="","",'[2]Video Analysis'!$I$294)</f>
        <v>100</v>
      </c>
      <c r="G32" s="16">
        <f>IF('[2]Video Analysis'!$J$294="","",'[2]Video Analysis'!$J$294)</f>
        <v>0</v>
      </c>
      <c r="H32" s="16">
        <f>IF('[2]Video Analysis'!$K$294="","",'[2]Video Analysis'!$K$294)</f>
        <v>0</v>
      </c>
      <c r="I32" s="16">
        <f>IF('[2]Video Analysis'!$L$294="","",'[2]Video Analysis'!$L$294)</f>
        <v>100</v>
      </c>
      <c r="J32" s="16">
        <f>IF('[2]Video Analysis'!$M$294="","",'[2]Video Analysis'!$M$294)</f>
        <v>0</v>
      </c>
      <c r="K32" s="16">
        <f>IF('[2]Video Analysis'!$N$294="","",'[2]Video Analysis'!$N$294)</f>
        <v>0</v>
      </c>
      <c r="L32" s="16">
        <f>IF('[2]Video Analysis'!$O$294="","",'[2]Video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-73.377729845233262</v>
      </c>
      <c r="U32" s="23">
        <f t="shared" si="4"/>
        <v>40.898615629412234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IF('[2]Video Analysis'!$B$304="","",'[2]Video Analysis'!$B$304)</f>
        <v/>
      </c>
      <c r="B33" s="15">
        <f>IF('[2]Video Analysis'!$Q$304="","",'[2]Video Analysis'!$Q$304)</f>
        <v>-73.377729845233262</v>
      </c>
      <c r="C33" s="15">
        <f>IF('[2]Video Analysis'!$P$304="","",'[2]Video Analysis'!$P$304)</f>
        <v>40.898615629412234</v>
      </c>
      <c r="D33" s="16">
        <f>IF('[2]Video Analysis'!$G$304="","",'[2]Video Analysis'!$G$304)</f>
        <v>0</v>
      </c>
      <c r="E33" s="16">
        <f>IF('[2]Video Analysis'!$H$304="","",'[2]Video Analysis'!$H$304)</f>
        <v>0</v>
      </c>
      <c r="F33" s="16">
        <f>IF('[2]Video Analysis'!$I$304="","",'[2]Video Analysis'!$I$304)</f>
        <v>100</v>
      </c>
      <c r="G33" s="16">
        <f>IF('[2]Video Analysis'!$J$304="","",'[2]Video Analysis'!$J$304)</f>
        <v>0</v>
      </c>
      <c r="H33" s="16">
        <f>IF('[2]Video Analysis'!$K$304="","",'[2]Video Analysis'!$K$304)</f>
        <v>0</v>
      </c>
      <c r="I33" s="16">
        <f>IF('[2]Video Analysis'!$L$304="","",'[2]Video Analysis'!$L$304)</f>
        <v>100</v>
      </c>
      <c r="J33" s="16">
        <f>IF('[2]Video Analysis'!$M$304="","",'[2]Video Analysis'!$M$304)</f>
        <v>0</v>
      </c>
      <c r="K33" s="16">
        <f>IF('[2]Video Analysis'!$N$304="","",'[2]Video Analysis'!$N$304)</f>
        <v>0</v>
      </c>
      <c r="L33" s="16">
        <f>IF('[2]Video Analysis'!$O$304="","",'[2]Video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-73.377729845233262</v>
      </c>
      <c r="U33" s="23">
        <f t="shared" si="4"/>
        <v>40.898615629412234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IF('[2]Video Analysis'!$B$314="","",'[2]Video Analysis'!$B$314)</f>
        <v/>
      </c>
      <c r="B34" s="15">
        <f>IF('[2]Video Analysis'!$Q$314="","",'[2]Video Analysis'!$Q$314)</f>
        <v>-73.377729845233262</v>
      </c>
      <c r="C34" s="15">
        <f>IF('[2]Video Analysis'!$P$314="","",'[2]Video Analysis'!$P$314)</f>
        <v>40.898615629412234</v>
      </c>
      <c r="D34" s="16">
        <f>IF('[2]Video Analysis'!$G$314="","",'[2]Video Analysis'!$G$314)</f>
        <v>0</v>
      </c>
      <c r="E34" s="16">
        <f>IF('[2]Video Analysis'!$H$314="","",'[2]Video Analysis'!$H$314)</f>
        <v>0</v>
      </c>
      <c r="F34" s="16">
        <f>IF('[2]Video Analysis'!$I$314="","",'[2]Video Analysis'!$I$314)</f>
        <v>100</v>
      </c>
      <c r="G34" s="16">
        <f>IF('[2]Video Analysis'!$J$314="","",'[2]Video Analysis'!$J$314)</f>
        <v>0</v>
      </c>
      <c r="H34" s="16">
        <f>IF('[2]Video Analysis'!$K$314="","",'[2]Video Analysis'!$K$314)</f>
        <v>0</v>
      </c>
      <c r="I34" s="16">
        <f>IF('[2]Video Analysis'!$L$314="","",'[2]Video Analysis'!$L$314)</f>
        <v>100</v>
      </c>
      <c r="J34" s="16">
        <f>IF('[2]Video Analysis'!$M$314="","",'[2]Video Analysis'!$M$314)</f>
        <v>0</v>
      </c>
      <c r="K34" s="16">
        <f>IF('[2]Video Analysis'!$N$314="","",'[2]Video Analysis'!$N$314)</f>
        <v>0</v>
      </c>
      <c r="L34" s="16">
        <f>IF('[2]Video Analysis'!$O$314="","",'[2]Video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-73.377729845233262</v>
      </c>
      <c r="U34" s="23">
        <f t="shared" si="4"/>
        <v>40.898615629412234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IF('[2]Video Analysis'!$B$324="","",'[2]Video Analysis'!$B$324)</f>
        <v/>
      </c>
      <c r="B35" s="15">
        <f>IF('[2]Video Analysis'!$Q$324="","",'[2]Video Analysis'!$Q$324)</f>
        <v>-73.377729845233262</v>
      </c>
      <c r="C35" s="15">
        <f>IF('[2]Video Analysis'!$P$324="","",'[2]Video Analysis'!$P$324)</f>
        <v>40.898615629412234</v>
      </c>
      <c r="D35" s="16">
        <f>IF('[2]Video Analysis'!$G$324="","",'[2]Video Analysis'!$G$324)</f>
        <v>0</v>
      </c>
      <c r="E35" s="16">
        <f>IF('[2]Video Analysis'!$H$324="","",'[2]Video Analysis'!$H$324)</f>
        <v>5</v>
      </c>
      <c r="F35" s="16">
        <f>IF('[2]Video Analysis'!$I$324="","",'[2]Video Analysis'!$I$324)</f>
        <v>95</v>
      </c>
      <c r="G35" s="16">
        <f>IF('[2]Video Analysis'!$J$324="","",'[2]Video Analysis'!$J$324)</f>
        <v>0</v>
      </c>
      <c r="H35" s="16">
        <f>IF('[2]Video Analysis'!$K$324="","",'[2]Video Analysis'!$K$324)</f>
        <v>3</v>
      </c>
      <c r="I35" s="16">
        <f>IF('[2]Video Analysis'!$L$324="","",'[2]Video Analysis'!$L$324)</f>
        <v>97</v>
      </c>
      <c r="J35" s="16">
        <f>IF('[2]Video Analysis'!$M$324="","",'[2]Video Analysis'!$M$324)</f>
        <v>0</v>
      </c>
      <c r="K35" s="16">
        <f>IF('[2]Video Analysis'!$N$324="","",'[2]Video Analysis'!$N$324)</f>
        <v>4</v>
      </c>
      <c r="L35" s="16">
        <f>IF('[2]Video Analysis'!$O$324="","",'[2]Video Analysis'!$O$324)</f>
        <v>96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-73.377729845233262</v>
      </c>
      <c r="U35" s="23">
        <f t="shared" si="4"/>
        <v>40.898615629412234</v>
      </c>
      <c r="V35" s="24">
        <f t="shared" si="5"/>
        <v>0</v>
      </c>
      <c r="W35" s="24">
        <f t="shared" si="5"/>
        <v>4</v>
      </c>
      <c r="X35" s="24">
        <f t="shared" si="5"/>
        <v>96</v>
      </c>
      <c r="Y35" s="24">
        <f t="shared" si="6"/>
        <v>0</v>
      </c>
      <c r="Z35" s="24">
        <f t="shared" si="6"/>
        <v>1</v>
      </c>
      <c r="AA35" s="24">
        <f t="shared" si="6"/>
        <v>1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IF('[2]Video Analysis'!$B$334="","",'[2]Video Analysis'!$B$334)</f>
        <v/>
      </c>
      <c r="B36" s="15">
        <f>IF('[2]Video Analysis'!$Q$334="","",'[2]Video Analysis'!$Q$334)</f>
        <v>-73.377729845233262</v>
      </c>
      <c r="C36" s="15">
        <f>IF('[2]Video Analysis'!$P$334="","",'[2]Video Analysis'!$P$334)</f>
        <v>40.898615629412234</v>
      </c>
      <c r="D36" s="16">
        <f>IF('[2]Video Analysis'!$G$334="","",'[2]Video Analysis'!$G$334)</f>
        <v>0</v>
      </c>
      <c r="E36" s="16">
        <f>IF('[2]Video Analysis'!$H$334="","",'[2]Video Analysis'!$H$334)</f>
        <v>0</v>
      </c>
      <c r="F36" s="16">
        <f>IF('[2]Video Analysis'!$I$334="","",'[2]Video Analysis'!$I$334)</f>
        <v>100</v>
      </c>
      <c r="G36" s="16">
        <f>IF('[2]Video Analysis'!$J$334="","",'[2]Video Analysis'!$J$334)</f>
        <v>0</v>
      </c>
      <c r="H36" s="16">
        <f>IF('[2]Video Analysis'!$K$334="","",'[2]Video Analysis'!$K$334)</f>
        <v>0</v>
      </c>
      <c r="I36" s="16">
        <f>IF('[2]Video Analysis'!$L$334="","",'[2]Video Analysis'!$L$334)</f>
        <v>100</v>
      </c>
      <c r="J36" s="16">
        <f>IF('[2]Video Analysis'!$M$334="","",'[2]Video Analysis'!$M$334)</f>
        <v>0</v>
      </c>
      <c r="K36" s="16">
        <f>IF('[2]Video Analysis'!$N$334="","",'[2]Video Analysis'!$N$334)</f>
        <v>0</v>
      </c>
      <c r="L36" s="16">
        <f>IF('[2]Video Analysis'!$O$334="","",'[2]Video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-73.377729845233262</v>
      </c>
      <c r="U36" s="23">
        <f t="shared" si="4"/>
        <v>40.898615629412234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IF('[2]Video Analysis'!$B$344="","",'[2]Video Analysis'!$B$344)</f>
        <v/>
      </c>
      <c r="B37" s="15">
        <f>IF('[2]Video Analysis'!$Q$344="","",'[2]Video Analysis'!$Q$344)</f>
        <v>-73.377729845233262</v>
      </c>
      <c r="C37" s="15">
        <f>IF('[2]Video Analysis'!$P$344="","",'[2]Video Analysis'!$P$344)</f>
        <v>40.898615629412234</v>
      </c>
      <c r="D37" s="16">
        <f>IF('[2]Video Analysis'!$G$344="","",'[2]Video Analysis'!$G$344)</f>
        <v>0</v>
      </c>
      <c r="E37" s="16">
        <f>IF('[2]Video Analysis'!$H$344="","",'[2]Video Analysis'!$H$344)</f>
        <v>1</v>
      </c>
      <c r="F37" s="16">
        <f>IF('[2]Video Analysis'!$I$344="","",'[2]Video Analysis'!$I$344)</f>
        <v>99</v>
      </c>
      <c r="G37" s="16">
        <f>IF('[2]Video Analysis'!$J$344="","",'[2]Video Analysis'!$J$344)</f>
        <v>0</v>
      </c>
      <c r="H37" s="16">
        <f>IF('[2]Video Analysis'!$K$344="","",'[2]Video Analysis'!$K$344)</f>
        <v>1</v>
      </c>
      <c r="I37" s="16">
        <f>IF('[2]Video Analysis'!$L$344="","",'[2]Video Analysis'!$L$344)</f>
        <v>99</v>
      </c>
      <c r="J37" s="16">
        <f>IF('[2]Video Analysis'!$M$344="","",'[2]Video Analysis'!$M$344)</f>
        <v>0</v>
      </c>
      <c r="K37" s="16">
        <f>IF('[2]Video Analysis'!$N$344="","",'[2]Video Analysis'!$N$344)</f>
        <v>1</v>
      </c>
      <c r="L37" s="16">
        <f>IF('[2]Video Analysis'!$O$344="","",'[2]Video Analysis'!$O$344)</f>
        <v>99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8" t="s">
        <v>19</v>
      </c>
      <c r="T37" s="23">
        <f t="shared" si="4"/>
        <v>-73.377729845233262</v>
      </c>
      <c r="U37" s="23">
        <f t="shared" si="4"/>
        <v>40.898615629412234</v>
      </c>
      <c r="V37" s="24">
        <f t="shared" si="5"/>
        <v>0</v>
      </c>
      <c r="W37" s="24">
        <f t="shared" si="5"/>
        <v>1</v>
      </c>
      <c r="X37" s="24">
        <f t="shared" si="5"/>
        <v>99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>10% MS</v>
      </c>
    </row>
    <row r="38" spans="1:32" x14ac:dyDescent="0.3">
      <c r="A38" s="14" t="str">
        <f>IF('[2]Video Analysis'!$B$354="","",'[2]Video Analysis'!$B$354)</f>
        <v/>
      </c>
      <c r="B38" s="15">
        <f>IF('[2]Video Analysis'!$Q$354="","",'[2]Video Analysis'!$Q$354)</f>
        <v>-73.377729845233262</v>
      </c>
      <c r="C38" s="15">
        <f>IF('[2]Video Analysis'!$P$354="","",'[2]Video Analysis'!$P$354)</f>
        <v>40.898615629412234</v>
      </c>
      <c r="D38" s="16">
        <f>IF('[2]Video Analysis'!$G$354="","",'[2]Video Analysis'!$G$354)</f>
        <v>0</v>
      </c>
      <c r="E38" s="16">
        <f>IF('[2]Video Analysis'!$H$354="","",'[2]Video Analysis'!$H$354)</f>
        <v>3</v>
      </c>
      <c r="F38" s="16">
        <f>IF('[2]Video Analysis'!$I$354="","",'[2]Video Analysis'!$I$354)</f>
        <v>97</v>
      </c>
      <c r="G38" s="16">
        <f>IF('[2]Video Analysis'!$J$354="","",'[2]Video Analysis'!$J$354)</f>
        <v>0</v>
      </c>
      <c r="H38" s="16">
        <f>IF('[2]Video Analysis'!$K$354="","",'[2]Video Analysis'!$K$354)</f>
        <v>2</v>
      </c>
      <c r="I38" s="16">
        <f>IF('[2]Video Analysis'!$L$354="","",'[2]Video Analysis'!$L$354)</f>
        <v>98</v>
      </c>
      <c r="J38" s="16">
        <f>IF('[2]Video Analysis'!$M$354="","",'[2]Video Analysis'!$M$354)</f>
        <v>0</v>
      </c>
      <c r="K38" s="16">
        <f>IF('[2]Video Analysis'!$N$354="","",'[2]Video Analysis'!$N$354)</f>
        <v>2</v>
      </c>
      <c r="L38" s="16">
        <f>IF('[2]Video Analysis'!$O$354="","",'[2]Video Analysis'!$O$354)</f>
        <v>98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-73.377729845233262</v>
      </c>
      <c r="U38" s="23">
        <f t="shared" si="4"/>
        <v>40.898615629412234</v>
      </c>
      <c r="V38" s="24">
        <f t="shared" si="5"/>
        <v>0</v>
      </c>
      <c r="W38" s="24">
        <f t="shared" si="5"/>
        <v>2.3333333333333335</v>
      </c>
      <c r="X38" s="24">
        <f t="shared" si="5"/>
        <v>97.666666666666671</v>
      </c>
      <c r="Y38" s="24">
        <f t="shared" si="6"/>
        <v>0</v>
      </c>
      <c r="Z38" s="24">
        <f t="shared" si="6"/>
        <v>0.57735026918962629</v>
      </c>
      <c r="AA38" s="24">
        <f t="shared" si="6"/>
        <v>0.57735026918962573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IF('[2]Video Analysis'!$B$364="","",'[2]Video Analysis'!$B$364)</f>
        <v/>
      </c>
      <c r="B39" s="15">
        <f>IF('[2]Video Analysis'!$Q$364="","",'[2]Video Analysis'!$Q$364)</f>
        <v>-73.377729845233262</v>
      </c>
      <c r="C39" s="15">
        <f>IF('[2]Video Analysis'!$P$364="","",'[2]Video Analysis'!$P$364)</f>
        <v>40.898615629412234</v>
      </c>
      <c r="D39" s="16">
        <f>IF('[2]Video Analysis'!$G$364="","",'[2]Video Analysis'!$G$364)</f>
        <v>0</v>
      </c>
      <c r="E39" s="16">
        <f>IF('[2]Video Analysis'!$H$364="","",'[2]Video Analysis'!$H$364)</f>
        <v>0</v>
      </c>
      <c r="F39" s="16">
        <f>IF('[2]Video Analysis'!$I$364="","",'[2]Video Analysis'!$I$364)</f>
        <v>100</v>
      </c>
      <c r="G39" s="16">
        <f>IF('[2]Video Analysis'!$J$364="","",'[2]Video Analysis'!$J$364)</f>
        <v>0</v>
      </c>
      <c r="H39" s="16">
        <f>IF('[2]Video Analysis'!$K$364="","",'[2]Video Analysis'!$K$364)</f>
        <v>0</v>
      </c>
      <c r="I39" s="16">
        <f>IF('[2]Video Analysis'!$L$364="","",'[2]Video Analysis'!$L$364)</f>
        <v>100</v>
      </c>
      <c r="J39" s="16">
        <f>IF('[2]Video Analysis'!$M$364="","",'[2]Video Analysis'!$M$364)</f>
        <v>0</v>
      </c>
      <c r="K39" s="16">
        <f>IF('[2]Video Analysis'!$N$364="","",'[2]Video Analysis'!$N$364)</f>
        <v>0</v>
      </c>
      <c r="L39" s="16">
        <f>IF('[2]Video Analysis'!$O$364="","",'[2]Video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-73.377729845233262</v>
      </c>
      <c r="U39" s="23">
        <f t="shared" si="4"/>
        <v>40.898615629412234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IF('[2]Video Analysis'!$B$374="","",'[2]Video Analysis'!$B$374)</f>
        <v/>
      </c>
      <c r="B40" s="15">
        <f>IF('[2]Video Analysis'!$Q$374="","",'[2]Video Analysis'!$Q$374)</f>
        <v>-73.377729845233262</v>
      </c>
      <c r="C40" s="15">
        <f>IF('[2]Video Analysis'!$P$374="","",'[2]Video Analysis'!$P$374)</f>
        <v>40.898615629412234</v>
      </c>
      <c r="D40" s="16">
        <f>IF('[2]Video Analysis'!$G$374="","",'[2]Video Analysis'!$G$374)</f>
        <v>0</v>
      </c>
      <c r="E40" s="16">
        <f>IF('[2]Video Analysis'!$H$374="","",'[2]Video Analysis'!$H$374)</f>
        <v>0</v>
      </c>
      <c r="F40" s="16">
        <f>IF('[2]Video Analysis'!$I$374="","",'[2]Video Analysis'!$I$374)</f>
        <v>100</v>
      </c>
      <c r="G40" s="16">
        <f>IF('[2]Video Analysis'!$J$374="","",'[2]Video Analysis'!$J$374)</f>
        <v>0</v>
      </c>
      <c r="H40" s="16">
        <f>IF('[2]Video Analysis'!$K$374="","",'[2]Video Analysis'!$K$374)</f>
        <v>0</v>
      </c>
      <c r="I40" s="16">
        <f>IF('[2]Video Analysis'!$L$374="","",'[2]Video Analysis'!$L$374)</f>
        <v>100</v>
      </c>
      <c r="J40" s="16">
        <f>IF('[2]Video Analysis'!$M$374="","",'[2]Video Analysis'!$M$374)</f>
        <v>0</v>
      </c>
      <c r="K40" s="16">
        <f>IF('[2]Video Analysis'!$N$374="","",'[2]Video Analysis'!$N$374)</f>
        <v>0</v>
      </c>
      <c r="L40" s="16">
        <f>IF('[2]Video Analysis'!$O$374="","",'[2]Video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-73.377729845233262</v>
      </c>
      <c r="U40" s="23">
        <f t="shared" si="4"/>
        <v>40.898615629412234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IF('[2]Video Analysis'!$B$384="","",'[2]Video Analysis'!$B$384)</f>
        <v/>
      </c>
      <c r="B41" s="15">
        <f>IF('[2]Video Analysis'!$Q$384="","",'[2]Video Analysis'!$Q$384)</f>
        <v>-73.377729845233262</v>
      </c>
      <c r="C41" s="15">
        <f>IF('[2]Video Analysis'!$P$384="","",'[2]Video Analysis'!$P$384)</f>
        <v>40.898615629412234</v>
      </c>
      <c r="D41" s="16">
        <f>IF('[2]Video Analysis'!$G$384="","",'[2]Video Analysis'!$G$384)</f>
        <v>0</v>
      </c>
      <c r="E41" s="16">
        <f>IF('[2]Video Analysis'!$H$384="","",'[2]Video Analysis'!$H$384)</f>
        <v>0</v>
      </c>
      <c r="F41" s="16">
        <f>IF('[2]Video Analysis'!$I$384="","",'[2]Video Analysis'!$I$384)</f>
        <v>100</v>
      </c>
      <c r="G41" s="16">
        <f>IF('[2]Video Analysis'!$J$384="","",'[2]Video Analysis'!$J$384)</f>
        <v>0</v>
      </c>
      <c r="H41" s="16">
        <f>IF('[2]Video Analysis'!$K$384="","",'[2]Video Analysis'!$K$384)</f>
        <v>0</v>
      </c>
      <c r="I41" s="16">
        <f>IF('[2]Video Analysis'!$L$384="","",'[2]Video Analysis'!$L$384)</f>
        <v>100</v>
      </c>
      <c r="J41" s="16">
        <f>IF('[2]Video Analysis'!$M$384="","",'[2]Video Analysis'!$M$384)</f>
        <v>0</v>
      </c>
      <c r="K41" s="16">
        <f>IF('[2]Video Analysis'!$N$384="","",'[2]Video Analysis'!$N$384)</f>
        <v>0</v>
      </c>
      <c r="L41" s="16">
        <f>IF('[2]Video Analysis'!$O$384="","",'[2]Video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-73.377729845233262</v>
      </c>
      <c r="U41" s="23">
        <f t="shared" si="4"/>
        <v>40.898615629412234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IF('[2]Video Analysis'!$B$394="","",'[2]Video Analysis'!$B$394)</f>
        <v/>
      </c>
      <c r="B42" s="15">
        <f>IF('[2]Video Analysis'!$Q$394="","",'[2]Video Analysis'!$Q$394)</f>
        <v>-73.377729845233262</v>
      </c>
      <c r="C42" s="15">
        <f>IF('[2]Video Analysis'!$P$394="","",'[2]Video Analysis'!$P$394)</f>
        <v>40.898615629412234</v>
      </c>
      <c r="D42" s="16">
        <f>IF('[2]Video Analysis'!$G$394="","",'[2]Video Analysis'!$G$394)</f>
        <v>0</v>
      </c>
      <c r="E42" s="16">
        <f>IF('[2]Video Analysis'!$H$394="","",'[2]Video Analysis'!$H$394)</f>
        <v>13</v>
      </c>
      <c r="F42" s="16">
        <f>IF('[2]Video Analysis'!$I$394="","",'[2]Video Analysis'!$I$394)</f>
        <v>87</v>
      </c>
      <c r="G42" s="16">
        <f>IF('[2]Video Analysis'!$J$394="","",'[2]Video Analysis'!$J$394)</f>
        <v>0</v>
      </c>
      <c r="H42" s="16">
        <f>IF('[2]Video Analysis'!$K$394="","",'[2]Video Analysis'!$K$394)</f>
        <v>9</v>
      </c>
      <c r="I42" s="16">
        <f>IF('[2]Video Analysis'!$L$394="","",'[2]Video Analysis'!$L$394)</f>
        <v>91</v>
      </c>
      <c r="J42" s="16">
        <f>IF('[2]Video Analysis'!$M$394="","",'[2]Video Analysis'!$M$394)</f>
        <v>0</v>
      </c>
      <c r="K42" s="16">
        <f>IF('[2]Video Analysis'!$N$394="","",'[2]Video Analysis'!$N$394)</f>
        <v>9</v>
      </c>
      <c r="L42" s="16">
        <f>IF('[2]Video Analysis'!$O$394="","",'[2]Video Analysis'!$O$394)</f>
        <v>91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-73.377729845233262</v>
      </c>
      <c r="U42" s="23">
        <f t="shared" si="4"/>
        <v>40.898615629412234</v>
      </c>
      <c r="V42" s="24">
        <f t="shared" si="5"/>
        <v>0</v>
      </c>
      <c r="W42" s="24">
        <f t="shared" si="5"/>
        <v>10.333333333333334</v>
      </c>
      <c r="X42" s="24">
        <f t="shared" si="5"/>
        <v>89.666666666666671</v>
      </c>
      <c r="Y42" s="24">
        <f t="shared" si="6"/>
        <v>0</v>
      </c>
      <c r="Z42" s="24">
        <f t="shared" si="6"/>
        <v>2.3094010767585051</v>
      </c>
      <c r="AA42" s="24">
        <f t="shared" si="6"/>
        <v>2.3094010767585034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IF('[2]Video Analysis'!$B$404="","",'[2]Video Analysis'!$B$404)</f>
        <v/>
      </c>
      <c r="B43" s="15" t="str">
        <f>IF('[2]Video Analysis'!$Q$404="","",'[2]Video Analysis'!$Q$404)</f>
        <v/>
      </c>
      <c r="C43" s="15" t="str">
        <f>IF('[2]Video Analysis'!$P$404="","",'[2]Video Analysis'!$P$404)</f>
        <v/>
      </c>
      <c r="D43" s="16" t="str">
        <f>IF('[2]Video Analysis'!$G$404="","",'[2]Video Analysis'!$G$404)</f>
        <v/>
      </c>
      <c r="E43" s="16" t="str">
        <f>IF('[2]Video Analysis'!$H$404="","",'[2]Video Analysis'!$H$404)</f>
        <v/>
      </c>
      <c r="F43" s="16" t="str">
        <f>IF('[2]Video Analysis'!$I$404="","",'[2]Video Analysis'!$I$404)</f>
        <v/>
      </c>
      <c r="G43" s="16" t="str">
        <f>IF('[2]Video Analysis'!$J$404="","",'[2]Video Analysis'!$J$404)</f>
        <v/>
      </c>
      <c r="H43" s="16" t="str">
        <f>IF('[2]Video Analysis'!$K$404="","",'[2]Video Analysis'!$K$404)</f>
        <v/>
      </c>
      <c r="I43" s="16" t="str">
        <f>IF('[2]Video Analysis'!$L$404="","",'[2]Video Analysis'!$L$404)</f>
        <v/>
      </c>
      <c r="J43" s="16" t="str">
        <f>IF('[2]Video Analysis'!$M$404="","",'[2]Video Analysis'!$M$404)</f>
        <v/>
      </c>
      <c r="K43" s="16" t="str">
        <f>IF('[2]Video Analysis'!$N$404="","",'[2]Video Analysis'!$N$404)</f>
        <v/>
      </c>
      <c r="L43" s="16" t="str">
        <f>IF('[2]Video Analysis'!$O$404="","",'[2]Video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IF('[2]Video Analysis'!$B$414="","",'[2]Video Analysis'!$B$414)</f>
        <v/>
      </c>
      <c r="B44" s="15" t="str">
        <f>IF('[2]Video Analysis'!$Q$414="","",'[2]Video Analysis'!$Q$414)</f>
        <v/>
      </c>
      <c r="C44" s="15" t="str">
        <f>IF('[2]Video Analysis'!$P$414="","",'[2]Video Analysis'!$P$414)</f>
        <v/>
      </c>
      <c r="D44" s="16" t="str">
        <f>IF('[2]Video Analysis'!$G$414="","",'[2]Video Analysis'!$G$414)</f>
        <v/>
      </c>
      <c r="E44" s="16" t="str">
        <f>IF('[2]Video Analysis'!$H$414="","",'[2]Video Analysis'!$H$414)</f>
        <v/>
      </c>
      <c r="F44" s="16" t="str">
        <f>IF('[2]Video Analysis'!$I$414="","",'[2]Video Analysis'!$I$414)</f>
        <v/>
      </c>
      <c r="G44" s="16" t="str">
        <f>IF('[2]Video Analysis'!$J$414="","",'[2]Video Analysis'!$J$414)</f>
        <v/>
      </c>
      <c r="H44" s="16" t="str">
        <f>IF('[2]Video Analysis'!$K$414="","",'[2]Video Analysis'!$K$414)</f>
        <v/>
      </c>
      <c r="I44" s="16" t="str">
        <f>IF('[2]Video Analysis'!$L$414="","",'[2]Video Analysis'!$L$414)</f>
        <v/>
      </c>
      <c r="J44" s="16" t="str">
        <f>IF('[2]Video Analysis'!$M$414="","",'[2]Video Analysis'!$M$414)</f>
        <v/>
      </c>
      <c r="K44" s="16" t="str">
        <f>IF('[2]Video Analysis'!$N$414="","",'[2]Video Analysis'!$N$414)</f>
        <v/>
      </c>
      <c r="L44" s="16" t="str">
        <f>IF('[2]Video Analysis'!$O$414="","",'[2]Video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IF('[2]Video Analysis'!$B$424="","",'[2]Video Analysis'!$B$424)</f>
        <v/>
      </c>
      <c r="B45" s="15" t="str">
        <f>IF('[2]Video Analysis'!$Q$424="","",'[2]Video Analysis'!$Q$424)</f>
        <v/>
      </c>
      <c r="C45" s="15" t="str">
        <f>IF('[2]Video Analysis'!$P$424="","",'[2]Video Analysis'!$P$424)</f>
        <v/>
      </c>
      <c r="D45" s="16" t="str">
        <f>IF('[2]Video Analysis'!$G$424="","",'[2]Video Analysis'!$G$424)</f>
        <v/>
      </c>
      <c r="E45" s="16" t="str">
        <f>IF('[2]Video Analysis'!$H$424="","",'[2]Video Analysis'!$H$424)</f>
        <v/>
      </c>
      <c r="F45" s="16" t="str">
        <f>IF('[2]Video Analysis'!$I$424="","",'[2]Video Analysis'!$I$424)</f>
        <v/>
      </c>
      <c r="G45" s="16" t="str">
        <f>IF('[2]Video Analysis'!$J$424="","",'[2]Video Analysis'!$J$424)</f>
        <v/>
      </c>
      <c r="H45" s="16" t="str">
        <f>IF('[2]Video Analysis'!$K$424="","",'[2]Video Analysis'!$K$424)</f>
        <v/>
      </c>
      <c r="I45" s="16" t="str">
        <f>IF('[2]Video Analysis'!$L$424="","",'[2]Video Analysis'!$L$424)</f>
        <v/>
      </c>
      <c r="J45" s="16" t="str">
        <f>IF('[2]Video Analysis'!$M$424="","",'[2]Video Analysis'!$M$424)</f>
        <v/>
      </c>
      <c r="K45" s="16" t="str">
        <f>IF('[2]Video Analysis'!$N$424="","",'[2]Video Analysis'!$N$424)</f>
        <v/>
      </c>
      <c r="L45" s="16" t="str">
        <f>IF('[2]Video Analysis'!$O$424="","",'[2]Video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IF('[2]Video Analysis'!$B$434="","",'[2]Video Analysis'!$B$434)</f>
        <v/>
      </c>
      <c r="B46" s="15" t="str">
        <f>IF('[2]Video Analysis'!$Q$434="","",'[2]Video Analysis'!$Q$434)</f>
        <v/>
      </c>
      <c r="C46" s="15" t="str">
        <f>IF('[2]Video Analysis'!$P$434="","",'[2]Video Analysis'!$P$434)</f>
        <v/>
      </c>
      <c r="D46" s="16" t="str">
        <f>IF('[2]Video Analysis'!$G$434="","",'[2]Video Analysis'!$G$434)</f>
        <v/>
      </c>
      <c r="E46" s="16" t="str">
        <f>IF('[2]Video Analysis'!$H$434="","",'[2]Video Analysis'!$H$434)</f>
        <v/>
      </c>
      <c r="F46" s="16" t="str">
        <f>IF('[2]Video Analysis'!$I$434="","",'[2]Video Analysis'!$I$434)</f>
        <v/>
      </c>
      <c r="G46" s="16" t="str">
        <f>IF('[2]Video Analysis'!$J$434="","",'[2]Video Analysis'!$J$434)</f>
        <v/>
      </c>
      <c r="H46" s="16" t="str">
        <f>IF('[2]Video Analysis'!$K$434="","",'[2]Video Analysis'!$K$434)</f>
        <v/>
      </c>
      <c r="I46" s="16" t="str">
        <f>IF('[2]Video Analysis'!$L$434="","",'[2]Video Analysis'!$L$434)</f>
        <v/>
      </c>
      <c r="J46" s="16" t="str">
        <f>IF('[2]Video Analysis'!$M$434="","",'[2]Video Analysis'!$M$434)</f>
        <v/>
      </c>
      <c r="K46" s="16" t="str">
        <f>IF('[2]Video Analysis'!$N$434="","",'[2]Video Analysis'!$N$434)</f>
        <v/>
      </c>
      <c r="L46" s="16" t="str">
        <f>IF('[2]Video Analysis'!$O$434="","",'[2]Video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IF('[2]Video Analysis'!$B$444="","",'[2]Video Analysis'!$B$444)</f>
        <v/>
      </c>
      <c r="B47" s="15" t="str">
        <f>IF('[2]Video Analysis'!$Q$444="","",'[2]Video Analysis'!$Q$444)</f>
        <v/>
      </c>
      <c r="C47" s="15" t="str">
        <f>IF('[2]Video Analysis'!$P$444="","",'[2]Video Analysis'!$P$444)</f>
        <v/>
      </c>
      <c r="D47" s="16" t="str">
        <f>IF('[2]Video Analysis'!$G$444="","",'[2]Video Analysis'!$G$444)</f>
        <v/>
      </c>
      <c r="E47" s="16" t="str">
        <f>IF('[2]Video Analysis'!$H$444="","",'[2]Video Analysis'!$H$444)</f>
        <v/>
      </c>
      <c r="F47" s="16" t="str">
        <f>IF('[2]Video Analysis'!$I$444="","",'[2]Video Analysis'!$I$444)</f>
        <v/>
      </c>
      <c r="G47" s="16" t="str">
        <f>IF('[2]Video Analysis'!$J$444="","",'[2]Video Analysis'!$J$444)</f>
        <v/>
      </c>
      <c r="H47" s="16" t="str">
        <f>IF('[2]Video Analysis'!$K$444="","",'[2]Video Analysis'!$K$444)</f>
        <v/>
      </c>
      <c r="I47" s="16" t="str">
        <f>IF('[2]Video Analysis'!$L$444="","",'[2]Video Analysis'!$L$444)</f>
        <v/>
      </c>
      <c r="J47" s="16" t="str">
        <f>IF('[2]Video Analysis'!$M$444="","",'[2]Video Analysis'!$M$444)</f>
        <v/>
      </c>
      <c r="K47" s="16" t="str">
        <f>IF('[2]Video Analysis'!$N$444="","",'[2]Video Analysis'!$N$444)</f>
        <v/>
      </c>
      <c r="L47" s="16" t="str">
        <f>IF('[2]Video Analysis'!$O$444="","",'[2]Video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IF('[2]Video Analysis'!$B$454="","",'[2]Video Analysis'!$B$454)</f>
        <v/>
      </c>
      <c r="B48" s="15" t="str">
        <f>IF('[2]Video Analysis'!$Q$454="","",'[2]Video Analysis'!$Q$454)</f>
        <v/>
      </c>
      <c r="C48" s="15" t="str">
        <f>IF('[2]Video Analysis'!$P$454="","",'[2]Video Analysis'!$P$454)</f>
        <v/>
      </c>
      <c r="D48" s="16" t="str">
        <f>IF('[2]Video Analysis'!$G$454="","",'[2]Video Analysis'!$G$454)</f>
        <v/>
      </c>
      <c r="E48" s="16" t="str">
        <f>IF('[2]Video Analysis'!$H$454="","",'[2]Video Analysis'!$H$454)</f>
        <v/>
      </c>
      <c r="F48" s="16" t="str">
        <f>IF('[2]Video Analysis'!$I$454="","",'[2]Video Analysis'!$I$454)</f>
        <v/>
      </c>
      <c r="G48" s="16" t="str">
        <f>IF('[2]Video Analysis'!$J$454="","",'[2]Video Analysis'!$J$454)</f>
        <v/>
      </c>
      <c r="H48" s="16" t="str">
        <f>IF('[2]Video Analysis'!$K$454="","",'[2]Video Analysis'!$K$454)</f>
        <v/>
      </c>
      <c r="I48" s="16" t="str">
        <f>IF('[2]Video Analysis'!$L$454="","",'[2]Video Analysis'!$L$454)</f>
        <v/>
      </c>
      <c r="J48" s="16" t="str">
        <f>IF('[2]Video Analysis'!$M$454="","",'[2]Video Analysis'!$M$454)</f>
        <v/>
      </c>
      <c r="K48" s="16" t="str">
        <f>IF('[2]Video Analysis'!$N$454="","",'[2]Video Analysis'!$N$454)</f>
        <v/>
      </c>
      <c r="L48" s="16" t="str">
        <f>IF('[2]Video Analysis'!$O$454="","",'[2]Video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IF('[2]Video Analysis'!$B$464="","",'[2]Video Analysis'!$B$464)</f>
        <v/>
      </c>
      <c r="B49" s="15" t="str">
        <f>IF('[2]Video Analysis'!$Q$464="","",'[2]Video Analysis'!$Q$464)</f>
        <v/>
      </c>
      <c r="C49" s="15" t="str">
        <f>IF('[2]Video Analysis'!$P$464="","",'[2]Video Analysis'!$P$464)</f>
        <v/>
      </c>
      <c r="D49" s="16" t="str">
        <f>IF('[2]Video Analysis'!$G$464="","",'[2]Video Analysis'!$G$464)</f>
        <v/>
      </c>
      <c r="E49" s="16" t="str">
        <f>IF('[2]Video Analysis'!$H$464="","",'[2]Video Analysis'!$H$464)</f>
        <v/>
      </c>
      <c r="F49" s="16" t="str">
        <f>IF('[2]Video Analysis'!$I$464="","",'[2]Video Analysis'!$I$464)</f>
        <v/>
      </c>
      <c r="G49" s="16" t="str">
        <f>IF('[2]Video Analysis'!$J$464="","",'[2]Video Analysis'!$J$464)</f>
        <v/>
      </c>
      <c r="H49" s="16" t="str">
        <f>IF('[2]Video Analysis'!$K$464="","",'[2]Video Analysis'!$K$464)</f>
        <v/>
      </c>
      <c r="I49" s="16" t="str">
        <f>IF('[2]Video Analysis'!$L$464="","",'[2]Video Analysis'!$L$464)</f>
        <v/>
      </c>
      <c r="J49" s="16" t="str">
        <f>IF('[2]Video Analysis'!$M$464="","",'[2]Video Analysis'!$M$464)</f>
        <v/>
      </c>
      <c r="K49" s="16" t="str">
        <f>IF('[2]Video Analysis'!$N$464="","",'[2]Video Analysis'!$N$464)</f>
        <v/>
      </c>
      <c r="L49" s="16" t="str">
        <f>IF('[2]Video Analysis'!$O$464="","",'[2]Video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IF('[2]Video Analysis'!$B$474="","",'[2]Video Analysis'!$B$474)</f>
        <v/>
      </c>
      <c r="B50" s="15" t="str">
        <f>IF('[2]Video Analysis'!$Q$474="","",'[2]Video Analysis'!$Q$474)</f>
        <v/>
      </c>
      <c r="C50" s="15" t="str">
        <f>IF('[2]Video Analysis'!$P$474="","",'[2]Video Analysis'!$P$474)</f>
        <v/>
      </c>
      <c r="D50" s="16" t="str">
        <f>IF('[2]Video Analysis'!$G$474="","",'[2]Video Analysis'!$G$474)</f>
        <v/>
      </c>
      <c r="E50" s="16" t="str">
        <f>IF('[2]Video Analysis'!$H$474="","",'[2]Video Analysis'!$H$474)</f>
        <v/>
      </c>
      <c r="F50" s="16" t="str">
        <f>IF('[2]Video Analysis'!$I$474="","",'[2]Video Analysis'!$I$474)</f>
        <v/>
      </c>
      <c r="G50" s="16" t="str">
        <f>IF('[2]Video Analysis'!$J$474="","",'[2]Video Analysis'!$J$474)</f>
        <v/>
      </c>
      <c r="H50" s="16" t="str">
        <f>IF('[2]Video Analysis'!$K$474="","",'[2]Video Analysis'!$K$474)</f>
        <v/>
      </c>
      <c r="I50" s="16" t="str">
        <f>IF('[2]Video Analysis'!$L$474="","",'[2]Video Analysis'!$L$474)</f>
        <v/>
      </c>
      <c r="J50" s="16" t="str">
        <f>IF('[2]Video Analysis'!$M$474="","",'[2]Video Analysis'!$M$474)</f>
        <v/>
      </c>
      <c r="K50" s="16" t="str">
        <f>IF('[2]Video Analysis'!$N$474="","",'[2]Video Analysis'!$N$474)</f>
        <v/>
      </c>
      <c r="L50" s="16" t="str">
        <f>IF('[2]Video Analysis'!$O$474="","",'[2]Video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IF('[2]Video Analysis'!$B$484="","",'[2]Video Analysis'!$B$484)</f>
        <v/>
      </c>
      <c r="B51" s="15" t="str">
        <f>IF('[2]Video Analysis'!$Q$484="","",'[2]Video Analysis'!$Q$484)</f>
        <v/>
      </c>
      <c r="C51" s="15" t="str">
        <f>IF('[2]Video Analysis'!$P$484="","",'[2]Video Analysis'!$P$484)</f>
        <v/>
      </c>
      <c r="D51" s="16" t="str">
        <f>IF('[2]Video Analysis'!$G$484="","",'[2]Video Analysis'!$G$484)</f>
        <v/>
      </c>
      <c r="E51" s="16" t="str">
        <f>IF('[2]Video Analysis'!$H$484="","",'[2]Video Analysis'!$H$484)</f>
        <v/>
      </c>
      <c r="F51" s="16" t="str">
        <f>IF('[2]Video Analysis'!$I$484="","",'[2]Video Analysis'!$I$484)</f>
        <v/>
      </c>
      <c r="G51" s="16" t="str">
        <f>IF('[2]Video Analysis'!$J$484="","",'[2]Video Analysis'!$J$484)</f>
        <v/>
      </c>
      <c r="H51" s="16" t="str">
        <f>IF('[2]Video Analysis'!$K$484="","",'[2]Video Analysis'!$K$484)</f>
        <v/>
      </c>
      <c r="I51" s="16" t="str">
        <f>IF('[2]Video Analysis'!$L$484="","",'[2]Video Analysis'!$L$484)</f>
        <v/>
      </c>
      <c r="J51" s="16" t="str">
        <f>IF('[2]Video Analysis'!$M$484="","",'[2]Video Analysis'!$M$484)</f>
        <v/>
      </c>
      <c r="K51" s="16" t="str">
        <f>IF('[2]Video Analysis'!$N$484="","",'[2]Video Analysis'!$N$484)</f>
        <v/>
      </c>
      <c r="L51" s="16" t="str">
        <f>IF('[2]Video Analysis'!$O$484="","",'[2]Video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IF('[2]Video Analysis'!$B$494="","",'[2]Video Analysis'!$B$494)</f>
        <v/>
      </c>
      <c r="B52" s="15" t="str">
        <f>IF('[2]Video Analysis'!$Q$494="","",'[2]Video Analysis'!$Q$494)</f>
        <v/>
      </c>
      <c r="C52" s="15" t="str">
        <f>IF('[2]Video Analysis'!$P$494="","",'[2]Video Analysis'!$P$494)</f>
        <v/>
      </c>
      <c r="D52" s="16" t="str">
        <f>IF('[2]Video Analysis'!$G$494="","",'[2]Video Analysis'!$G$494)</f>
        <v/>
      </c>
      <c r="E52" s="16" t="str">
        <f>IF('[2]Video Analysis'!$H$494="","",'[2]Video Analysis'!$H$494)</f>
        <v/>
      </c>
      <c r="F52" s="16" t="str">
        <f>IF('[2]Video Analysis'!$I$494="","",'[2]Video Analysis'!$I$494)</f>
        <v/>
      </c>
      <c r="G52" s="16" t="str">
        <f>IF('[2]Video Analysis'!$J$494="","",'[2]Video Analysis'!$J$494)</f>
        <v/>
      </c>
      <c r="H52" s="16" t="str">
        <f>IF('[2]Video Analysis'!$K$494="","",'[2]Video Analysis'!$K$494)</f>
        <v/>
      </c>
      <c r="I52" s="16" t="str">
        <f>IF('[2]Video Analysis'!$L$494="","",'[2]Video Analysis'!$L$494)</f>
        <v/>
      </c>
      <c r="J52" s="16" t="str">
        <f>IF('[2]Video Analysis'!$M$494="","",'[2]Video Analysis'!$M$494)</f>
        <v/>
      </c>
      <c r="K52" s="16" t="str">
        <f>IF('[2]Video Analysis'!$N$494="","",'[2]Video Analysis'!$N$494)</f>
        <v/>
      </c>
      <c r="L52" s="16" t="str">
        <f>IF('[2]Video Analysis'!$O$494="","",'[2]Video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IF('[2]Video Analysis'!$B$504="","",'[2]Video Analysis'!$B$504)</f>
        <v/>
      </c>
      <c r="B53" s="15" t="str">
        <f>IF('[2]Video Analysis'!$Q$504="","",'[2]Video Analysis'!$Q$504)</f>
        <v/>
      </c>
      <c r="C53" s="15" t="str">
        <f>IF('[2]Video Analysis'!$P$504="","",'[2]Video Analysis'!$P$504)</f>
        <v/>
      </c>
      <c r="D53" s="16" t="str">
        <f>IF('[2]Video Analysis'!$G$504="","",'[2]Video Analysis'!$G$504)</f>
        <v/>
      </c>
      <c r="E53" s="16" t="str">
        <f>IF('[2]Video Analysis'!$H$504="","",'[2]Video Analysis'!$H$504)</f>
        <v/>
      </c>
      <c r="F53" s="16" t="str">
        <f>IF('[2]Video Analysis'!$I$504="","",'[2]Video Analysis'!$I$504)</f>
        <v/>
      </c>
      <c r="G53" s="16" t="str">
        <f>IF('[2]Video Analysis'!$J$504="","",'[2]Video Analysis'!$J$504)</f>
        <v/>
      </c>
      <c r="H53" s="16" t="str">
        <f>IF('[2]Video Analysis'!$K$504="","",'[2]Video Analysis'!$K$504)</f>
        <v/>
      </c>
      <c r="I53" s="16" t="str">
        <f>IF('[2]Video Analysis'!$L$504="","",'[2]Video Analysis'!$L$504)</f>
        <v/>
      </c>
      <c r="J53" s="16" t="str">
        <f>IF('[2]Video Analysis'!$M$504="","",'[2]Video Analysis'!$M$504)</f>
        <v/>
      </c>
      <c r="K53" s="16" t="str">
        <f>IF('[2]Video Analysis'!$N$504="","",'[2]Video Analysis'!$N$504)</f>
        <v/>
      </c>
      <c r="L53" s="16" t="str">
        <f>IF('[2]Video Analysis'!$O$504="","",'[2]Video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IF('[2]Video Analysis'!$B$514="","",'[2]Video Analysis'!$B$514)</f>
        <v/>
      </c>
      <c r="B54" s="15" t="str">
        <f>IF('[2]Video Analysis'!$Q$514="","",'[2]Video Analysis'!$Q$514)</f>
        <v/>
      </c>
      <c r="C54" s="15" t="str">
        <f>IF('[2]Video Analysis'!$P$514="","",'[2]Video Analysis'!$P$514)</f>
        <v/>
      </c>
      <c r="D54" s="16" t="str">
        <f>IF('[2]Video Analysis'!$G$514="","",'[2]Video Analysis'!$G$514)</f>
        <v/>
      </c>
      <c r="E54" s="16" t="str">
        <f>IF('[2]Video Analysis'!$H$514="","",'[2]Video Analysis'!$H$514)</f>
        <v/>
      </c>
      <c r="F54" s="16" t="str">
        <f>IF('[2]Video Analysis'!$I$514="","",'[2]Video Analysis'!$I$514)</f>
        <v/>
      </c>
      <c r="G54" s="16" t="str">
        <f>IF('[2]Video Analysis'!$J$514="","",'[2]Video Analysis'!$J$514)</f>
        <v/>
      </c>
      <c r="H54" s="16" t="str">
        <f>IF('[2]Video Analysis'!$K$514="","",'[2]Video Analysis'!$K$514)</f>
        <v/>
      </c>
      <c r="I54" s="16" t="str">
        <f>IF('[2]Video Analysis'!$L$514="","",'[2]Video Analysis'!$L$514)</f>
        <v/>
      </c>
      <c r="J54" s="16" t="str">
        <f>IF('[2]Video Analysis'!$M$514="","",'[2]Video Analysis'!$M$514)</f>
        <v/>
      </c>
      <c r="K54" s="16" t="str">
        <f>IF('[2]Video Analysis'!$N$514="","",'[2]Video Analysis'!$N$514)</f>
        <v/>
      </c>
      <c r="L54" s="16" t="str">
        <f>IF('[2]Video Analysis'!$O$514="","",'[2]Video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IF('[2]Video Analysis'!$B$524="","",'[2]Video Analysis'!$B$524)</f>
        <v/>
      </c>
      <c r="B55" s="15" t="str">
        <f>IF('[2]Video Analysis'!$Q$524="","",'[2]Video Analysis'!$Q$524)</f>
        <v/>
      </c>
      <c r="C55" s="15" t="str">
        <f>IF('[2]Video Analysis'!$P$524="","",'[2]Video Analysis'!$P$524)</f>
        <v/>
      </c>
      <c r="D55" s="16" t="str">
        <f>IF('[2]Video Analysis'!$G$524="","",'[2]Video Analysis'!$G$524)</f>
        <v/>
      </c>
      <c r="E55" s="16" t="str">
        <f>IF('[2]Video Analysis'!$H$524="","",'[2]Video Analysis'!$H$524)</f>
        <v/>
      </c>
      <c r="F55" s="16" t="str">
        <f>IF('[2]Video Analysis'!$I$524="","",'[2]Video Analysis'!$I$524)</f>
        <v/>
      </c>
      <c r="G55" s="16" t="str">
        <f>IF('[2]Video Analysis'!$J$524="","",'[2]Video Analysis'!$J$524)</f>
        <v/>
      </c>
      <c r="H55" s="16" t="str">
        <f>IF('[2]Video Analysis'!$K$524="","",'[2]Video Analysis'!$K$524)</f>
        <v/>
      </c>
      <c r="I55" s="16" t="str">
        <f>IF('[2]Video Analysis'!$L$524="","",'[2]Video Analysis'!$L$524)</f>
        <v/>
      </c>
      <c r="J55" s="16" t="str">
        <f>IF('[2]Video Analysis'!$M$524="","",'[2]Video Analysis'!$M$524)</f>
        <v/>
      </c>
      <c r="K55" s="16" t="str">
        <f>IF('[2]Video Analysis'!$N$524="","",'[2]Video Analysis'!$N$524)</f>
        <v/>
      </c>
      <c r="L55" s="16" t="str">
        <f>IF('[2]Video Analysis'!$O$524="","",'[2]Video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IF('[2]Video Analysis'!$B$534="","",'[2]Video Analysis'!$B$534)</f>
        <v/>
      </c>
      <c r="B56" s="15" t="str">
        <f>IF('[2]Video Analysis'!$Q$534="","",'[2]Video Analysis'!$Q$534)</f>
        <v/>
      </c>
      <c r="C56" s="15" t="str">
        <f>IF('[2]Video Analysis'!$P$534="","",'[2]Video Analysis'!$P$534)</f>
        <v/>
      </c>
      <c r="D56" s="16" t="str">
        <f>IF('[2]Video Analysis'!$G$534="","",'[2]Video Analysis'!$G$534)</f>
        <v/>
      </c>
      <c r="E56" s="16" t="str">
        <f>IF('[2]Video Analysis'!$H$534="","",'[2]Video Analysis'!$H$534)</f>
        <v/>
      </c>
      <c r="F56" s="16" t="str">
        <f>IF('[2]Video Analysis'!$I$534="","",'[2]Video Analysis'!$I$534)</f>
        <v/>
      </c>
      <c r="G56" s="16" t="str">
        <f>IF('[2]Video Analysis'!$J$534="","",'[2]Video Analysis'!$J$534)</f>
        <v/>
      </c>
      <c r="H56" s="16" t="str">
        <f>IF('[2]Video Analysis'!$K$534="","",'[2]Video Analysis'!$K$534)</f>
        <v/>
      </c>
      <c r="I56" s="16" t="str">
        <f>IF('[2]Video Analysis'!$L$534="","",'[2]Video Analysis'!$L$534)</f>
        <v/>
      </c>
      <c r="J56" s="16" t="str">
        <f>IF('[2]Video Analysis'!$M$534="","",'[2]Video Analysis'!$M$534)</f>
        <v/>
      </c>
      <c r="K56" s="16" t="str">
        <f>IF('[2]Video Analysis'!$N$534="","",'[2]Video Analysis'!$N$534)</f>
        <v/>
      </c>
      <c r="L56" s="16" t="str">
        <f>IF('[2]Video Analysis'!$O$534="","",'[2]Video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IF('[2]Video Analysis'!$B$544="","",'[2]Video Analysis'!$B$544)</f>
        <v/>
      </c>
      <c r="B57" s="15" t="str">
        <f>IF('[2]Video Analysis'!$Q$544="","",'[2]Video Analysis'!$Q$544)</f>
        <v/>
      </c>
      <c r="C57" s="15" t="str">
        <f>IF('[2]Video Analysis'!$P$544="","",'[2]Video Analysis'!$P$544)</f>
        <v/>
      </c>
      <c r="D57" s="16" t="str">
        <f>IF('[2]Video Analysis'!$G$544="","",'[2]Video Analysis'!$G$544)</f>
        <v/>
      </c>
      <c r="E57" s="16" t="str">
        <f>IF('[2]Video Analysis'!$H$544="","",'[2]Video Analysis'!$H$544)</f>
        <v/>
      </c>
      <c r="F57" s="16" t="str">
        <f>IF('[2]Video Analysis'!$I$544="","",'[2]Video Analysis'!$I$544)</f>
        <v/>
      </c>
      <c r="G57" s="16" t="str">
        <f>IF('[2]Video Analysis'!$J$544="","",'[2]Video Analysis'!$J$544)</f>
        <v/>
      </c>
      <c r="H57" s="16" t="str">
        <f>IF('[2]Video Analysis'!$K$544="","",'[2]Video Analysis'!$K$544)</f>
        <v/>
      </c>
      <c r="I57" s="16" t="str">
        <f>IF('[2]Video Analysis'!$L$544="","",'[2]Video Analysis'!$L$544)</f>
        <v/>
      </c>
      <c r="J57" s="16" t="str">
        <f>IF('[2]Video Analysis'!$M$544="","",'[2]Video Analysis'!$M$544)</f>
        <v/>
      </c>
      <c r="K57" s="16" t="str">
        <f>IF('[2]Video Analysis'!$N$544="","",'[2]Video Analysis'!$N$544)</f>
        <v/>
      </c>
      <c r="L57" s="16" t="str">
        <f>IF('[2]Video Analysis'!$O$544="","",'[2]Video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IF('[2]Video Analysis'!$B$554="","",'[2]Video Analysis'!$B$554)</f>
        <v/>
      </c>
      <c r="B58" s="15" t="str">
        <f>IF('[2]Video Analysis'!$Q$554="","",'[2]Video Analysis'!$Q$554)</f>
        <v/>
      </c>
      <c r="C58" s="15" t="str">
        <f>IF('[2]Video Analysis'!$P$554="","",'[2]Video Analysis'!$P$554)</f>
        <v/>
      </c>
      <c r="D58" s="16" t="str">
        <f>IF('[2]Video Analysis'!$G$554="","",'[2]Video Analysis'!$G$554)</f>
        <v/>
      </c>
      <c r="E58" s="16" t="str">
        <f>IF('[2]Video Analysis'!$H$554="","",'[2]Video Analysis'!$H$554)</f>
        <v/>
      </c>
      <c r="F58" s="16" t="str">
        <f>IF('[2]Video Analysis'!$I$554="","",'[2]Video Analysis'!$I$554)</f>
        <v/>
      </c>
      <c r="G58" s="16" t="str">
        <f>IF('[2]Video Analysis'!$J$554="","",'[2]Video Analysis'!$J$554)</f>
        <v/>
      </c>
      <c r="H58" s="16" t="str">
        <f>IF('[2]Video Analysis'!$K$554="","",'[2]Video Analysis'!$K$554)</f>
        <v/>
      </c>
      <c r="I58" s="16" t="str">
        <f>IF('[2]Video Analysis'!$L$554="","",'[2]Video Analysis'!$L$554)</f>
        <v/>
      </c>
      <c r="J58" s="16" t="str">
        <f>IF('[2]Video Analysis'!$M$554="","",'[2]Video Analysis'!$M$554)</f>
        <v/>
      </c>
      <c r="K58" s="16" t="str">
        <f>IF('[2]Video Analysis'!$N$554="","",'[2]Video Analysis'!$N$554)</f>
        <v/>
      </c>
      <c r="L58" s="16" t="str">
        <f>IF('[2]Video Analysis'!$O$554="","",'[2]Video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IF('[2]Video Analysis'!$B$564="","",'[2]Video Analysis'!$B$564)</f>
        <v/>
      </c>
      <c r="B59" s="15" t="str">
        <f>IF('[2]Video Analysis'!$Q$564="","",'[2]Video Analysis'!$Q$564)</f>
        <v/>
      </c>
      <c r="C59" s="15" t="str">
        <f>IF('[2]Video Analysis'!$P$564="","",'[2]Video Analysis'!$P$564)</f>
        <v/>
      </c>
      <c r="D59" s="16" t="str">
        <f>IF('[2]Video Analysis'!$G$564="","",'[2]Video Analysis'!$G$564)</f>
        <v/>
      </c>
      <c r="E59" s="16" t="str">
        <f>IF('[2]Video Analysis'!$H$564="","",'[2]Video Analysis'!$H$564)</f>
        <v/>
      </c>
      <c r="F59" s="16" t="str">
        <f>IF('[2]Video Analysis'!$I$564="","",'[2]Video Analysis'!$I$564)</f>
        <v/>
      </c>
      <c r="G59" s="16" t="str">
        <f>IF('[2]Video Analysis'!$J$564="","",'[2]Video Analysis'!$J$564)</f>
        <v/>
      </c>
      <c r="H59" s="16" t="str">
        <f>IF('[2]Video Analysis'!$K$564="","",'[2]Video Analysis'!$K$564)</f>
        <v/>
      </c>
      <c r="I59" s="16" t="str">
        <f>IF('[2]Video Analysis'!$L$564="","",'[2]Video Analysis'!$L$564)</f>
        <v/>
      </c>
      <c r="J59" s="16" t="str">
        <f>IF('[2]Video Analysis'!$M$564="","",'[2]Video Analysis'!$M$564)</f>
        <v/>
      </c>
      <c r="K59" s="16" t="str">
        <f>IF('[2]Video Analysis'!$N$564="","",'[2]Video Analysis'!$N$564)</f>
        <v/>
      </c>
      <c r="L59" s="16" t="str">
        <f>IF('[2]Video Analysis'!$O$564="","",'[2]Video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IF('[2]Video Analysis'!$B$574="","",'[2]Video Analysis'!$B$574)</f>
        <v/>
      </c>
      <c r="B60" s="15" t="str">
        <f>IF('[2]Video Analysis'!$Q$574="","",'[2]Video Analysis'!$Q$574)</f>
        <v/>
      </c>
      <c r="C60" s="15" t="str">
        <f>IF('[2]Video Analysis'!$P$574="","",'[2]Video Analysis'!$P$574)</f>
        <v/>
      </c>
      <c r="D60" s="16" t="str">
        <f>IF('[2]Video Analysis'!$G$574="","",'[2]Video Analysis'!$G$574)</f>
        <v/>
      </c>
      <c r="E60" s="16" t="str">
        <f>IF('[2]Video Analysis'!$H$574="","",'[2]Video Analysis'!$H$574)</f>
        <v/>
      </c>
      <c r="F60" s="16" t="str">
        <f>IF('[2]Video Analysis'!$I$574="","",'[2]Video Analysis'!$I$574)</f>
        <v/>
      </c>
      <c r="G60" s="16" t="str">
        <f>IF('[2]Video Analysis'!$J$574="","",'[2]Video Analysis'!$J$574)</f>
        <v/>
      </c>
      <c r="H60" s="16" t="str">
        <f>IF('[2]Video Analysis'!$K$574="","",'[2]Video Analysis'!$K$574)</f>
        <v/>
      </c>
      <c r="I60" s="16" t="str">
        <f>IF('[2]Video Analysis'!$L$574="","",'[2]Video Analysis'!$L$574)</f>
        <v/>
      </c>
      <c r="J60" s="16" t="str">
        <f>IF('[2]Video Analysis'!$M$574="","",'[2]Video Analysis'!$M$574)</f>
        <v/>
      </c>
      <c r="K60" s="16" t="str">
        <f>IF('[2]Video Analysis'!$N$574="","",'[2]Video Analysis'!$N$574)</f>
        <v/>
      </c>
      <c r="L60" s="16" t="str">
        <f>IF('[2]Video Analysis'!$O$574="","",'[2]Video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IF('[2]Video Analysis'!$B$584="","",'[2]Video Analysis'!$B$584)</f>
        <v/>
      </c>
      <c r="B61" s="15" t="str">
        <f>IF('[2]Video Analysis'!$Q$584="","",'[2]Video Analysis'!$Q$584)</f>
        <v/>
      </c>
      <c r="C61" s="15" t="str">
        <f>IF('[2]Video Analysis'!$P$584="","",'[2]Video Analysis'!$P$584)</f>
        <v/>
      </c>
      <c r="D61" s="16" t="str">
        <f>IF('[2]Video Analysis'!$G$584="","",'[2]Video Analysis'!$G$584)</f>
        <v/>
      </c>
      <c r="E61" s="16" t="str">
        <f>IF('[2]Video Analysis'!$H$584="","",'[2]Video Analysis'!$H$584)</f>
        <v/>
      </c>
      <c r="F61" s="16" t="str">
        <f>IF('[2]Video Analysis'!$I$584="","",'[2]Video Analysis'!$I$584)</f>
        <v/>
      </c>
      <c r="G61" s="16" t="str">
        <f>IF('[2]Video Analysis'!$J$584="","",'[2]Video Analysis'!$J$584)</f>
        <v/>
      </c>
      <c r="H61" s="16" t="str">
        <f>IF('[2]Video Analysis'!$K$584="","",'[2]Video Analysis'!$K$584)</f>
        <v/>
      </c>
      <c r="I61" s="16" t="str">
        <f>IF('[2]Video Analysis'!$L$584="","",'[2]Video Analysis'!$L$584)</f>
        <v/>
      </c>
      <c r="J61" s="16" t="str">
        <f>IF('[2]Video Analysis'!$M$584="","",'[2]Video Analysis'!$M$584)</f>
        <v/>
      </c>
      <c r="K61" s="16" t="str">
        <f>IF('[2]Video Analysis'!$N$584="","",'[2]Video Analysis'!$N$584)</f>
        <v/>
      </c>
      <c r="L61" s="16" t="str">
        <f>IF('[2]Video Analysis'!$O$584="","",'[2]Video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IF('[2]Video Analysis'!$B$594="","",'[2]Video Analysis'!$B$594)</f>
        <v/>
      </c>
      <c r="B62" s="15" t="str">
        <f>IF('[2]Video Analysis'!$Q$594="","",'[2]Video Analysis'!$Q$594)</f>
        <v/>
      </c>
      <c r="C62" s="15" t="str">
        <f>IF('[2]Video Analysis'!$P$594="","",'[2]Video Analysis'!$P$594)</f>
        <v/>
      </c>
      <c r="D62" s="16" t="str">
        <f>IF('[2]Video Analysis'!$G$594="","",'[2]Video Analysis'!$G$594)</f>
        <v/>
      </c>
      <c r="E62" s="16" t="str">
        <f>IF('[2]Video Analysis'!$H$594="","",'[2]Video Analysis'!$H$594)</f>
        <v/>
      </c>
      <c r="F62" s="16" t="str">
        <f>IF('[2]Video Analysis'!$I$594="","",'[2]Video Analysis'!$I$594)</f>
        <v/>
      </c>
      <c r="G62" s="16" t="str">
        <f>IF('[2]Video Analysis'!$J$594="","",'[2]Video Analysis'!$J$594)</f>
        <v/>
      </c>
      <c r="H62" s="16" t="str">
        <f>IF('[2]Video Analysis'!$K$594="","",'[2]Video Analysis'!$K$594)</f>
        <v/>
      </c>
      <c r="I62" s="16" t="str">
        <f>IF('[2]Video Analysis'!$L$594="","",'[2]Video Analysis'!$L$594)</f>
        <v/>
      </c>
      <c r="J62" s="16" t="str">
        <f>IF('[2]Video Analysis'!$M$594="","",'[2]Video Analysis'!$M$594)</f>
        <v/>
      </c>
      <c r="K62" s="16" t="str">
        <f>IF('[2]Video Analysis'!$N$594="","",'[2]Video Analysis'!$N$594)</f>
        <v/>
      </c>
      <c r="L62" s="16" t="str">
        <f>IF('[2]Video Analysis'!$O$594="","",'[2]Video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IF('[2]Video Analysis'!$B$604="","",'[2]Video Analysis'!$B$604)</f>
        <v/>
      </c>
      <c r="B63" s="15" t="str">
        <f>IF('[2]Video Analysis'!$Q$604="","",'[2]Video Analysis'!$Q$604)</f>
        <v/>
      </c>
      <c r="C63" s="15" t="str">
        <f>IF('[2]Video Analysis'!$P$604="","",'[2]Video Analysis'!$P$604)</f>
        <v/>
      </c>
      <c r="D63" s="16" t="str">
        <f>IF('[2]Video Analysis'!$G$604="","",'[2]Video Analysis'!$G$604)</f>
        <v/>
      </c>
      <c r="E63" s="16" t="str">
        <f>IF('[2]Video Analysis'!$H$604="","",'[2]Video Analysis'!$H$604)</f>
        <v/>
      </c>
      <c r="F63" s="16" t="str">
        <f>IF('[2]Video Analysis'!$I$604="","",'[2]Video Analysis'!$I$604)</f>
        <v/>
      </c>
      <c r="G63" s="16" t="str">
        <f>IF('[2]Video Analysis'!$J$604="","",'[2]Video Analysis'!$J$604)</f>
        <v/>
      </c>
      <c r="H63" s="16" t="str">
        <f>IF('[2]Video Analysis'!$K$604="","",'[2]Video Analysis'!$K$604)</f>
        <v/>
      </c>
      <c r="I63" s="16" t="str">
        <f>IF('[2]Video Analysis'!$L$604="","",'[2]Video Analysis'!$L$604)</f>
        <v/>
      </c>
      <c r="J63" s="16" t="str">
        <f>IF('[2]Video Analysis'!$M$604="","",'[2]Video Analysis'!$M$604)</f>
        <v/>
      </c>
      <c r="K63" s="16" t="str">
        <f>IF('[2]Video Analysis'!$N$604="","",'[2]Video Analysis'!$N$604)</f>
        <v/>
      </c>
      <c r="L63" s="16" t="str">
        <f>IF('[2]Video Analysis'!$O$604="","",'[2]Video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IF('[2]Video Analysis'!$B$614="","",'[2]Video Analysis'!$B$614)</f>
        <v/>
      </c>
      <c r="B64" s="15" t="str">
        <f>IF('[2]Video Analysis'!$Q$614="","",'[2]Video Analysis'!$Q$614)</f>
        <v/>
      </c>
      <c r="C64" s="15" t="str">
        <f>IF('[2]Video Analysis'!$P$614="","",'[2]Video Analysis'!$P$614)</f>
        <v/>
      </c>
      <c r="D64" s="16" t="str">
        <f>IF('[2]Video Analysis'!$G$614="","",'[2]Video Analysis'!$G$614)</f>
        <v/>
      </c>
      <c r="E64" s="16" t="str">
        <f>IF('[2]Video Analysis'!$H$614="","",'[2]Video Analysis'!$H$614)</f>
        <v/>
      </c>
      <c r="F64" s="16" t="str">
        <f>IF('[2]Video Analysis'!$I$614="","",'[2]Video Analysis'!$I$614)</f>
        <v/>
      </c>
      <c r="G64" s="16" t="str">
        <f>IF('[2]Video Analysis'!$J$614="","",'[2]Video Analysis'!$J$614)</f>
        <v/>
      </c>
      <c r="H64" s="16" t="str">
        <f>IF('[2]Video Analysis'!$K$614="","",'[2]Video Analysis'!$K$614)</f>
        <v/>
      </c>
      <c r="I64" s="16" t="str">
        <f>IF('[2]Video Analysis'!$L$614="","",'[2]Video Analysis'!$L$614)</f>
        <v/>
      </c>
      <c r="J64" s="16" t="str">
        <f>IF('[2]Video Analysis'!$M$614="","",'[2]Video Analysis'!$M$614)</f>
        <v/>
      </c>
      <c r="K64" s="16" t="str">
        <f>IF('[2]Video Analysis'!$N$614="","",'[2]Video Analysis'!$N$614)</f>
        <v/>
      </c>
      <c r="L64" s="16" t="str">
        <f>IF('[2]Video Analysis'!$O$614="","",'[2]Video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IF('[2]Video Analysis'!$B$624="","",'[2]Video Analysis'!$B$624)</f>
        <v/>
      </c>
      <c r="B65" s="15" t="str">
        <f>IF('[2]Video Analysis'!$Q$624="","",'[2]Video Analysis'!$Q$624)</f>
        <v/>
      </c>
      <c r="C65" s="15" t="str">
        <f>IF('[2]Video Analysis'!$P$624="","",'[2]Video Analysis'!$P$624)</f>
        <v/>
      </c>
      <c r="D65" s="16" t="str">
        <f>IF('[2]Video Analysis'!$G$624="","",'[2]Video Analysis'!$G$624)</f>
        <v/>
      </c>
      <c r="E65" s="16" t="str">
        <f>IF('[2]Video Analysis'!$H$624="","",'[2]Video Analysis'!$H$624)</f>
        <v/>
      </c>
      <c r="F65" s="16" t="str">
        <f>IF('[2]Video Analysis'!$I$624="","",'[2]Video Analysis'!$I$624)</f>
        <v/>
      </c>
      <c r="G65" s="16" t="str">
        <f>IF('[2]Video Analysis'!$J$624="","",'[2]Video Analysis'!$J$624)</f>
        <v/>
      </c>
      <c r="H65" s="16" t="str">
        <f>IF('[2]Video Analysis'!$K$624="","",'[2]Video Analysis'!$K$624)</f>
        <v/>
      </c>
      <c r="I65" s="16" t="str">
        <f>IF('[2]Video Analysis'!$L$624="","",'[2]Video Analysis'!$L$624)</f>
        <v/>
      </c>
      <c r="J65" s="16" t="str">
        <f>IF('[2]Video Analysis'!$M$624="","",'[2]Video Analysis'!$M$624)</f>
        <v/>
      </c>
      <c r="K65" s="16" t="str">
        <f>IF('[2]Video Analysis'!$N$624="","",'[2]Video Analysis'!$N$624)</f>
        <v/>
      </c>
      <c r="L65" s="16" t="str">
        <f>IF('[2]Video Analysis'!$O$624="","",'[2]Video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IF('[2]Video Analysis'!$B$634="","",'[2]Video Analysis'!$B$634)</f>
        <v/>
      </c>
      <c r="B66" s="15" t="str">
        <f>IF('[2]Video Analysis'!$Q$634="","",'[2]Video Analysis'!$Q$634)</f>
        <v/>
      </c>
      <c r="C66" s="15" t="str">
        <f>IF('[2]Video Analysis'!$P$634="","",'[2]Video Analysis'!$P$634)</f>
        <v/>
      </c>
      <c r="D66" s="16" t="str">
        <f>IF('[2]Video Analysis'!$G$634="","",'[2]Video Analysis'!$G$634)</f>
        <v/>
      </c>
      <c r="E66" s="16" t="str">
        <f>IF('[2]Video Analysis'!$H$634="","",'[2]Video Analysis'!$H$634)</f>
        <v/>
      </c>
      <c r="F66" s="16" t="str">
        <f>IF('[2]Video Analysis'!$I$634="","",'[2]Video Analysis'!$I$634)</f>
        <v/>
      </c>
      <c r="G66" s="16" t="str">
        <f>IF('[2]Video Analysis'!$J$634="","",'[2]Video Analysis'!$J$634)</f>
        <v/>
      </c>
      <c r="H66" s="16" t="str">
        <f>IF('[2]Video Analysis'!$K$634="","",'[2]Video Analysis'!$K$634)</f>
        <v/>
      </c>
      <c r="I66" s="16" t="str">
        <f>IF('[2]Video Analysis'!$L$634="","",'[2]Video Analysis'!$L$634)</f>
        <v/>
      </c>
      <c r="J66" s="16" t="str">
        <f>IF('[2]Video Analysis'!$M$634="","",'[2]Video Analysis'!$M$634)</f>
        <v/>
      </c>
      <c r="K66" s="16" t="str">
        <f>IF('[2]Video Analysis'!$N$634="","",'[2]Video Analysis'!$N$634)</f>
        <v/>
      </c>
      <c r="L66" s="16" t="str">
        <f>IF('[2]Video Analysis'!$O$634="","",'[2]Video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IF('[2]Video Analysis'!$B$644="","",'[2]Video Analysis'!$B$644)</f>
        <v/>
      </c>
      <c r="B67" s="15" t="str">
        <f>IF('[2]Video Analysis'!$Q$644="","",'[2]Video Analysis'!$Q$644)</f>
        <v/>
      </c>
      <c r="C67" s="15" t="str">
        <f>IF('[2]Video Analysis'!$P$644="","",'[2]Video Analysis'!$P$644)</f>
        <v/>
      </c>
      <c r="D67" s="16" t="str">
        <f>IF('[2]Video Analysis'!$G$644="","",'[2]Video Analysis'!$G$644)</f>
        <v/>
      </c>
      <c r="E67" s="16" t="str">
        <f>IF('[2]Video Analysis'!$H$644="","",'[2]Video Analysis'!$H$644)</f>
        <v/>
      </c>
      <c r="F67" s="16" t="str">
        <f>IF('[2]Video Analysis'!$I$644="","",'[2]Video Analysis'!$I$644)</f>
        <v/>
      </c>
      <c r="G67" s="16" t="str">
        <f>IF('[2]Video Analysis'!$J$644="","",'[2]Video Analysis'!$J$644)</f>
        <v/>
      </c>
      <c r="H67" s="16" t="str">
        <f>IF('[2]Video Analysis'!$K$644="","",'[2]Video Analysis'!$K$644)</f>
        <v/>
      </c>
      <c r="I67" s="16" t="str">
        <f>IF('[2]Video Analysis'!$L$644="","",'[2]Video Analysis'!$L$644)</f>
        <v/>
      </c>
      <c r="J67" s="16" t="str">
        <f>IF('[2]Video Analysis'!$M$644="","",'[2]Video Analysis'!$M$644)</f>
        <v/>
      </c>
      <c r="K67" s="16" t="str">
        <f>IF('[2]Video Analysis'!$N$644="","",'[2]Video Analysis'!$N$644)</f>
        <v/>
      </c>
      <c r="L67" s="16" t="str">
        <f>IF('[2]Video Analysis'!$O$644="","",'[2]Video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IF('[2]Video Analysis'!$B$654="","",'[2]Video Analysis'!$B$654)</f>
        <v/>
      </c>
      <c r="B68" s="15" t="str">
        <f>IF('[2]Video Analysis'!$Q$654="","",'[2]Video Analysis'!$Q$654)</f>
        <v/>
      </c>
      <c r="C68" s="15" t="str">
        <f>IF('[2]Video Analysis'!$P$654="","",'[2]Video Analysis'!$P$654)</f>
        <v/>
      </c>
      <c r="D68" s="16" t="str">
        <f>IF('[2]Video Analysis'!$G$654="","",'[2]Video Analysis'!$G$654)</f>
        <v/>
      </c>
      <c r="E68" s="16" t="str">
        <f>IF('[2]Video Analysis'!$H$654="","",'[2]Video Analysis'!$H$654)</f>
        <v/>
      </c>
      <c r="F68" s="16" t="str">
        <f>IF('[2]Video Analysis'!$I$654="","",'[2]Video Analysis'!$I$654)</f>
        <v/>
      </c>
      <c r="G68" s="16" t="str">
        <f>IF('[2]Video Analysis'!$J$654="","",'[2]Video Analysis'!$J$654)</f>
        <v/>
      </c>
      <c r="H68" s="16" t="str">
        <f>IF('[2]Video Analysis'!$K$654="","",'[2]Video Analysis'!$K$654)</f>
        <v/>
      </c>
      <c r="I68" s="16" t="str">
        <f>IF('[2]Video Analysis'!$L$654="","",'[2]Video Analysis'!$L$654)</f>
        <v/>
      </c>
      <c r="J68" s="16" t="str">
        <f>IF('[2]Video Analysis'!$M$654="","",'[2]Video Analysis'!$M$654)</f>
        <v/>
      </c>
      <c r="K68" s="16" t="str">
        <f>IF('[2]Video Analysis'!$N$654="","",'[2]Video Analysis'!$N$654)</f>
        <v/>
      </c>
      <c r="L68" s="16" t="str">
        <f>IF('[2]Video Analysis'!$O$654="","",'[2]Video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IF('[2]Video Analysis'!$B$664="","",'[2]Video Analysis'!$B$664)</f>
        <v/>
      </c>
      <c r="B69" s="15" t="str">
        <f>IF('[2]Video Analysis'!$Q$664="","",'[2]Video Analysis'!$Q$664)</f>
        <v/>
      </c>
      <c r="C69" s="15" t="str">
        <f>IF('[2]Video Analysis'!$P$664="","",'[2]Video Analysis'!$P$664)</f>
        <v/>
      </c>
      <c r="D69" s="16" t="str">
        <f>IF('[2]Video Analysis'!$G$664="","",'[2]Video Analysis'!$G$664)</f>
        <v/>
      </c>
      <c r="E69" s="16" t="str">
        <f>IF('[2]Video Analysis'!$H$664="","",'[2]Video Analysis'!$H$664)</f>
        <v/>
      </c>
      <c r="F69" s="16" t="str">
        <f>IF('[2]Video Analysis'!$I$664="","",'[2]Video Analysis'!$I$664)</f>
        <v/>
      </c>
      <c r="G69" s="16" t="str">
        <f>IF('[2]Video Analysis'!$J$664="","",'[2]Video Analysis'!$J$664)</f>
        <v/>
      </c>
      <c r="H69" s="16" t="str">
        <f>IF('[2]Video Analysis'!$K$664="","",'[2]Video Analysis'!$K$664)</f>
        <v/>
      </c>
      <c r="I69" s="16" t="str">
        <f>IF('[2]Video Analysis'!$L$664="","",'[2]Video Analysis'!$L$664)</f>
        <v/>
      </c>
      <c r="J69" s="16" t="str">
        <f>IF('[2]Video Analysis'!$M$664="","",'[2]Video Analysis'!$M$664)</f>
        <v/>
      </c>
      <c r="K69" s="16" t="str">
        <f>IF('[2]Video Analysis'!$N$664="","",'[2]Video Analysis'!$N$664)</f>
        <v/>
      </c>
      <c r="L69" s="16" t="str">
        <f>IF('[2]Video Analysis'!$O$664="","",'[2]Video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IF('[2]Video Analysis'!$B$674="","",'[2]Video Analysis'!$B$674)</f>
        <v/>
      </c>
      <c r="B70" s="15" t="str">
        <f>IF('[2]Video Analysis'!$Q$674="","",'[2]Video Analysis'!$Q$674)</f>
        <v/>
      </c>
      <c r="C70" s="15" t="str">
        <f>IF('[2]Video Analysis'!$P$674="","",'[2]Video Analysis'!$P$674)</f>
        <v/>
      </c>
      <c r="D70" s="16" t="str">
        <f>IF('[2]Video Analysis'!$G$674="","",'[2]Video Analysis'!$G$674)</f>
        <v/>
      </c>
      <c r="E70" s="16" t="str">
        <f>IF('[2]Video Analysis'!$H$674="","",'[2]Video Analysis'!$H$674)</f>
        <v/>
      </c>
      <c r="F70" s="16" t="str">
        <f>IF('[2]Video Analysis'!$I$674="","",'[2]Video Analysis'!$I$674)</f>
        <v/>
      </c>
      <c r="G70" s="16" t="str">
        <f>IF('[2]Video Analysis'!$J$674="","",'[2]Video Analysis'!$J$674)</f>
        <v/>
      </c>
      <c r="H70" s="16" t="str">
        <f>IF('[2]Video Analysis'!$K$674="","",'[2]Video Analysis'!$K$674)</f>
        <v/>
      </c>
      <c r="I70" s="16" t="str">
        <f>IF('[2]Video Analysis'!$L$674="","",'[2]Video Analysis'!$L$674)</f>
        <v/>
      </c>
      <c r="J70" s="16" t="str">
        <f>IF('[2]Video Analysis'!$M$674="","",'[2]Video Analysis'!$M$674)</f>
        <v/>
      </c>
      <c r="K70" s="16" t="str">
        <f>IF('[2]Video Analysis'!$N$674="","",'[2]Video Analysis'!$N$674)</f>
        <v/>
      </c>
      <c r="L70" s="16" t="str">
        <f>IF('[2]Video Analysis'!$O$674="","",'[2]Video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IF('[2]Video Analysis'!$B$684="","",'[2]Video Analysis'!$B$684)</f>
        <v/>
      </c>
      <c r="B71" s="15" t="str">
        <f>IF('[2]Video Analysis'!$Q$684="","",'[2]Video Analysis'!$Q$684)</f>
        <v/>
      </c>
      <c r="C71" s="15" t="str">
        <f>IF('[2]Video Analysis'!$P$684="","",'[2]Video Analysis'!$P$684)</f>
        <v/>
      </c>
      <c r="D71" s="16" t="str">
        <f>IF('[2]Video Analysis'!$G$684="","",'[2]Video Analysis'!$G$684)</f>
        <v/>
      </c>
      <c r="E71" s="16" t="str">
        <f>IF('[2]Video Analysis'!$H$684="","",'[2]Video Analysis'!$H$684)</f>
        <v/>
      </c>
      <c r="F71" s="16" t="str">
        <f>IF('[2]Video Analysis'!$I$684="","",'[2]Video Analysis'!$I$684)</f>
        <v/>
      </c>
      <c r="G71" s="16" t="str">
        <f>IF('[2]Video Analysis'!$J$684="","",'[2]Video Analysis'!$J$684)</f>
        <v/>
      </c>
      <c r="H71" s="16" t="str">
        <f>IF('[2]Video Analysis'!$K$684="","",'[2]Video Analysis'!$K$684)</f>
        <v/>
      </c>
      <c r="I71" s="16" t="str">
        <f>IF('[2]Video Analysis'!$L$684="","",'[2]Video Analysis'!$L$684)</f>
        <v/>
      </c>
      <c r="J71" s="16" t="str">
        <f>IF('[2]Video Analysis'!$M$684="","",'[2]Video Analysis'!$M$684)</f>
        <v/>
      </c>
      <c r="K71" s="16" t="str">
        <f>IF('[2]Video Analysis'!$N$684="","",'[2]Video Analysis'!$N$684)</f>
        <v/>
      </c>
      <c r="L71" s="16" t="str">
        <f>IF('[2]Video Analysis'!$O$684="","",'[2]Video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IF('[2]Video Analysis'!$B$694="","",'[2]Video Analysis'!$B$694)</f>
        <v/>
      </c>
      <c r="B72" s="15" t="str">
        <f>IF('[2]Video Analysis'!$Q$694="","",'[2]Video Analysis'!$Q$694)</f>
        <v/>
      </c>
      <c r="C72" s="15" t="str">
        <f>IF('[2]Video Analysis'!$P$694="","",'[2]Video Analysis'!$P$694)</f>
        <v/>
      </c>
      <c r="D72" s="16" t="str">
        <f>IF('[2]Video Analysis'!$G$694="","",'[2]Video Analysis'!$G$694)</f>
        <v/>
      </c>
      <c r="E72" s="16" t="str">
        <f>IF('[2]Video Analysis'!$H$694="","",'[2]Video Analysis'!$H$694)</f>
        <v/>
      </c>
      <c r="F72" s="16" t="str">
        <f>IF('[2]Video Analysis'!$I$694="","",'[2]Video Analysis'!$I$694)</f>
        <v/>
      </c>
      <c r="G72" s="16" t="str">
        <f>IF('[2]Video Analysis'!$J$694="","",'[2]Video Analysis'!$J$694)</f>
        <v/>
      </c>
      <c r="H72" s="16" t="str">
        <f>IF('[2]Video Analysis'!$K$694="","",'[2]Video Analysis'!$K$694)</f>
        <v/>
      </c>
      <c r="I72" s="16" t="str">
        <f>IF('[2]Video Analysis'!$L$694="","",'[2]Video Analysis'!$L$694)</f>
        <v/>
      </c>
      <c r="J72" s="16" t="str">
        <f>IF('[2]Video Analysis'!$M$694="","",'[2]Video Analysis'!$M$694)</f>
        <v/>
      </c>
      <c r="K72" s="16" t="str">
        <f>IF('[2]Video Analysis'!$N$694="","",'[2]Video Analysis'!$N$694)</f>
        <v/>
      </c>
      <c r="L72" s="16" t="str">
        <f>IF('[2]Video Analysis'!$O$694="","",'[2]Video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9BDCC-539D-449C-A928-6F7F1DA8E107}">
  <dimension ref="A1:AF102"/>
  <sheetViews>
    <sheetView workbookViewId="0">
      <selection activeCell="K35" sqref="K35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'[20]Video Analysis'!$A$1</f>
        <v>HNC_HUH_C_2021_08_03</v>
      </c>
      <c r="B1" s="2"/>
      <c r="C1" s="2"/>
      <c r="D1" s="3" t="str">
        <f>IF('[20]Video Analysis'!$G$2="","",'[20]Video Analysis'!$G$2)</f>
        <v>Utter</v>
      </c>
      <c r="E1" s="3" t="str">
        <f>IF('[20]Video Analysis'!$H$2="","",'[20]Video Analysis'!$H$2)</f>
        <v>Utter</v>
      </c>
      <c r="F1" s="3" t="str">
        <f>IF('[20]Video Analysis'!$I$2="","",'[20]Video Analysis'!$I$2)</f>
        <v>Utter</v>
      </c>
      <c r="G1" s="3" t="str">
        <f>IF('[20]Video Analysis'!$J$2="","",'[20]Video Analysis'!$J$2)</f>
        <v>Utter</v>
      </c>
      <c r="H1" s="3" t="str">
        <f>IF('[20]Video Analysis'!$K$2="","",'[20]Video Analysis'!$K$2)</f>
        <v>Utter</v>
      </c>
      <c r="I1" s="3" t="str">
        <f>IF('[20]Video Analysis'!$L$2="","",'[20]Video Analysis'!$L$2)</f>
        <v>Utter</v>
      </c>
      <c r="J1" s="3" t="str">
        <f>IF('[20]Video Analysis'!$M$2="","",'[20]Video Analysis'!$M$2)</f>
        <v>Utter</v>
      </c>
      <c r="K1" s="3" t="str">
        <f>IF('[20]Video Analysis'!$N$2="","",'[20]Video Analysis'!$N$2)</f>
        <v>Utter</v>
      </c>
      <c r="L1" s="3" t="str">
        <f>IF('[20]Video Analysis'!$O$2="","",'[20]Video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IF('[20]Video Analysis'!$G$3="","",'[20]Video Analysis'!$G$3)</f>
        <v>eelgrass</v>
      </c>
      <c r="E2" s="3" t="str">
        <f>IF('[20]Video Analysis'!$H$3="","",'[20]Video Analysis'!$H$3)</f>
        <v>macroalgae</v>
      </c>
      <c r="F2" s="3" t="str">
        <f>IF('[20]Video Analysis'!$I$3="","",'[20]Video Analysis'!$I$3)</f>
        <v>bare</v>
      </c>
      <c r="G2" s="3" t="str">
        <f>IF('[20]Video Analysis'!$J$3="","",'[20]Video Analysis'!$J$3)</f>
        <v>eelgrass</v>
      </c>
      <c r="H2" s="3" t="str">
        <f>IF('[20]Video Analysis'!$K$3="","",'[20]Video Analysis'!$K$3)</f>
        <v>macroalgae</v>
      </c>
      <c r="I2" s="3" t="str">
        <f>IF('[20]Video Analysis'!$L$3="","",'[20]Video Analysis'!$L$3)</f>
        <v>bare</v>
      </c>
      <c r="J2" s="3" t="str">
        <f>IF('[20]Video Analysis'!$M$3="","",'[20]Video Analysis'!$M$3)</f>
        <v>eelgrass</v>
      </c>
      <c r="K2" s="3" t="str">
        <f>IF('[20]Video Analysis'!$N$3="","",'[20]Video Analysis'!$N$3)</f>
        <v>macroalgae</v>
      </c>
      <c r="L2" s="3" t="str">
        <f>IF('[20]Video Analysis'!$O$3="","",'[20]Video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HNC_HUH_C_2021_08_03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IF('[20]Video Analysis'!$B$4="","",'[20]Video Analysis'!$B$4)</f>
        <v/>
      </c>
      <c r="B3" s="15">
        <f>IF('[20]Video Analysis'!$Q$4="","",'[20]Video Analysis'!$Q$4)</f>
        <v>-73.423717576079071</v>
      </c>
      <c r="C3" s="15">
        <f>IF('[20]Video Analysis'!$P$4="","",'[20]Video Analysis'!$P$4)</f>
        <v>40.898549454286695</v>
      </c>
      <c r="D3" s="16">
        <f>IF('[20]Video Analysis'!$G$4="","",'[20]Video Analysis'!$G$4)</f>
        <v>0</v>
      </c>
      <c r="E3" s="16">
        <f>IF('[20]Video Analysis'!$H$4="","",'[20]Video Analysis'!$H$4)</f>
        <v>100</v>
      </c>
      <c r="F3" s="16">
        <f>IF('[20]Video Analysis'!$I$4="","",'[20]Video Analysis'!$I$4)</f>
        <v>0</v>
      </c>
      <c r="G3" s="16">
        <f>IF('[20]Video Analysis'!$J$4="","",'[20]Video Analysis'!$J$4)</f>
        <v>0</v>
      </c>
      <c r="H3" s="16">
        <f>IF('[20]Video Analysis'!$K$4="","",'[20]Video Analysis'!$K$4)</f>
        <v>100</v>
      </c>
      <c r="I3" s="16">
        <f>IF('[20]Video Analysis'!$L$4="","",'[20]Video Analysis'!$L$4)</f>
        <v>0</v>
      </c>
      <c r="J3" s="16">
        <f>IF('[20]Video Analysis'!$M$4="","",'[20]Video Analysis'!$M$4)</f>
        <v>0</v>
      </c>
      <c r="K3" s="16">
        <f>IF('[20]Video Analysis'!$N$4="","",'[20]Video Analysis'!$N$4)</f>
        <v>100</v>
      </c>
      <c r="L3" s="16">
        <f>IF('[20]Video Analysis'!$O$4="","",'[20]Video Analysis'!$O$4)</f>
        <v>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-73.423717576079071</v>
      </c>
      <c r="U3" s="19">
        <f>IF(C3="","",C3)</f>
        <v>40.898549454286695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100</v>
      </c>
      <c r="X3" s="20">
        <f t="shared" si="0"/>
        <v>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IF('[20]Video Analysis'!$B$14="","",'[20]Video Analysis'!$B$14)</f>
        <v/>
      </c>
      <c r="B4" s="15">
        <f>IF('[20]Video Analysis'!$Q$14="","",'[20]Video Analysis'!$Q$14)</f>
        <v>-73.423717576079071</v>
      </c>
      <c r="C4" s="15">
        <f>IF('[20]Video Analysis'!$P$14="","",'[20]Video Analysis'!$P$14)</f>
        <v>40.898549454286695</v>
      </c>
      <c r="D4" s="16">
        <f>IF('[20]Video Analysis'!$G$14="","",'[20]Video Analysis'!$G$14)</f>
        <v>0</v>
      </c>
      <c r="E4" s="16">
        <f>IF('[20]Video Analysis'!$H$14="","",'[20]Video Analysis'!$H$14)</f>
        <v>100</v>
      </c>
      <c r="F4" s="16">
        <f>IF('[20]Video Analysis'!$I$14="","",'[20]Video Analysis'!$I$14)</f>
        <v>0</v>
      </c>
      <c r="G4" s="16">
        <f>IF('[20]Video Analysis'!$J$14="","",'[20]Video Analysis'!$J$14)</f>
        <v>0</v>
      </c>
      <c r="H4" s="16">
        <f>IF('[20]Video Analysis'!$K$14="","",'[20]Video Analysis'!$K$14)</f>
        <v>100</v>
      </c>
      <c r="I4" s="16">
        <f>IF('[20]Video Analysis'!$L$14="","",'[20]Video Analysis'!$L$14)</f>
        <v>0</v>
      </c>
      <c r="J4" s="16">
        <f>IF('[20]Video Analysis'!$M$14="","",'[20]Video Analysis'!$M$14)</f>
        <v>0</v>
      </c>
      <c r="K4" s="16">
        <f>IF('[20]Video Analysis'!$N$14="","",'[20]Video Analysis'!$N$14)</f>
        <v>100</v>
      </c>
      <c r="L4" s="16">
        <f>IF('[20]Video Analysis'!$O$14="","",'[20]Video Analysis'!$O$14)</f>
        <v>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-73.423717576079071</v>
      </c>
      <c r="U4" s="23">
        <f t="shared" si="4"/>
        <v>40.898549454286695</v>
      </c>
      <c r="V4" s="24">
        <f t="shared" ref="V4:X67" si="5">IF(D4="","",IF(COUNT(D4,G4,J4)&lt;3,"analyze",AVERAGE(D4,G4,J4)))</f>
        <v>0</v>
      </c>
      <c r="W4" s="24">
        <f t="shared" si="0"/>
        <v>100</v>
      </c>
      <c r="X4" s="24">
        <f t="shared" si="0"/>
        <v>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IF('[20]Video Analysis'!$B$24="","",'[20]Video Analysis'!$B$24)</f>
        <v/>
      </c>
      <c r="B5" s="15">
        <f>IF('[20]Video Analysis'!$Q$24="","",'[20]Video Analysis'!$Q$24)</f>
        <v>-73.423717576079071</v>
      </c>
      <c r="C5" s="15">
        <f>IF('[20]Video Analysis'!$P$24="","",'[20]Video Analysis'!$P$24)</f>
        <v>40.898549454286695</v>
      </c>
      <c r="D5" s="16">
        <f>IF('[20]Video Analysis'!$G$24="","",'[20]Video Analysis'!$G$24)</f>
        <v>0</v>
      </c>
      <c r="E5" s="16">
        <f>IF('[20]Video Analysis'!$H$24="","",'[20]Video Analysis'!$H$24)</f>
        <v>100</v>
      </c>
      <c r="F5" s="16">
        <f>IF('[20]Video Analysis'!$I$24="","",'[20]Video Analysis'!$I$24)</f>
        <v>0</v>
      </c>
      <c r="G5" s="16">
        <f>IF('[20]Video Analysis'!$J$24="","",'[20]Video Analysis'!$J$24)</f>
        <v>0</v>
      </c>
      <c r="H5" s="16">
        <f>IF('[20]Video Analysis'!$K$24="","",'[20]Video Analysis'!$K$24)</f>
        <v>100</v>
      </c>
      <c r="I5" s="16">
        <f>IF('[20]Video Analysis'!$L$24="","",'[20]Video Analysis'!$L$24)</f>
        <v>0</v>
      </c>
      <c r="J5" s="16">
        <f>IF('[20]Video Analysis'!$M$24="","",'[20]Video Analysis'!$M$24)</f>
        <v>0</v>
      </c>
      <c r="K5" s="16">
        <f>IF('[20]Video Analysis'!$N$24="","",'[20]Video Analysis'!$N$24)</f>
        <v>100</v>
      </c>
      <c r="L5" s="16">
        <f>IF('[20]Video Analysis'!$O$24="","",'[20]Video Analysis'!$O$24)</f>
        <v>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-73.423717576079071</v>
      </c>
      <c r="U5" s="23">
        <f t="shared" si="4"/>
        <v>40.898549454286695</v>
      </c>
      <c r="V5" s="24">
        <f t="shared" si="5"/>
        <v>0</v>
      </c>
      <c r="W5" s="24">
        <f t="shared" si="0"/>
        <v>100</v>
      </c>
      <c r="X5" s="24">
        <f t="shared" si="0"/>
        <v>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IF('[20]Video Analysis'!$B$34="","",'[20]Video Analysis'!$B$34)</f>
        <v/>
      </c>
      <c r="B6" s="15">
        <f>IF('[20]Video Analysis'!$Q$34="","",'[20]Video Analysis'!$Q$34)</f>
        <v>-73.423717576079071</v>
      </c>
      <c r="C6" s="15">
        <f>IF('[20]Video Analysis'!$P$34="","",'[20]Video Analysis'!$P$34)</f>
        <v>40.898549454286695</v>
      </c>
      <c r="D6" s="16">
        <f>IF('[20]Video Analysis'!$G$34="","",'[20]Video Analysis'!$G$34)</f>
        <v>0</v>
      </c>
      <c r="E6" s="16">
        <f>IF('[20]Video Analysis'!$H$34="","",'[20]Video Analysis'!$H$34)</f>
        <v>100</v>
      </c>
      <c r="F6" s="16">
        <f>IF('[20]Video Analysis'!$I$34="","",'[20]Video Analysis'!$I$34)</f>
        <v>0</v>
      </c>
      <c r="G6" s="16">
        <f>IF('[20]Video Analysis'!$J$34="","",'[20]Video Analysis'!$J$34)</f>
        <v>0</v>
      </c>
      <c r="H6" s="16">
        <f>IF('[20]Video Analysis'!$K$34="","",'[20]Video Analysis'!$K$34)</f>
        <v>100</v>
      </c>
      <c r="I6" s="16">
        <f>IF('[20]Video Analysis'!$L$34="","",'[20]Video Analysis'!$L$34)</f>
        <v>0</v>
      </c>
      <c r="J6" s="16">
        <f>IF('[20]Video Analysis'!$M$34="","",'[20]Video Analysis'!$M$34)</f>
        <v>0</v>
      </c>
      <c r="K6" s="16">
        <f>IF('[20]Video Analysis'!$N$34="","",'[20]Video Analysis'!$N$34)</f>
        <v>100</v>
      </c>
      <c r="L6" s="16">
        <f>IF('[20]Video Analysis'!$O$34="","",'[20]Video Analysis'!$O$34)</f>
        <v>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-73.423717576079071</v>
      </c>
      <c r="U6" s="23">
        <f t="shared" si="4"/>
        <v>40.898549454286695</v>
      </c>
      <c r="V6" s="24">
        <f t="shared" si="5"/>
        <v>0</v>
      </c>
      <c r="W6" s="24">
        <f t="shared" si="0"/>
        <v>100</v>
      </c>
      <c r="X6" s="24">
        <f t="shared" si="0"/>
        <v>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IF('[20]Video Analysis'!$B$44="","",'[20]Video Analysis'!$B$44)</f>
        <v/>
      </c>
      <c r="B7" s="15">
        <f>IF('[20]Video Analysis'!$Q$44="","",'[20]Video Analysis'!$Q$44)</f>
        <v>-73.423716947436333</v>
      </c>
      <c r="C7" s="15">
        <f>IF('[20]Video Analysis'!$P$44="","",'[20]Video Analysis'!$P$44)</f>
        <v>40.898634446784854</v>
      </c>
      <c r="D7" s="16">
        <f>IF('[20]Video Analysis'!$G$44="","",'[20]Video Analysis'!$G$44)</f>
        <v>0</v>
      </c>
      <c r="E7" s="16">
        <f>IF('[20]Video Analysis'!$H$44="","",'[20]Video Analysis'!$H$44)</f>
        <v>30</v>
      </c>
      <c r="F7" s="16">
        <f>IF('[20]Video Analysis'!$I$44="","",'[20]Video Analysis'!$I$44)</f>
        <v>70</v>
      </c>
      <c r="G7" s="16">
        <f>IF('[20]Video Analysis'!$J$44="","",'[20]Video Analysis'!$J$44)</f>
        <v>0</v>
      </c>
      <c r="H7" s="16">
        <f>IF('[20]Video Analysis'!$K$44="","",'[20]Video Analysis'!$K$44)</f>
        <v>34</v>
      </c>
      <c r="I7" s="16">
        <f>IF('[20]Video Analysis'!$L$44="","",'[20]Video Analysis'!$L$44)</f>
        <v>66</v>
      </c>
      <c r="J7" s="16">
        <f>IF('[20]Video Analysis'!$M$44="","",'[20]Video Analysis'!$M$44)</f>
        <v>0</v>
      </c>
      <c r="K7" s="16">
        <f>IF('[20]Video Analysis'!$N$44="","",'[20]Video Analysis'!$N$44)</f>
        <v>31</v>
      </c>
      <c r="L7" s="16">
        <f>IF('[20]Video Analysis'!$O$44="","",'[20]Video Analysis'!$O$44)</f>
        <v>69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-73.423716947436333</v>
      </c>
      <c r="U7" s="23">
        <f t="shared" si="4"/>
        <v>40.898634446784854</v>
      </c>
      <c r="V7" s="24">
        <f t="shared" si="5"/>
        <v>0</v>
      </c>
      <c r="W7" s="24">
        <f t="shared" si="0"/>
        <v>31.666666666666668</v>
      </c>
      <c r="X7" s="24">
        <f t="shared" si="0"/>
        <v>68.333333333333329</v>
      </c>
      <c r="Y7" s="24">
        <f t="shared" si="6"/>
        <v>0</v>
      </c>
      <c r="Z7" s="24">
        <f t="shared" si="1"/>
        <v>2.0816659994661331</v>
      </c>
      <c r="AA7" s="24">
        <f t="shared" si="1"/>
        <v>2.0816659994661326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IF('[20]Video Analysis'!$B$54="","",'[20]Video Analysis'!$B$54)</f>
        <v/>
      </c>
      <c r="B8" s="15">
        <f>IF('[20]Video Analysis'!$Q$54="","",'[20]Video Analysis'!$Q$54)</f>
        <v>-73.423716947436333</v>
      </c>
      <c r="C8" s="15">
        <f>IF('[20]Video Analysis'!$P$54="","",'[20]Video Analysis'!$P$54)</f>
        <v>40.898634446784854</v>
      </c>
      <c r="D8" s="16">
        <f>IF('[20]Video Analysis'!$G$54="","",'[20]Video Analysis'!$G$54)</f>
        <v>0</v>
      </c>
      <c r="E8" s="16">
        <f>IF('[20]Video Analysis'!$H$54="","",'[20]Video Analysis'!$H$54)</f>
        <v>0</v>
      </c>
      <c r="F8" s="16">
        <f>IF('[20]Video Analysis'!$I$54="","",'[20]Video Analysis'!$I$54)</f>
        <v>100</v>
      </c>
      <c r="G8" s="16">
        <f>IF('[20]Video Analysis'!$J$54="","",'[20]Video Analysis'!$J$54)</f>
        <v>0</v>
      </c>
      <c r="H8" s="16">
        <f>IF('[20]Video Analysis'!$K$54="","",'[20]Video Analysis'!$K$54)</f>
        <v>0</v>
      </c>
      <c r="I8" s="16">
        <f>IF('[20]Video Analysis'!$L$54="","",'[20]Video Analysis'!$L$54)</f>
        <v>100</v>
      </c>
      <c r="J8" s="16">
        <f>IF('[20]Video Analysis'!$M$54="","",'[20]Video Analysis'!$M$54)</f>
        <v>0</v>
      </c>
      <c r="K8" s="16">
        <f>IF('[20]Video Analysis'!$N$54="","",'[20]Video Analysis'!$N$54)</f>
        <v>0</v>
      </c>
      <c r="L8" s="16">
        <f>IF('[20]Video Analysis'!$O$54="","",'[20]Video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19</v>
      </c>
      <c r="T8" s="23">
        <f t="shared" si="4"/>
        <v>-73.423716947436333</v>
      </c>
      <c r="U8" s="23">
        <f t="shared" si="4"/>
        <v>40.898634446784854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>10% MS</v>
      </c>
    </row>
    <row r="9" spans="1:32" x14ac:dyDescent="0.3">
      <c r="A9" s="14" t="str">
        <f>IF('[20]Video Analysis'!$B$64="","",'[20]Video Analysis'!$B$64)</f>
        <v/>
      </c>
      <c r="B9" s="15">
        <f>IF('[20]Video Analysis'!$Q$64="","",'[20]Video Analysis'!$Q$64)</f>
        <v>-73.423716947436333</v>
      </c>
      <c r="C9" s="15">
        <f>IF('[20]Video Analysis'!$P$64="","",'[20]Video Analysis'!$P$64)</f>
        <v>40.898634446784854</v>
      </c>
      <c r="D9" s="16">
        <f>IF('[20]Video Analysis'!$G$64="","",'[20]Video Analysis'!$G$64)</f>
        <v>0</v>
      </c>
      <c r="E9" s="16">
        <f>IF('[20]Video Analysis'!$H$64="","",'[20]Video Analysis'!$H$64)</f>
        <v>20</v>
      </c>
      <c r="F9" s="16">
        <f>IF('[20]Video Analysis'!$I$64="","",'[20]Video Analysis'!$I$64)</f>
        <v>80</v>
      </c>
      <c r="G9" s="16">
        <f>IF('[20]Video Analysis'!$J$64="","",'[20]Video Analysis'!$J$64)</f>
        <v>0</v>
      </c>
      <c r="H9" s="16">
        <f>IF('[20]Video Analysis'!$K$64="","",'[20]Video Analysis'!$K$64)</f>
        <v>24</v>
      </c>
      <c r="I9" s="16">
        <f>IF('[20]Video Analysis'!$L$64="","",'[20]Video Analysis'!$L$64)</f>
        <v>76</v>
      </c>
      <c r="J9" s="16">
        <f>IF('[20]Video Analysis'!$M$64="","",'[20]Video Analysis'!$M$64)</f>
        <v>0</v>
      </c>
      <c r="K9" s="16">
        <f>IF('[20]Video Analysis'!$N$64="","",'[20]Video Analysis'!$N$64)</f>
        <v>25</v>
      </c>
      <c r="L9" s="16">
        <f>IF('[20]Video Analysis'!$O$64="","",'[20]Video Analysis'!$O$64)</f>
        <v>75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-73.423716947436333</v>
      </c>
      <c r="U9" s="23">
        <f t="shared" si="4"/>
        <v>40.898634446784854</v>
      </c>
      <c r="V9" s="24">
        <f t="shared" si="5"/>
        <v>0</v>
      </c>
      <c r="W9" s="24">
        <f t="shared" si="0"/>
        <v>23</v>
      </c>
      <c r="X9" s="24">
        <f t="shared" si="0"/>
        <v>77</v>
      </c>
      <c r="Y9" s="24">
        <f t="shared" si="6"/>
        <v>0</v>
      </c>
      <c r="Z9" s="24">
        <f t="shared" si="1"/>
        <v>2.6457513110645907</v>
      </c>
      <c r="AA9" s="24">
        <f t="shared" si="1"/>
        <v>2.6457513110645907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IF('[20]Video Analysis'!$B$74="","",'[20]Video Analysis'!$B$74)</f>
        <v/>
      </c>
      <c r="B10" s="15">
        <f>IF('[20]Video Analysis'!$Q$74="","",'[20]Video Analysis'!$Q$74)</f>
        <v>-73.423716947436333</v>
      </c>
      <c r="C10" s="15">
        <f>IF('[20]Video Analysis'!$P$74="","",'[20]Video Analysis'!$P$74)</f>
        <v>40.898634446784854</v>
      </c>
      <c r="D10" s="16">
        <f>IF('[20]Video Analysis'!$G$74="","",'[20]Video Analysis'!$G$74)</f>
        <v>0</v>
      </c>
      <c r="E10" s="16">
        <f>IF('[20]Video Analysis'!$H$74="","",'[20]Video Analysis'!$H$74)</f>
        <v>33</v>
      </c>
      <c r="F10" s="16">
        <f>IF('[20]Video Analysis'!$I$74="","",'[20]Video Analysis'!$I$74)</f>
        <v>67</v>
      </c>
      <c r="G10" s="16">
        <f>IF('[20]Video Analysis'!$J$74="","",'[20]Video Analysis'!$J$74)</f>
        <v>0</v>
      </c>
      <c r="H10" s="16">
        <f>IF('[20]Video Analysis'!$K$74="","",'[20]Video Analysis'!$K$74)</f>
        <v>32</v>
      </c>
      <c r="I10" s="16">
        <f>IF('[20]Video Analysis'!$L$74="","",'[20]Video Analysis'!$L$74)</f>
        <v>68</v>
      </c>
      <c r="J10" s="16">
        <f>IF('[20]Video Analysis'!$M$74="","",'[20]Video Analysis'!$M$74)</f>
        <v>0</v>
      </c>
      <c r="K10" s="16">
        <f>IF('[20]Video Analysis'!$N$74="","",'[20]Video Analysis'!$N$74)</f>
        <v>32</v>
      </c>
      <c r="L10" s="16">
        <f>IF('[20]Video Analysis'!$O$74="","",'[20]Video Analysis'!$O$74)</f>
        <v>68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-73.423716947436333</v>
      </c>
      <c r="U10" s="23">
        <f t="shared" si="4"/>
        <v>40.898634446784854</v>
      </c>
      <c r="V10" s="24">
        <f t="shared" si="5"/>
        <v>0</v>
      </c>
      <c r="W10" s="24">
        <f t="shared" si="0"/>
        <v>32.333333333333336</v>
      </c>
      <c r="X10" s="24">
        <f t="shared" si="0"/>
        <v>67.666666666666671</v>
      </c>
      <c r="Y10" s="24">
        <f t="shared" si="6"/>
        <v>0</v>
      </c>
      <c r="Z10" s="24">
        <f t="shared" si="1"/>
        <v>0.57735026918962584</v>
      </c>
      <c r="AA10" s="24">
        <f t="shared" si="1"/>
        <v>0.57735026918962573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IF('[20]Video Analysis'!$B$84="","",'[20]Video Analysis'!$B$84)</f>
        <v/>
      </c>
      <c r="B11" s="15">
        <f>IF('[20]Video Analysis'!$Q$84="","",'[20]Video Analysis'!$Q$84)</f>
        <v>-73.423716947436333</v>
      </c>
      <c r="C11" s="15">
        <f>IF('[20]Video Analysis'!$P$84="","",'[20]Video Analysis'!$P$84)</f>
        <v>40.898634446784854</v>
      </c>
      <c r="D11" s="16">
        <f>IF('[20]Video Analysis'!$G$84="","",'[20]Video Analysis'!$G$84)</f>
        <v>0</v>
      </c>
      <c r="E11" s="16">
        <f>IF('[20]Video Analysis'!$H$84="","",'[20]Video Analysis'!$H$84)</f>
        <v>35</v>
      </c>
      <c r="F11" s="16">
        <f>IF('[20]Video Analysis'!$I$84="","",'[20]Video Analysis'!$I$84)</f>
        <v>65</v>
      </c>
      <c r="G11" s="16">
        <f>IF('[20]Video Analysis'!$J$84="","",'[20]Video Analysis'!$J$84)</f>
        <v>0</v>
      </c>
      <c r="H11" s="16">
        <f>IF('[20]Video Analysis'!$K$84="","",'[20]Video Analysis'!$K$84)</f>
        <v>34</v>
      </c>
      <c r="I11" s="16">
        <f>IF('[20]Video Analysis'!$L$84="","",'[20]Video Analysis'!$L$84)</f>
        <v>66</v>
      </c>
      <c r="J11" s="16">
        <f>IF('[20]Video Analysis'!$M$84="","",'[20]Video Analysis'!$M$84)</f>
        <v>0</v>
      </c>
      <c r="K11" s="16">
        <f>IF('[20]Video Analysis'!$N$84="","",'[20]Video Analysis'!$N$84)</f>
        <v>35</v>
      </c>
      <c r="L11" s="16">
        <f>IF('[20]Video Analysis'!$O$84="","",'[20]Video Analysis'!$O$84)</f>
        <v>65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-73.423716947436333</v>
      </c>
      <c r="U11" s="23">
        <f t="shared" si="4"/>
        <v>40.898634446784854</v>
      </c>
      <c r="V11" s="24">
        <f t="shared" si="5"/>
        <v>0</v>
      </c>
      <c r="W11" s="24">
        <f t="shared" si="0"/>
        <v>34.666666666666664</v>
      </c>
      <c r="X11" s="24">
        <f t="shared" si="0"/>
        <v>65.333333333333329</v>
      </c>
      <c r="Y11" s="24">
        <f t="shared" si="6"/>
        <v>0</v>
      </c>
      <c r="Z11" s="24">
        <f t="shared" si="1"/>
        <v>0.57735026918962584</v>
      </c>
      <c r="AA11" s="24">
        <f t="shared" si="1"/>
        <v>0.57735026918962573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IF('[20]Video Analysis'!$B$94="","",'[20]Video Analysis'!$B$94)</f>
        <v/>
      </c>
      <c r="B12" s="15">
        <f>IF('[20]Video Analysis'!$Q$94="","",'[20]Video Analysis'!$Q$94)</f>
        <v>-73.423693059012294</v>
      </c>
      <c r="C12" s="15">
        <f>IF('[20]Video Analysis'!$P$94="","",'[20]Video Analysis'!$P$94)</f>
        <v>40.898721450939775</v>
      </c>
      <c r="D12" s="16">
        <f>IF('[20]Video Analysis'!$G$94="","",'[20]Video Analysis'!$G$94)</f>
        <v>0</v>
      </c>
      <c r="E12" s="16">
        <f>IF('[20]Video Analysis'!$H$94="","",'[20]Video Analysis'!$H$94)</f>
        <v>35</v>
      </c>
      <c r="F12" s="16">
        <f>IF('[20]Video Analysis'!$I$94="","",'[20]Video Analysis'!$I$94)</f>
        <v>65</v>
      </c>
      <c r="G12" s="16">
        <f>IF('[20]Video Analysis'!$J$94="","",'[20]Video Analysis'!$J$94)</f>
        <v>0</v>
      </c>
      <c r="H12" s="16">
        <f>IF('[20]Video Analysis'!$K$94="","",'[20]Video Analysis'!$K$94)</f>
        <v>36</v>
      </c>
      <c r="I12" s="16">
        <f>IF('[20]Video Analysis'!$L$94="","",'[20]Video Analysis'!$L$94)</f>
        <v>64</v>
      </c>
      <c r="J12" s="16">
        <f>IF('[20]Video Analysis'!$M$94="","",'[20]Video Analysis'!$M$94)</f>
        <v>0</v>
      </c>
      <c r="K12" s="16">
        <f>IF('[20]Video Analysis'!$N$94="","",'[20]Video Analysis'!$N$94)</f>
        <v>36</v>
      </c>
      <c r="L12" s="16">
        <f>IF('[20]Video Analysis'!$O$94="","",'[20]Video Analysis'!$O$94)</f>
        <v>64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-73.423693059012294</v>
      </c>
      <c r="U12" s="23">
        <f t="shared" si="4"/>
        <v>40.898721450939775</v>
      </c>
      <c r="V12" s="24">
        <f t="shared" si="5"/>
        <v>0</v>
      </c>
      <c r="W12" s="24">
        <f t="shared" si="0"/>
        <v>35.666666666666664</v>
      </c>
      <c r="X12" s="24">
        <f t="shared" si="0"/>
        <v>64.333333333333329</v>
      </c>
      <c r="Y12" s="24">
        <f t="shared" si="6"/>
        <v>0</v>
      </c>
      <c r="Z12" s="24">
        <f t="shared" si="1"/>
        <v>0.57735026918962584</v>
      </c>
      <c r="AA12" s="24">
        <f t="shared" si="1"/>
        <v>0.57735026918962573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IF('[20]Video Analysis'!$B$104="","",'[20]Video Analysis'!$B$104)</f>
        <v/>
      </c>
      <c r="B13" s="15">
        <f>IF('[20]Video Analysis'!$Q$104="","",'[20]Video Analysis'!$Q$104)</f>
        <v>-73.423693059012294</v>
      </c>
      <c r="C13" s="15">
        <f>IF('[20]Video Analysis'!$P$104="","",'[20]Video Analysis'!$P$104)</f>
        <v>40.898721450939775</v>
      </c>
      <c r="D13" s="16">
        <f>IF('[20]Video Analysis'!$G$104="","",'[20]Video Analysis'!$G$104)</f>
        <v>0</v>
      </c>
      <c r="E13" s="16">
        <f>IF('[20]Video Analysis'!$H$104="","",'[20]Video Analysis'!$H$104)</f>
        <v>0</v>
      </c>
      <c r="F13" s="16">
        <f>IF('[20]Video Analysis'!$I$104="","",'[20]Video Analysis'!$I$104)</f>
        <v>100</v>
      </c>
      <c r="G13" s="16">
        <f>IF('[20]Video Analysis'!$J$104="","",'[20]Video Analysis'!$J$104)</f>
        <v>0</v>
      </c>
      <c r="H13" s="16">
        <f>IF('[20]Video Analysis'!$K$104="","",'[20]Video Analysis'!$K$104)</f>
        <v>0</v>
      </c>
      <c r="I13" s="16">
        <f>IF('[20]Video Analysis'!$L$104="","",'[20]Video Analysis'!$L$104)</f>
        <v>100</v>
      </c>
      <c r="J13" s="16">
        <f>IF('[20]Video Analysis'!$M$104="","",'[20]Video Analysis'!$M$104)</f>
        <v>0</v>
      </c>
      <c r="K13" s="16">
        <f>IF('[20]Video Analysis'!$N$104="","",'[20]Video Analysis'!$N$104)</f>
        <v>0</v>
      </c>
      <c r="L13" s="16">
        <f>IF('[20]Video Analysis'!$O$104="","",'[20]Video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-73.423693059012294</v>
      </c>
      <c r="U13" s="23">
        <f t="shared" si="4"/>
        <v>40.898721450939775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IF('[20]Video Analysis'!$B$114="","",'[20]Video Analysis'!$B$114)</f>
        <v/>
      </c>
      <c r="B14" s="15">
        <f>IF('[20]Video Analysis'!$Q$114="","",'[20]Video Analysis'!$Q$114)</f>
        <v>-73.423673529177904</v>
      </c>
      <c r="C14" s="15">
        <f>IF('[20]Video Analysis'!$P$114="","",'[20]Video Analysis'!$P$114)</f>
        <v>40.898766294121742</v>
      </c>
      <c r="D14" s="16">
        <f>IF('[20]Video Analysis'!$G$114="","",'[20]Video Analysis'!$G$114)</f>
        <v>0</v>
      </c>
      <c r="E14" s="16">
        <f>IF('[20]Video Analysis'!$H$114="","",'[20]Video Analysis'!$H$114)</f>
        <v>8</v>
      </c>
      <c r="F14" s="16">
        <f>IF('[20]Video Analysis'!$I$114="","",'[20]Video Analysis'!$I$114)</f>
        <v>92</v>
      </c>
      <c r="G14" s="16">
        <f>IF('[20]Video Analysis'!$J$114="","",'[20]Video Analysis'!$J$114)</f>
        <v>0</v>
      </c>
      <c r="H14" s="16">
        <f>IF('[20]Video Analysis'!$K$114="","",'[20]Video Analysis'!$K$114)</f>
        <v>8</v>
      </c>
      <c r="I14" s="16">
        <f>IF('[20]Video Analysis'!$L$114="","",'[20]Video Analysis'!$L$114)</f>
        <v>92</v>
      </c>
      <c r="J14" s="16">
        <f>IF('[20]Video Analysis'!$M$114="","",'[20]Video Analysis'!$M$114)</f>
        <v>0</v>
      </c>
      <c r="K14" s="16">
        <f>IF('[20]Video Analysis'!$N$114="","",'[20]Video Analysis'!$N$114)</f>
        <v>8</v>
      </c>
      <c r="L14" s="16">
        <f>IF('[20]Video Analysis'!$O$114="","",'[20]Video Analysis'!$O$114)</f>
        <v>92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-73.423673529177904</v>
      </c>
      <c r="U14" s="23">
        <f t="shared" si="4"/>
        <v>40.898766294121742</v>
      </c>
      <c r="V14" s="24">
        <f t="shared" si="5"/>
        <v>0</v>
      </c>
      <c r="W14" s="24">
        <f t="shared" si="0"/>
        <v>8</v>
      </c>
      <c r="X14" s="24">
        <f t="shared" si="0"/>
        <v>92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IF('[20]Video Analysis'!$B$124="","",'[20]Video Analysis'!$B$124)</f>
        <v/>
      </c>
      <c r="B15" s="15">
        <f>IF('[20]Video Analysis'!$Q$124="","",'[20]Video Analysis'!$Q$124)</f>
        <v>-73.423629817552865</v>
      </c>
      <c r="C15" s="15">
        <f>IF('[20]Video Analysis'!$P$124="","",'[20]Video Analysis'!$P$124)</f>
        <v>40.898803300224245</v>
      </c>
      <c r="D15" s="16">
        <f>IF('[20]Video Analysis'!$G$124="","",'[20]Video Analysis'!$G$124)</f>
        <v>0</v>
      </c>
      <c r="E15" s="16">
        <f>IF('[20]Video Analysis'!$H$124="","",'[20]Video Analysis'!$H$124)</f>
        <v>40</v>
      </c>
      <c r="F15" s="16">
        <f>IF('[20]Video Analysis'!$I$124="","",'[20]Video Analysis'!$I$124)</f>
        <v>60</v>
      </c>
      <c r="G15" s="16">
        <f>IF('[20]Video Analysis'!$J$124="","",'[20]Video Analysis'!$J$124)</f>
        <v>0</v>
      </c>
      <c r="H15" s="16">
        <f>IF('[20]Video Analysis'!$K$124="","",'[20]Video Analysis'!$K$124)</f>
        <v>35</v>
      </c>
      <c r="I15" s="16">
        <f>IF('[20]Video Analysis'!$L$124="","",'[20]Video Analysis'!$L$124)</f>
        <v>65</v>
      </c>
      <c r="J15" s="16">
        <f>IF('[20]Video Analysis'!$M$124="","",'[20]Video Analysis'!$M$124)</f>
        <v>0</v>
      </c>
      <c r="K15" s="16">
        <f>IF('[20]Video Analysis'!$N$124="","",'[20]Video Analysis'!$N$124)</f>
        <v>36</v>
      </c>
      <c r="L15" s="16">
        <f>IF('[20]Video Analysis'!$O$124="","",'[20]Video Analysis'!$O$124)</f>
        <v>64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-73.423629817552865</v>
      </c>
      <c r="U15" s="23">
        <f t="shared" si="4"/>
        <v>40.898803300224245</v>
      </c>
      <c r="V15" s="24">
        <f t="shared" si="5"/>
        <v>0</v>
      </c>
      <c r="W15" s="24">
        <f t="shared" si="0"/>
        <v>37</v>
      </c>
      <c r="X15" s="24">
        <f t="shared" si="0"/>
        <v>63</v>
      </c>
      <c r="Y15" s="24">
        <f t="shared" si="6"/>
        <v>0</v>
      </c>
      <c r="Z15" s="24">
        <f t="shared" si="1"/>
        <v>2.6457513110645907</v>
      </c>
      <c r="AA15" s="24">
        <f t="shared" si="1"/>
        <v>2.6457513110645907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IF('[20]Video Analysis'!$B$134="","",'[20]Video Analysis'!$B$134)</f>
        <v/>
      </c>
      <c r="B16" s="15">
        <f>IF('[20]Video Analysis'!$Q$134="","",'[20]Video Analysis'!$Q$134)</f>
        <v>-73.423629817552865</v>
      </c>
      <c r="C16" s="15">
        <f>IF('[20]Video Analysis'!$P$134="","",'[20]Video Analysis'!$P$134)</f>
        <v>40.898803300224245</v>
      </c>
      <c r="D16" s="16">
        <f>IF('[20]Video Analysis'!$G$134="","",'[20]Video Analysis'!$G$134)</f>
        <v>0</v>
      </c>
      <c r="E16" s="16">
        <f>IF('[20]Video Analysis'!$H$134="","",'[20]Video Analysis'!$H$134)</f>
        <v>95</v>
      </c>
      <c r="F16" s="16">
        <f>IF('[20]Video Analysis'!$I$134="","",'[20]Video Analysis'!$I$134)</f>
        <v>5</v>
      </c>
      <c r="G16" s="16">
        <f>IF('[20]Video Analysis'!$J$134="","",'[20]Video Analysis'!$J$134)</f>
        <v>0</v>
      </c>
      <c r="H16" s="16">
        <f>IF('[20]Video Analysis'!$K$134="","",'[20]Video Analysis'!$K$134)</f>
        <v>95</v>
      </c>
      <c r="I16" s="16">
        <f>IF('[20]Video Analysis'!$L$134="","",'[20]Video Analysis'!$L$134)</f>
        <v>5</v>
      </c>
      <c r="J16" s="16">
        <f>IF('[20]Video Analysis'!$M$134="","",'[20]Video Analysis'!$M$134)</f>
        <v>0</v>
      </c>
      <c r="K16" s="16">
        <f>IF('[20]Video Analysis'!$N$134="","",'[20]Video Analysis'!$N$134)</f>
        <v>95</v>
      </c>
      <c r="L16" s="16">
        <f>IF('[20]Video Analysis'!$O$134="","",'[20]Video Analysis'!$O$134)</f>
        <v>5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-73.423629817552865</v>
      </c>
      <c r="U16" s="23">
        <f t="shared" si="4"/>
        <v>40.898803300224245</v>
      </c>
      <c r="V16" s="24">
        <f t="shared" si="5"/>
        <v>0</v>
      </c>
      <c r="W16" s="24">
        <f t="shared" si="0"/>
        <v>95</v>
      </c>
      <c r="X16" s="24">
        <f t="shared" si="0"/>
        <v>5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IF('[20]Video Analysis'!$B$144="","",'[20]Video Analysis'!$B$144)</f>
        <v/>
      </c>
      <c r="B17" s="15">
        <f>IF('[20]Video Analysis'!$Q$144="","",'[20]Video Analysis'!$Q$144)</f>
        <v>-73.423629817552865</v>
      </c>
      <c r="C17" s="15">
        <f>IF('[20]Video Analysis'!$P$144="","",'[20]Video Analysis'!$P$144)</f>
        <v>40.898803300224245</v>
      </c>
      <c r="D17" s="16">
        <f>IF('[20]Video Analysis'!$G$144="","",'[20]Video Analysis'!$G$144)</f>
        <v>0</v>
      </c>
      <c r="E17" s="16">
        <f>IF('[20]Video Analysis'!$H$144="","",'[20]Video Analysis'!$H$144)</f>
        <v>80</v>
      </c>
      <c r="F17" s="16">
        <f>IF('[20]Video Analysis'!$I$144="","",'[20]Video Analysis'!$I$144)</f>
        <v>20</v>
      </c>
      <c r="G17" s="16">
        <f>IF('[20]Video Analysis'!$J$144="","",'[20]Video Analysis'!$J$144)</f>
        <v>0</v>
      </c>
      <c r="H17" s="16">
        <f>IF('[20]Video Analysis'!$K$144="","",'[20]Video Analysis'!$K$144)</f>
        <v>78</v>
      </c>
      <c r="I17" s="16">
        <f>IF('[20]Video Analysis'!$L$144="","",'[20]Video Analysis'!$L$144)</f>
        <v>22</v>
      </c>
      <c r="J17" s="16">
        <f>IF('[20]Video Analysis'!$M$144="","",'[20]Video Analysis'!$M$144)</f>
        <v>0</v>
      </c>
      <c r="K17" s="16">
        <f>IF('[20]Video Analysis'!$N$144="","",'[20]Video Analysis'!$N$144)</f>
        <v>77</v>
      </c>
      <c r="L17" s="16">
        <f>IF('[20]Video Analysis'!$O$144="","",'[20]Video Analysis'!$O$144)</f>
        <v>23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-73.423629817552865</v>
      </c>
      <c r="U17" s="23">
        <f t="shared" si="4"/>
        <v>40.898803300224245</v>
      </c>
      <c r="V17" s="24">
        <f t="shared" si="5"/>
        <v>0</v>
      </c>
      <c r="W17" s="24">
        <f t="shared" si="0"/>
        <v>78.333333333333329</v>
      </c>
      <c r="X17" s="24">
        <f t="shared" si="0"/>
        <v>21.666666666666668</v>
      </c>
      <c r="Y17" s="24">
        <f t="shared" si="6"/>
        <v>0</v>
      </c>
      <c r="Z17" s="24">
        <f t="shared" si="1"/>
        <v>1.5275252316519468</v>
      </c>
      <c r="AA17" s="24">
        <f t="shared" si="1"/>
        <v>1.5275252316519465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IF('[20]Video Analysis'!$B$154="","",'[20]Video Analysis'!$B$154)</f>
        <v/>
      </c>
      <c r="B18" s="15">
        <f>IF('[20]Video Analysis'!$Q$154="","",'[20]Video Analysis'!$Q$154)</f>
        <v>-73.423629817552865</v>
      </c>
      <c r="C18" s="15">
        <f>IF('[20]Video Analysis'!$P$154="","",'[20]Video Analysis'!$P$154)</f>
        <v>40.898803300224245</v>
      </c>
      <c r="D18" s="16">
        <f>IF('[20]Video Analysis'!$G$154="","",'[20]Video Analysis'!$G$154)</f>
        <v>0</v>
      </c>
      <c r="E18" s="16">
        <f>IF('[20]Video Analysis'!$H$154="","",'[20]Video Analysis'!$H$154)</f>
        <v>10</v>
      </c>
      <c r="F18" s="16">
        <f>IF('[20]Video Analysis'!$I$154="","",'[20]Video Analysis'!$I$154)</f>
        <v>90</v>
      </c>
      <c r="G18" s="16">
        <f>IF('[20]Video Analysis'!$J$154="","",'[20]Video Analysis'!$J$154)</f>
        <v>0</v>
      </c>
      <c r="H18" s="16">
        <f>IF('[20]Video Analysis'!$K$154="","",'[20]Video Analysis'!$K$154)</f>
        <v>10</v>
      </c>
      <c r="I18" s="16">
        <f>IF('[20]Video Analysis'!$L$154="","",'[20]Video Analysis'!$L$154)</f>
        <v>90</v>
      </c>
      <c r="J18" s="16">
        <f>IF('[20]Video Analysis'!$M$154="","",'[20]Video Analysis'!$M$154)</f>
        <v>0</v>
      </c>
      <c r="K18" s="16">
        <f>IF('[20]Video Analysis'!$N$154="","",'[20]Video Analysis'!$N$154)</f>
        <v>10</v>
      </c>
      <c r="L18" s="16">
        <f>IF('[20]Video Analysis'!$O$154="","",'[20]Video Analysis'!$O$154)</f>
        <v>90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-73.423629817552865</v>
      </c>
      <c r="U18" s="23">
        <f t="shared" si="4"/>
        <v>40.898803300224245</v>
      </c>
      <c r="V18" s="24">
        <f t="shared" si="5"/>
        <v>0</v>
      </c>
      <c r="W18" s="24">
        <f t="shared" si="0"/>
        <v>10</v>
      </c>
      <c r="X18" s="24">
        <f t="shared" si="0"/>
        <v>90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>10% MS</v>
      </c>
    </row>
    <row r="19" spans="1:32" x14ac:dyDescent="0.3">
      <c r="A19" s="14" t="str">
        <f>IF('[20]Video Analysis'!$B$164="","",'[20]Video Analysis'!$B$164)</f>
        <v/>
      </c>
      <c r="B19" s="15">
        <f>IF('[20]Video Analysis'!$Q$164="","",'[20]Video Analysis'!$Q$164)</f>
        <v>-73.423504843376577</v>
      </c>
      <c r="C19" s="15">
        <f>IF('[20]Video Analysis'!$P$164="","",'[20]Video Analysis'!$P$164)</f>
        <v>40.898812478408217</v>
      </c>
      <c r="D19" s="16">
        <f>IF('[20]Video Analysis'!$G$164="","",'[20]Video Analysis'!$G$164)</f>
        <v>0</v>
      </c>
      <c r="E19" s="16">
        <f>IF('[20]Video Analysis'!$H$164="","",'[20]Video Analysis'!$H$164)</f>
        <v>100</v>
      </c>
      <c r="F19" s="16">
        <f>IF('[20]Video Analysis'!$I$164="","",'[20]Video Analysis'!$I$164)</f>
        <v>0</v>
      </c>
      <c r="G19" s="16">
        <f>IF('[20]Video Analysis'!$J$164="","",'[20]Video Analysis'!$J$164)</f>
        <v>0</v>
      </c>
      <c r="H19" s="16">
        <f>IF('[20]Video Analysis'!$K$164="","",'[20]Video Analysis'!$K$164)</f>
        <v>100</v>
      </c>
      <c r="I19" s="16">
        <f>IF('[20]Video Analysis'!$L$164="","",'[20]Video Analysis'!$L$164)</f>
        <v>0</v>
      </c>
      <c r="J19" s="16">
        <f>IF('[20]Video Analysis'!$M$164="","",'[20]Video Analysis'!$M$164)</f>
        <v>0</v>
      </c>
      <c r="K19" s="16">
        <f>IF('[20]Video Analysis'!$N$164="","",'[20]Video Analysis'!$N$164)</f>
        <v>100</v>
      </c>
      <c r="L19" s="16">
        <f>IF('[20]Video Analysis'!$O$164="","",'[20]Video Analysis'!$O$164)</f>
        <v>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-73.423504843376577</v>
      </c>
      <c r="U19" s="23">
        <f t="shared" si="4"/>
        <v>40.898812478408217</v>
      </c>
      <c r="V19" s="24">
        <f t="shared" si="5"/>
        <v>0</v>
      </c>
      <c r="W19" s="24">
        <f t="shared" si="5"/>
        <v>100</v>
      </c>
      <c r="X19" s="24">
        <f t="shared" si="5"/>
        <v>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IF('[20]Video Analysis'!$B$174="","",'[20]Video Analysis'!$B$174)</f>
        <v/>
      </c>
      <c r="B20" s="15">
        <f>IF('[20]Video Analysis'!$Q$174="","",'[20]Video Analysis'!$Q$174)</f>
        <v>-73.423403422348201</v>
      </c>
      <c r="C20" s="15">
        <f>IF('[20]Video Analysis'!$P$174="","",'[20]Video Analysis'!$P$174)</f>
        <v>40.898718978278339</v>
      </c>
      <c r="D20" s="16">
        <f>IF('[20]Video Analysis'!$G$174="","",'[20]Video Analysis'!$G$174)</f>
        <v>0</v>
      </c>
      <c r="E20" s="16">
        <f>IF('[20]Video Analysis'!$H$174="","",'[20]Video Analysis'!$H$174)</f>
        <v>89</v>
      </c>
      <c r="F20" s="16">
        <f>IF('[20]Video Analysis'!$I$174="","",'[20]Video Analysis'!$I$174)</f>
        <v>11</v>
      </c>
      <c r="G20" s="16">
        <f>IF('[20]Video Analysis'!$J$174="","",'[20]Video Analysis'!$J$174)</f>
        <v>0</v>
      </c>
      <c r="H20" s="16">
        <f>IF('[20]Video Analysis'!$K$174="","",'[20]Video Analysis'!$K$174)</f>
        <v>91</v>
      </c>
      <c r="I20" s="16">
        <f>IF('[20]Video Analysis'!$L$174="","",'[20]Video Analysis'!$L$174)</f>
        <v>9</v>
      </c>
      <c r="J20" s="16">
        <f>IF('[20]Video Analysis'!$M$174="","",'[20]Video Analysis'!$M$174)</f>
        <v>0</v>
      </c>
      <c r="K20" s="16">
        <f>IF('[20]Video Analysis'!$N$174="","",'[20]Video Analysis'!$N$174)</f>
        <v>91</v>
      </c>
      <c r="L20" s="16">
        <f>IF('[20]Video Analysis'!$O$174="","",'[20]Video Analysis'!$O$174)</f>
        <v>9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-73.423403422348201</v>
      </c>
      <c r="U20" s="23">
        <f t="shared" si="4"/>
        <v>40.898718978278339</v>
      </c>
      <c r="V20" s="24">
        <f t="shared" si="5"/>
        <v>0</v>
      </c>
      <c r="W20" s="24">
        <f t="shared" si="5"/>
        <v>90.333333333333329</v>
      </c>
      <c r="X20" s="24">
        <f t="shared" si="5"/>
        <v>9.6666666666666661</v>
      </c>
      <c r="Y20" s="24">
        <f t="shared" si="6"/>
        <v>0</v>
      </c>
      <c r="Z20" s="24">
        <f t="shared" si="6"/>
        <v>1.1547005383792517</v>
      </c>
      <c r="AA20" s="24">
        <f t="shared" si="6"/>
        <v>1.1547005383792517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IF('[20]Video Analysis'!$B$184="","",'[20]Video Analysis'!$B$184)</f>
        <v/>
      </c>
      <c r="B21" s="15">
        <f>IF('[20]Video Analysis'!$Q$184="","",'[20]Video Analysis'!$Q$184)</f>
        <v>-73.423403422348201</v>
      </c>
      <c r="C21" s="15">
        <f>IF('[20]Video Analysis'!$P$184="","",'[20]Video Analysis'!$P$184)</f>
        <v>40.898718978278339</v>
      </c>
      <c r="D21" s="16">
        <f>IF('[20]Video Analysis'!$G$184="","",'[20]Video Analysis'!$G$184)</f>
        <v>0</v>
      </c>
      <c r="E21" s="16">
        <f>IF('[20]Video Analysis'!$H$184="","",'[20]Video Analysis'!$H$184)</f>
        <v>10</v>
      </c>
      <c r="F21" s="16">
        <f>IF('[20]Video Analysis'!$I$184="","",'[20]Video Analysis'!$I$184)</f>
        <v>90</v>
      </c>
      <c r="G21" s="16">
        <f>IF('[20]Video Analysis'!$J$184="","",'[20]Video Analysis'!$J$184)</f>
        <v>0</v>
      </c>
      <c r="H21" s="16">
        <f>IF('[20]Video Analysis'!$K$184="","",'[20]Video Analysis'!$K$184)</f>
        <v>13</v>
      </c>
      <c r="I21" s="16">
        <f>IF('[20]Video Analysis'!$L$184="","",'[20]Video Analysis'!$L$184)</f>
        <v>87</v>
      </c>
      <c r="J21" s="16">
        <f>IF('[20]Video Analysis'!$M$184="","",'[20]Video Analysis'!$M$184)</f>
        <v>0</v>
      </c>
      <c r="K21" s="16">
        <f>IF('[20]Video Analysis'!$N$184="","",'[20]Video Analysis'!$N$184)</f>
        <v>10</v>
      </c>
      <c r="L21" s="16">
        <f>IF('[20]Video Analysis'!$O$184="","",'[20]Video Analysis'!$O$184)</f>
        <v>90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-73.423403422348201</v>
      </c>
      <c r="U21" s="23">
        <f t="shared" si="4"/>
        <v>40.898718978278339</v>
      </c>
      <c r="V21" s="24">
        <f t="shared" si="5"/>
        <v>0</v>
      </c>
      <c r="W21" s="24">
        <f t="shared" si="5"/>
        <v>11</v>
      </c>
      <c r="X21" s="24">
        <f t="shared" si="5"/>
        <v>89</v>
      </c>
      <c r="Y21" s="24">
        <f t="shared" si="6"/>
        <v>0</v>
      </c>
      <c r="Z21" s="24">
        <f t="shared" si="6"/>
        <v>1.7320508075688772</v>
      </c>
      <c r="AA21" s="24">
        <f t="shared" si="6"/>
        <v>1.7320508075688772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IF('[20]Video Analysis'!$B$194="","",'[20]Video Analysis'!$B$194)</f>
        <v/>
      </c>
      <c r="B22" s="15">
        <f>IF('[20]Video Analysis'!$Q$194="","",'[20]Video Analysis'!$Q$194)</f>
        <v>-73.423403422348201</v>
      </c>
      <c r="C22" s="15">
        <f>IF('[20]Video Analysis'!$P$194="","",'[20]Video Analysis'!$P$194)</f>
        <v>40.898718978278339</v>
      </c>
      <c r="D22" s="16">
        <f>IF('[20]Video Analysis'!$G$194="","",'[20]Video Analysis'!$G$194)</f>
        <v>0</v>
      </c>
      <c r="E22" s="16">
        <f>IF('[20]Video Analysis'!$H$194="","",'[20]Video Analysis'!$H$194)</f>
        <v>48</v>
      </c>
      <c r="F22" s="16">
        <f>IF('[20]Video Analysis'!$I$194="","",'[20]Video Analysis'!$I$194)</f>
        <v>52</v>
      </c>
      <c r="G22" s="16">
        <f>IF('[20]Video Analysis'!$J$194="","",'[20]Video Analysis'!$J$194)</f>
        <v>0</v>
      </c>
      <c r="H22" s="16">
        <f>IF('[20]Video Analysis'!$K$194="","",'[20]Video Analysis'!$K$194)</f>
        <v>48</v>
      </c>
      <c r="I22" s="16">
        <f>IF('[20]Video Analysis'!$L$194="","",'[20]Video Analysis'!$L$194)</f>
        <v>52</v>
      </c>
      <c r="J22" s="16">
        <f>IF('[20]Video Analysis'!$M$194="","",'[20]Video Analysis'!$M$194)</f>
        <v>0</v>
      </c>
      <c r="K22" s="16">
        <f>IF('[20]Video Analysis'!$N$194="","",'[20]Video Analysis'!$N$194)</f>
        <v>48</v>
      </c>
      <c r="L22" s="16">
        <f>IF('[20]Video Analysis'!$O$194="","",'[20]Video Analysis'!$O$194)</f>
        <v>52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-73.423403422348201</v>
      </c>
      <c r="U22" s="23">
        <f t="shared" si="4"/>
        <v>40.898718978278339</v>
      </c>
      <c r="V22" s="24">
        <f t="shared" si="5"/>
        <v>0</v>
      </c>
      <c r="W22" s="24">
        <f t="shared" si="5"/>
        <v>48</v>
      </c>
      <c r="X22" s="24">
        <f t="shared" si="5"/>
        <v>52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IF('[20]Video Analysis'!$B$204="","",'[20]Video Analysis'!$B$204)</f>
        <v/>
      </c>
      <c r="B23" s="15">
        <f>IF('[20]Video Analysis'!$Q$204="","",'[20]Video Analysis'!$Q$204)</f>
        <v>-73.423403422348201</v>
      </c>
      <c r="C23" s="15">
        <f>IF('[20]Video Analysis'!$P$204="","",'[20]Video Analysis'!$P$204)</f>
        <v>40.898718978278339</v>
      </c>
      <c r="D23" s="16">
        <f>IF('[20]Video Analysis'!$G$204="","",'[20]Video Analysis'!$G$204)</f>
        <v>0</v>
      </c>
      <c r="E23" s="16">
        <f>IF('[20]Video Analysis'!$H$204="","",'[20]Video Analysis'!$H$204)</f>
        <v>0</v>
      </c>
      <c r="F23" s="16">
        <f>IF('[20]Video Analysis'!$I$204="","",'[20]Video Analysis'!$I$204)</f>
        <v>100</v>
      </c>
      <c r="G23" s="16">
        <f>IF('[20]Video Analysis'!$J$204="","",'[20]Video Analysis'!$J$204)</f>
        <v>0</v>
      </c>
      <c r="H23" s="16">
        <f>IF('[20]Video Analysis'!$K$204="","",'[20]Video Analysis'!$K$204)</f>
        <v>0</v>
      </c>
      <c r="I23" s="16">
        <f>IF('[20]Video Analysis'!$L$204="","",'[20]Video Analysis'!$L$204)</f>
        <v>100</v>
      </c>
      <c r="J23" s="16">
        <f>IF('[20]Video Analysis'!$M$204="","",'[20]Video Analysis'!$M$204)</f>
        <v>0</v>
      </c>
      <c r="K23" s="16">
        <f>IF('[20]Video Analysis'!$N$204="","",'[20]Video Analysis'!$N$204)</f>
        <v>0</v>
      </c>
      <c r="L23" s="16">
        <f>IF('[20]Video Analysis'!$O$204="","",'[20]Video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-73.423403422348201</v>
      </c>
      <c r="U23" s="23">
        <f t="shared" si="4"/>
        <v>40.898718978278339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IF('[20]Video Analysis'!$B$214="","",'[20]Video Analysis'!$B$214)</f>
        <v/>
      </c>
      <c r="B24" s="15">
        <f>IF('[20]Video Analysis'!$Q$214="","",'[20]Video Analysis'!$Q$214)</f>
        <v>-73.423403422348201</v>
      </c>
      <c r="C24" s="15">
        <f>IF('[20]Video Analysis'!$P$214="","",'[20]Video Analysis'!$P$214)</f>
        <v>40.898718978278339</v>
      </c>
      <c r="D24" s="16">
        <f>IF('[20]Video Analysis'!$G$214="","",'[20]Video Analysis'!$G$214)</f>
        <v>0</v>
      </c>
      <c r="E24" s="16">
        <f>IF('[20]Video Analysis'!$H$214="","",'[20]Video Analysis'!$H$214)</f>
        <v>40</v>
      </c>
      <c r="F24" s="16">
        <f>IF('[20]Video Analysis'!$I$214="","",'[20]Video Analysis'!$I$214)</f>
        <v>60</v>
      </c>
      <c r="G24" s="16">
        <f>IF('[20]Video Analysis'!$J$214="","",'[20]Video Analysis'!$J$214)</f>
        <v>0</v>
      </c>
      <c r="H24" s="16">
        <f>IF('[20]Video Analysis'!$K$214="","",'[20]Video Analysis'!$K$214)</f>
        <v>45</v>
      </c>
      <c r="I24" s="16">
        <f>IF('[20]Video Analysis'!$L$214="","",'[20]Video Analysis'!$L$214)</f>
        <v>55</v>
      </c>
      <c r="J24" s="16">
        <f>IF('[20]Video Analysis'!$M$214="","",'[20]Video Analysis'!$M$214)</f>
        <v>0</v>
      </c>
      <c r="K24" s="16">
        <f>IF('[20]Video Analysis'!$N$214="","",'[20]Video Analysis'!$N$214)</f>
        <v>43</v>
      </c>
      <c r="L24" s="16">
        <f>IF('[20]Video Analysis'!$O$214="","",'[20]Video Analysis'!$O$214)</f>
        <v>57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-73.423403422348201</v>
      </c>
      <c r="U24" s="23">
        <f t="shared" si="4"/>
        <v>40.898718978278339</v>
      </c>
      <c r="V24" s="24">
        <f t="shared" si="5"/>
        <v>0</v>
      </c>
      <c r="W24" s="24">
        <f t="shared" si="5"/>
        <v>42.666666666666664</v>
      </c>
      <c r="X24" s="24">
        <f t="shared" si="5"/>
        <v>57.333333333333336</v>
      </c>
      <c r="Y24" s="24">
        <f t="shared" si="6"/>
        <v>0</v>
      </c>
      <c r="Z24" s="24">
        <f t="shared" si="6"/>
        <v>2.5166114784235831</v>
      </c>
      <c r="AA24" s="24">
        <f t="shared" si="6"/>
        <v>2.5166114784235831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IF('[20]Video Analysis'!$B$224="","",'[20]Video Analysis'!$B$224)</f>
        <v/>
      </c>
      <c r="B25" s="15">
        <f>IF('[20]Video Analysis'!$Q$224="","",'[20]Video Analysis'!$Q$224)</f>
        <v>-73.423383263871074</v>
      </c>
      <c r="C25" s="15">
        <f>IF('[20]Video Analysis'!$P$224="","",'[20]Video Analysis'!$P$224)</f>
        <v>40.89865330606699</v>
      </c>
      <c r="D25" s="16">
        <f>IF('[20]Video Analysis'!$G$224="","",'[20]Video Analysis'!$G$224)</f>
        <v>0</v>
      </c>
      <c r="E25" s="16">
        <f>IF('[20]Video Analysis'!$H$224="","",'[20]Video Analysis'!$H$224)</f>
        <v>4</v>
      </c>
      <c r="F25" s="16">
        <f>IF('[20]Video Analysis'!$I$224="","",'[20]Video Analysis'!$I$224)</f>
        <v>96</v>
      </c>
      <c r="G25" s="16">
        <f>IF('[20]Video Analysis'!$J$224="","",'[20]Video Analysis'!$J$224)</f>
        <v>0</v>
      </c>
      <c r="H25" s="16">
        <f>IF('[20]Video Analysis'!$K$224="","",'[20]Video Analysis'!$K$224)</f>
        <v>3</v>
      </c>
      <c r="I25" s="16">
        <f>IF('[20]Video Analysis'!$L$224="","",'[20]Video Analysis'!$L$224)</f>
        <v>97</v>
      </c>
      <c r="J25" s="16">
        <f>IF('[20]Video Analysis'!$M$224="","",'[20]Video Analysis'!$M$224)</f>
        <v>0</v>
      </c>
      <c r="K25" s="16">
        <f>IF('[20]Video Analysis'!$N$224="","",'[20]Video Analysis'!$N$224)</f>
        <v>3</v>
      </c>
      <c r="L25" s="16">
        <f>IF('[20]Video Analysis'!$O$224="","",'[20]Video Analysis'!$O$224)</f>
        <v>97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-73.423383263871074</v>
      </c>
      <c r="U25" s="23">
        <f t="shared" si="4"/>
        <v>40.89865330606699</v>
      </c>
      <c r="V25" s="24">
        <f t="shared" si="5"/>
        <v>0</v>
      </c>
      <c r="W25" s="24">
        <f t="shared" si="5"/>
        <v>3.3333333333333335</v>
      </c>
      <c r="X25" s="24">
        <f t="shared" si="5"/>
        <v>96.666666666666671</v>
      </c>
      <c r="Y25" s="24">
        <f t="shared" si="6"/>
        <v>0</v>
      </c>
      <c r="Z25" s="24">
        <f t="shared" si="6"/>
        <v>0.57735026918962473</v>
      </c>
      <c r="AA25" s="24">
        <f t="shared" si="6"/>
        <v>0.57735026918962573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IF('[20]Video Analysis'!$B$234="","",'[20]Video Analysis'!$B$234)</f>
        <v/>
      </c>
      <c r="B26" s="15">
        <f>IF('[20]Video Analysis'!$Q$234="","",'[20]Video Analysis'!$Q$234)</f>
        <v>-73.423383263871074</v>
      </c>
      <c r="C26" s="15">
        <f>IF('[20]Video Analysis'!$P$234="","",'[20]Video Analysis'!$P$234)</f>
        <v>40.89865330606699</v>
      </c>
      <c r="D26" s="16">
        <f>IF('[20]Video Analysis'!$G$234="","",'[20]Video Analysis'!$G$234)</f>
        <v>0</v>
      </c>
      <c r="E26" s="16">
        <f>IF('[20]Video Analysis'!$H$234="","",'[20]Video Analysis'!$H$234)</f>
        <v>0</v>
      </c>
      <c r="F26" s="16">
        <f>IF('[20]Video Analysis'!$I$234="","",'[20]Video Analysis'!$I$234)</f>
        <v>100</v>
      </c>
      <c r="G26" s="16">
        <f>IF('[20]Video Analysis'!$J$234="","",'[20]Video Analysis'!$J$234)</f>
        <v>0</v>
      </c>
      <c r="H26" s="16">
        <f>IF('[20]Video Analysis'!$K$234="","",'[20]Video Analysis'!$K$234)</f>
        <v>0</v>
      </c>
      <c r="I26" s="16">
        <f>IF('[20]Video Analysis'!$L$234="","",'[20]Video Analysis'!$L$234)</f>
        <v>100</v>
      </c>
      <c r="J26" s="16">
        <f>IF('[20]Video Analysis'!$M$234="","",'[20]Video Analysis'!$M$234)</f>
        <v>0</v>
      </c>
      <c r="K26" s="16">
        <f>IF('[20]Video Analysis'!$N$234="","",'[20]Video Analysis'!$N$234)</f>
        <v>0</v>
      </c>
      <c r="L26" s="16">
        <f>IF('[20]Video Analysis'!$O$234="","",'[20]Video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-73.423383263871074</v>
      </c>
      <c r="U26" s="23">
        <f t="shared" si="4"/>
        <v>40.89865330606699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>10% MS</v>
      </c>
    </row>
    <row r="27" spans="1:32" x14ac:dyDescent="0.3">
      <c r="A27" s="14" t="str">
        <f>IF('[20]Video Analysis'!$B$244="","",'[20]Video Analysis'!$B$244)</f>
        <v/>
      </c>
      <c r="B27" s="15">
        <f>IF('[20]Video Analysis'!$Q$244="","",'[20]Video Analysis'!$Q$244)</f>
        <v>-73.423383263871074</v>
      </c>
      <c r="C27" s="15">
        <f>IF('[20]Video Analysis'!$P$244="","",'[20]Video Analysis'!$P$244)</f>
        <v>40.89865330606699</v>
      </c>
      <c r="D27" s="16">
        <f>IF('[20]Video Analysis'!$G$244="","",'[20]Video Analysis'!$G$244)</f>
        <v>0</v>
      </c>
      <c r="E27" s="16">
        <f>IF('[20]Video Analysis'!$H$244="","",'[20]Video Analysis'!$H$244)</f>
        <v>0</v>
      </c>
      <c r="F27" s="16">
        <f>IF('[20]Video Analysis'!$I$244="","",'[20]Video Analysis'!$I$244)</f>
        <v>100</v>
      </c>
      <c r="G27" s="16">
        <f>IF('[20]Video Analysis'!$J$244="","",'[20]Video Analysis'!$J$244)</f>
        <v>0</v>
      </c>
      <c r="H27" s="16">
        <f>IF('[20]Video Analysis'!$K$244="","",'[20]Video Analysis'!$K$244)</f>
        <v>0</v>
      </c>
      <c r="I27" s="16">
        <f>IF('[20]Video Analysis'!$L$244="","",'[20]Video Analysis'!$L$244)</f>
        <v>100</v>
      </c>
      <c r="J27" s="16">
        <f>IF('[20]Video Analysis'!$M$244="","",'[20]Video Analysis'!$M$244)</f>
        <v>0</v>
      </c>
      <c r="K27" s="16">
        <f>IF('[20]Video Analysis'!$N$244="","",'[20]Video Analysis'!$N$244)</f>
        <v>0</v>
      </c>
      <c r="L27" s="16">
        <f>IF('[20]Video Analysis'!$O$244="","",'[20]Video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-73.423383263871074</v>
      </c>
      <c r="U27" s="23">
        <f t="shared" si="4"/>
        <v>40.89865330606699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IF('[20]Video Analysis'!$B$254="","",'[20]Video Analysis'!$B$254)</f>
        <v/>
      </c>
      <c r="B28" s="15">
        <f>IF('[20]Video Analysis'!$Q$254="","",'[20]Video Analysis'!$Q$254)</f>
        <v>-73.423383263871074</v>
      </c>
      <c r="C28" s="15">
        <f>IF('[20]Video Analysis'!$P$254="","",'[20]Video Analysis'!$P$254)</f>
        <v>40.89865330606699</v>
      </c>
      <c r="D28" s="16">
        <f>IF('[20]Video Analysis'!$G$254="","",'[20]Video Analysis'!$G$254)</f>
        <v>0</v>
      </c>
      <c r="E28" s="16">
        <f>IF('[20]Video Analysis'!$H$254="","",'[20]Video Analysis'!$H$254)</f>
        <v>0</v>
      </c>
      <c r="F28" s="16">
        <f>IF('[20]Video Analysis'!$I$254="","",'[20]Video Analysis'!$I$254)</f>
        <v>100</v>
      </c>
      <c r="G28" s="16">
        <f>IF('[20]Video Analysis'!$J$254="","",'[20]Video Analysis'!$J$254)</f>
        <v>0</v>
      </c>
      <c r="H28" s="16">
        <f>IF('[20]Video Analysis'!$K$254="","",'[20]Video Analysis'!$K$254)</f>
        <v>0</v>
      </c>
      <c r="I28" s="16">
        <f>IF('[20]Video Analysis'!$L$254="","",'[20]Video Analysis'!$L$254)</f>
        <v>100</v>
      </c>
      <c r="J28" s="16">
        <f>IF('[20]Video Analysis'!$M$254="","",'[20]Video Analysis'!$M$254)</f>
        <v>0</v>
      </c>
      <c r="K28" s="16">
        <f>IF('[20]Video Analysis'!$N$254="","",'[20]Video Analysis'!$N$254)</f>
        <v>0</v>
      </c>
      <c r="L28" s="16">
        <f>IF('[20]Video Analysis'!$O$254="","",'[20]Video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-73.423383263871074</v>
      </c>
      <c r="U28" s="23">
        <f t="shared" si="4"/>
        <v>40.89865330606699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IF('[20]Video Analysis'!$B$264="","",'[20]Video Analysis'!$B$264)</f>
        <v/>
      </c>
      <c r="B29" s="15">
        <f>IF('[20]Video Analysis'!$Q$264="","",'[20]Video Analysis'!$Q$264)</f>
        <v>-73.423383263871074</v>
      </c>
      <c r="C29" s="15">
        <f>IF('[20]Video Analysis'!$P$264="","",'[20]Video Analysis'!$P$264)</f>
        <v>40.89865330606699</v>
      </c>
      <c r="D29" s="16">
        <f>IF('[20]Video Analysis'!$G$264="","",'[20]Video Analysis'!$G$264)</f>
        <v>0</v>
      </c>
      <c r="E29" s="16">
        <f>IF('[20]Video Analysis'!$H$264="","",'[20]Video Analysis'!$H$264)</f>
        <v>51</v>
      </c>
      <c r="F29" s="16">
        <f>IF('[20]Video Analysis'!$I$264="","",'[20]Video Analysis'!$I$264)</f>
        <v>49</v>
      </c>
      <c r="G29" s="16">
        <f>IF('[20]Video Analysis'!$J$264="","",'[20]Video Analysis'!$J$264)</f>
        <v>0</v>
      </c>
      <c r="H29" s="16">
        <f>IF('[20]Video Analysis'!$K$264="","",'[20]Video Analysis'!$K$264)</f>
        <v>50</v>
      </c>
      <c r="I29" s="16">
        <f>IF('[20]Video Analysis'!$L$264="","",'[20]Video Analysis'!$L$264)</f>
        <v>50</v>
      </c>
      <c r="J29" s="16">
        <f>IF('[20]Video Analysis'!$M$264="","",'[20]Video Analysis'!$M$264)</f>
        <v>0</v>
      </c>
      <c r="K29" s="16">
        <f>IF('[20]Video Analysis'!$N$264="","",'[20]Video Analysis'!$N$264)</f>
        <v>50</v>
      </c>
      <c r="L29" s="16">
        <f>IF('[20]Video Analysis'!$O$264="","",'[20]Video Analysis'!$O$264)</f>
        <v>50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-73.423383263871074</v>
      </c>
      <c r="U29" s="23">
        <f t="shared" si="4"/>
        <v>40.89865330606699</v>
      </c>
      <c r="V29" s="24">
        <f t="shared" si="5"/>
        <v>0</v>
      </c>
      <c r="W29" s="24">
        <f t="shared" si="5"/>
        <v>50.333333333333336</v>
      </c>
      <c r="X29" s="24">
        <f t="shared" si="5"/>
        <v>49.666666666666664</v>
      </c>
      <c r="Y29" s="24">
        <f t="shared" si="6"/>
        <v>0</v>
      </c>
      <c r="Z29" s="24">
        <f t="shared" si="6"/>
        <v>0.57735026918962584</v>
      </c>
      <c r="AA29" s="24">
        <f t="shared" si="6"/>
        <v>0.57735026918962584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IF('[20]Video Analysis'!$B$274="","",'[20]Video Analysis'!$B$274)</f>
        <v/>
      </c>
      <c r="B30" s="15">
        <f>IF('[20]Video Analysis'!$Q$274="","",'[20]Video Analysis'!$Q$274)</f>
        <v>-73.423434938304126</v>
      </c>
      <c r="C30" s="15">
        <f>IF('[20]Video Analysis'!$P$274="","",'[20]Video Analysis'!$P$274)</f>
        <v>40.898605990223587</v>
      </c>
      <c r="D30" s="16">
        <f>IF('[20]Video Analysis'!$G$274="","",'[20]Video Analysis'!$G$274)</f>
        <v>0</v>
      </c>
      <c r="E30" s="16">
        <f>IF('[20]Video Analysis'!$H$274="","",'[20]Video Analysis'!$H$274)</f>
        <v>98</v>
      </c>
      <c r="F30" s="16">
        <f>IF('[20]Video Analysis'!$I$274="","",'[20]Video Analysis'!$I$274)</f>
        <v>2</v>
      </c>
      <c r="G30" s="16">
        <f>IF('[20]Video Analysis'!$J$274="","",'[20]Video Analysis'!$J$274)</f>
        <v>0</v>
      </c>
      <c r="H30" s="16">
        <f>IF('[20]Video Analysis'!$K$274="","",'[20]Video Analysis'!$K$274)</f>
        <v>99</v>
      </c>
      <c r="I30" s="16">
        <f>IF('[20]Video Analysis'!$L$274="","",'[20]Video Analysis'!$L$274)</f>
        <v>1</v>
      </c>
      <c r="J30" s="16">
        <f>IF('[20]Video Analysis'!$M$274="","",'[20]Video Analysis'!$M$274)</f>
        <v>0</v>
      </c>
      <c r="K30" s="16">
        <f>IF('[20]Video Analysis'!$N$274="","",'[20]Video Analysis'!$N$274)</f>
        <v>99</v>
      </c>
      <c r="L30" s="16">
        <f>IF('[20]Video Analysis'!$O$274="","",'[20]Video Analysis'!$O$274)</f>
        <v>1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-73.423434938304126</v>
      </c>
      <c r="U30" s="23">
        <f t="shared" si="4"/>
        <v>40.898605990223587</v>
      </c>
      <c r="V30" s="24">
        <f t="shared" si="5"/>
        <v>0</v>
      </c>
      <c r="W30" s="24">
        <f t="shared" si="5"/>
        <v>98.666666666666671</v>
      </c>
      <c r="X30" s="24">
        <f t="shared" si="5"/>
        <v>1.3333333333333333</v>
      </c>
      <c r="Y30" s="24">
        <f t="shared" si="6"/>
        <v>0</v>
      </c>
      <c r="Z30" s="24">
        <f t="shared" si="6"/>
        <v>0.57735026918962573</v>
      </c>
      <c r="AA30" s="24">
        <f t="shared" si="6"/>
        <v>0.57735026918962584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IF('[20]Video Analysis'!$B$284="","",'[20]Video Analysis'!$B$284)</f>
        <v/>
      </c>
      <c r="B31" s="15">
        <f>IF('[20]Video Analysis'!$Q$284="","",'[20]Video Analysis'!$Q$284)</f>
        <v>-73.423567833378911</v>
      </c>
      <c r="C31" s="15">
        <f>IF('[20]Video Analysis'!$P$284="","",'[20]Video Analysis'!$P$284)</f>
        <v>40.898543503135443</v>
      </c>
      <c r="D31" s="16">
        <f>IF('[20]Video Analysis'!$G$284="","",'[20]Video Analysis'!$G$284)</f>
        <v>0</v>
      </c>
      <c r="E31" s="16">
        <f>IF('[20]Video Analysis'!$H$284="","",'[20]Video Analysis'!$H$284)</f>
        <v>23</v>
      </c>
      <c r="F31" s="16">
        <f>IF('[20]Video Analysis'!$I$284="","",'[20]Video Analysis'!$I$284)</f>
        <v>77</v>
      </c>
      <c r="G31" s="16">
        <f>IF('[20]Video Analysis'!$J$284="","",'[20]Video Analysis'!$J$284)</f>
        <v>0</v>
      </c>
      <c r="H31" s="16">
        <f>IF('[20]Video Analysis'!$K$284="","",'[20]Video Analysis'!$K$284)</f>
        <v>24</v>
      </c>
      <c r="I31" s="16">
        <f>IF('[20]Video Analysis'!$L$284="","",'[20]Video Analysis'!$L$284)</f>
        <v>76</v>
      </c>
      <c r="J31" s="16">
        <f>IF('[20]Video Analysis'!$M$284="","",'[20]Video Analysis'!$M$284)</f>
        <v>0</v>
      </c>
      <c r="K31" s="16">
        <f>IF('[20]Video Analysis'!$N$284="","",'[20]Video Analysis'!$N$284)</f>
        <v>23</v>
      </c>
      <c r="L31" s="16">
        <f>IF('[20]Video Analysis'!$O$284="","",'[20]Video Analysis'!$O$284)</f>
        <v>77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-73.423567833378911</v>
      </c>
      <c r="U31" s="23">
        <f t="shared" si="4"/>
        <v>40.898543503135443</v>
      </c>
      <c r="V31" s="24">
        <f t="shared" si="5"/>
        <v>0</v>
      </c>
      <c r="W31" s="24">
        <f t="shared" si="5"/>
        <v>23.333333333333332</v>
      </c>
      <c r="X31" s="24">
        <f t="shared" si="5"/>
        <v>76.666666666666671</v>
      </c>
      <c r="Y31" s="24">
        <f t="shared" si="6"/>
        <v>0</v>
      </c>
      <c r="Z31" s="24">
        <f t="shared" si="6"/>
        <v>0.57735026918962584</v>
      </c>
      <c r="AA31" s="24">
        <f t="shared" si="6"/>
        <v>0.57735026918962573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IF('[20]Video Analysis'!$B$294="","",'[20]Video Analysis'!$B$294)</f>
        <v/>
      </c>
      <c r="B32" s="15">
        <f>IF('[20]Video Analysis'!$Q$294="","",'[20]Video Analysis'!$Q$294)</f>
        <v>-73.423567833378911</v>
      </c>
      <c r="C32" s="15">
        <f>IF('[20]Video Analysis'!$P$294="","",'[20]Video Analysis'!$P$294)</f>
        <v>40.898543503135443</v>
      </c>
      <c r="D32" s="16">
        <f>IF('[20]Video Analysis'!$G$294="","",'[20]Video Analysis'!$G$294)</f>
        <v>0</v>
      </c>
      <c r="E32" s="16">
        <f>IF('[20]Video Analysis'!$H$294="","",'[20]Video Analysis'!$H$294)</f>
        <v>26</v>
      </c>
      <c r="F32" s="16">
        <f>IF('[20]Video Analysis'!$I$294="","",'[20]Video Analysis'!$I$294)</f>
        <v>74</v>
      </c>
      <c r="G32" s="16">
        <f>IF('[20]Video Analysis'!$J$294="","",'[20]Video Analysis'!$J$294)</f>
        <v>0</v>
      </c>
      <c r="H32" s="16">
        <f>IF('[20]Video Analysis'!$K$294="","",'[20]Video Analysis'!$K$294)</f>
        <v>30</v>
      </c>
      <c r="I32" s="16">
        <f>IF('[20]Video Analysis'!$L$294="","",'[20]Video Analysis'!$L$294)</f>
        <v>70</v>
      </c>
      <c r="J32" s="16">
        <f>IF('[20]Video Analysis'!$M$294="","",'[20]Video Analysis'!$M$294)</f>
        <v>0</v>
      </c>
      <c r="K32" s="16">
        <f>IF('[20]Video Analysis'!$N$294="","",'[20]Video Analysis'!$N$294)</f>
        <v>30</v>
      </c>
      <c r="L32" s="16">
        <f>IF('[20]Video Analysis'!$O$294="","",'[20]Video Analysis'!$O$294)</f>
        <v>70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-73.423567833378911</v>
      </c>
      <c r="U32" s="23">
        <f t="shared" si="4"/>
        <v>40.898543503135443</v>
      </c>
      <c r="V32" s="24">
        <f t="shared" si="5"/>
        <v>0</v>
      </c>
      <c r="W32" s="24">
        <f t="shared" si="5"/>
        <v>28.666666666666668</v>
      </c>
      <c r="X32" s="24">
        <f t="shared" si="5"/>
        <v>71.333333333333329</v>
      </c>
      <c r="Y32" s="24">
        <f t="shared" si="6"/>
        <v>0</v>
      </c>
      <c r="Z32" s="24">
        <f t="shared" si="6"/>
        <v>2.3094010767585034</v>
      </c>
      <c r="AA32" s="24">
        <f t="shared" si="6"/>
        <v>2.3094010767585034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IF('[20]Video Analysis'!$B$304="","",'[20]Video Analysis'!$B$304)</f>
        <v/>
      </c>
      <c r="B33" s="15">
        <f>IF('[20]Video Analysis'!$Q$304="","",'[20]Video Analysis'!$Q$304)</f>
        <v>-73.423567833378911</v>
      </c>
      <c r="C33" s="15">
        <f>IF('[20]Video Analysis'!$P$304="","",'[20]Video Analysis'!$P$304)</f>
        <v>40.898543503135443</v>
      </c>
      <c r="D33" s="16">
        <f>IF('[20]Video Analysis'!$G$304="","",'[20]Video Analysis'!$G$304)</f>
        <v>0</v>
      </c>
      <c r="E33" s="16">
        <f>IF('[20]Video Analysis'!$H$304="","",'[20]Video Analysis'!$H$304)</f>
        <v>54</v>
      </c>
      <c r="F33" s="16">
        <f>IF('[20]Video Analysis'!$I$304="","",'[20]Video Analysis'!$I$304)</f>
        <v>46</v>
      </c>
      <c r="G33" s="16">
        <f>IF('[20]Video Analysis'!$J$304="","",'[20]Video Analysis'!$J$304)</f>
        <v>0</v>
      </c>
      <c r="H33" s="16">
        <f>IF('[20]Video Analysis'!$K$304="","",'[20]Video Analysis'!$K$304)</f>
        <v>59</v>
      </c>
      <c r="I33" s="16">
        <f>IF('[20]Video Analysis'!$L$304="","",'[20]Video Analysis'!$L$304)</f>
        <v>41</v>
      </c>
      <c r="J33" s="16">
        <f>IF('[20]Video Analysis'!$M$304="","",'[20]Video Analysis'!$M$304)</f>
        <v>0</v>
      </c>
      <c r="K33" s="16">
        <f>IF('[20]Video Analysis'!$N$304="","",'[20]Video Analysis'!$N$304)</f>
        <v>56</v>
      </c>
      <c r="L33" s="16">
        <f>IF('[20]Video Analysis'!$O$304="","",'[20]Video Analysis'!$O$304)</f>
        <v>44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-73.423567833378911</v>
      </c>
      <c r="U33" s="23">
        <f t="shared" si="4"/>
        <v>40.898543503135443</v>
      </c>
      <c r="V33" s="24">
        <f t="shared" si="5"/>
        <v>0</v>
      </c>
      <c r="W33" s="24">
        <f t="shared" si="5"/>
        <v>56.333333333333336</v>
      </c>
      <c r="X33" s="24">
        <f t="shared" si="5"/>
        <v>43.666666666666664</v>
      </c>
      <c r="Y33" s="24">
        <f t="shared" si="6"/>
        <v>0</v>
      </c>
      <c r="Z33" s="24">
        <f t="shared" si="6"/>
        <v>2.5166114784235831</v>
      </c>
      <c r="AA33" s="24">
        <f t="shared" si="6"/>
        <v>2.5166114784235831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IF('[20]Video Analysis'!$B$314="","",'[20]Video Analysis'!$B$314)</f>
        <v/>
      </c>
      <c r="B34" s="15">
        <f>IF('[20]Video Analysis'!$Q$314="","",'[20]Video Analysis'!$Q$314)</f>
        <v>-73.423567833378911</v>
      </c>
      <c r="C34" s="15">
        <f>IF('[20]Video Analysis'!$P$314="","",'[20]Video Analysis'!$P$314)</f>
        <v>40.898543503135443</v>
      </c>
      <c r="D34" s="16">
        <f>IF('[20]Video Analysis'!$G$314="","",'[20]Video Analysis'!$G$314)</f>
        <v>0</v>
      </c>
      <c r="E34" s="16">
        <f>IF('[20]Video Analysis'!$H$314="","",'[20]Video Analysis'!$H$314)</f>
        <v>9</v>
      </c>
      <c r="F34" s="16">
        <f>IF('[20]Video Analysis'!$I$314="","",'[20]Video Analysis'!$I$314)</f>
        <v>91</v>
      </c>
      <c r="G34" s="16">
        <f>IF('[20]Video Analysis'!$J$314="","",'[20]Video Analysis'!$J$314)</f>
        <v>0</v>
      </c>
      <c r="H34" s="16">
        <f>IF('[20]Video Analysis'!$K$314="","",'[20]Video Analysis'!$K$314)</f>
        <v>11</v>
      </c>
      <c r="I34" s="16">
        <f>IF('[20]Video Analysis'!$L$314="","",'[20]Video Analysis'!$L$314)</f>
        <v>89</v>
      </c>
      <c r="J34" s="16">
        <f>IF('[20]Video Analysis'!$M$314="","",'[20]Video Analysis'!$M$314)</f>
        <v>0</v>
      </c>
      <c r="K34" s="16">
        <f>IF('[20]Video Analysis'!$N$314="","",'[20]Video Analysis'!$N$314)</f>
        <v>10</v>
      </c>
      <c r="L34" s="16">
        <f>IF('[20]Video Analysis'!$O$314="","",'[20]Video Analysis'!$O$314)</f>
        <v>90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-73.423567833378911</v>
      </c>
      <c r="U34" s="23">
        <f t="shared" si="4"/>
        <v>40.898543503135443</v>
      </c>
      <c r="V34" s="24">
        <f t="shared" si="5"/>
        <v>0</v>
      </c>
      <c r="W34" s="24">
        <f t="shared" si="5"/>
        <v>10</v>
      </c>
      <c r="X34" s="24">
        <f t="shared" si="5"/>
        <v>90</v>
      </c>
      <c r="Y34" s="24">
        <f t="shared" si="6"/>
        <v>0</v>
      </c>
      <c r="Z34" s="24">
        <f t="shared" si="6"/>
        <v>1</v>
      </c>
      <c r="AA34" s="24">
        <f t="shared" si="6"/>
        <v>1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IF('[20]Video Analysis'!$B$324="","",'[20]Video Analysis'!$B$324)</f>
        <v/>
      </c>
      <c r="B35" s="15">
        <f>IF('[20]Video Analysis'!$Q$324="","",'[20]Video Analysis'!$Q$324)</f>
        <v>-73.423567833378911</v>
      </c>
      <c r="C35" s="15">
        <f>IF('[20]Video Analysis'!$P$324="","",'[20]Video Analysis'!$P$324)</f>
        <v>40.898543503135443</v>
      </c>
      <c r="D35" s="16">
        <f>IF('[20]Video Analysis'!$G$324="","",'[20]Video Analysis'!$G$324)</f>
        <v>0</v>
      </c>
      <c r="E35" s="16">
        <f>IF('[20]Video Analysis'!$H$324="","",'[20]Video Analysis'!$H$324)</f>
        <v>0</v>
      </c>
      <c r="F35" s="16">
        <f>IF('[20]Video Analysis'!$I$324="","",'[20]Video Analysis'!$I$324)</f>
        <v>100</v>
      </c>
      <c r="G35" s="16">
        <f>IF('[20]Video Analysis'!$J$324="","",'[20]Video Analysis'!$J$324)</f>
        <v>0</v>
      </c>
      <c r="H35" s="16">
        <f>IF('[20]Video Analysis'!$K$324="","",'[20]Video Analysis'!$K$324)</f>
        <v>0</v>
      </c>
      <c r="I35" s="16">
        <f>IF('[20]Video Analysis'!$L$324="","",'[20]Video Analysis'!$L$324)</f>
        <v>100</v>
      </c>
      <c r="J35" s="16">
        <f>IF('[20]Video Analysis'!$M$324="","",'[20]Video Analysis'!$M$324)</f>
        <v>0</v>
      </c>
      <c r="K35" s="16">
        <f>IF('[20]Video Analysis'!$N$324="","",'[20]Video Analysis'!$N$324)</f>
        <v>0</v>
      </c>
      <c r="L35" s="16">
        <f>IF('[20]Video Analysis'!$O$324="","",'[20]Video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-73.423567833378911</v>
      </c>
      <c r="U35" s="23">
        <f t="shared" si="4"/>
        <v>40.898543503135443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IF('[20]Video Analysis'!$B$334="","",'[20]Video Analysis'!$B$334)</f>
        <v/>
      </c>
      <c r="B36" s="15">
        <f>IF('[20]Video Analysis'!$Q$334="","",'[20]Video Analysis'!$Q$334)</f>
        <v>-73.423736812546849</v>
      </c>
      <c r="C36" s="15">
        <f>IF('[20]Video Analysis'!$P$334="","",'[20]Video Analysis'!$P$334)</f>
        <v>40.898548155091703</v>
      </c>
      <c r="D36" s="16">
        <f>IF('[20]Video Analysis'!$G$334="","",'[20]Video Analysis'!$G$334)</f>
        <v>0</v>
      </c>
      <c r="E36" s="16">
        <f>IF('[20]Video Analysis'!$H$334="","",'[20]Video Analysis'!$H$334)</f>
        <v>0</v>
      </c>
      <c r="F36" s="16">
        <f>IF('[20]Video Analysis'!$I$334="","",'[20]Video Analysis'!$I$334)</f>
        <v>100</v>
      </c>
      <c r="G36" s="16">
        <f>IF('[20]Video Analysis'!$J$334="","",'[20]Video Analysis'!$J$334)</f>
        <v>0</v>
      </c>
      <c r="H36" s="16">
        <f>IF('[20]Video Analysis'!$K$334="","",'[20]Video Analysis'!$K$334)</f>
        <v>0</v>
      </c>
      <c r="I36" s="16">
        <f>IF('[20]Video Analysis'!$L$334="","",'[20]Video Analysis'!$L$334)</f>
        <v>100</v>
      </c>
      <c r="J36" s="16">
        <f>IF('[20]Video Analysis'!$M$334="","",'[20]Video Analysis'!$M$334)</f>
        <v>0</v>
      </c>
      <c r="K36" s="16">
        <f>IF('[20]Video Analysis'!$N$334="","",'[20]Video Analysis'!$N$334)</f>
        <v>0</v>
      </c>
      <c r="L36" s="16">
        <f>IF('[20]Video Analysis'!$O$334="","",'[20]Video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-73.423736812546849</v>
      </c>
      <c r="U36" s="23">
        <f t="shared" si="4"/>
        <v>40.898548155091703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>10% MS</v>
      </c>
    </row>
    <row r="37" spans="1:32" x14ac:dyDescent="0.3">
      <c r="A37" s="14" t="str">
        <f>IF('[20]Video Analysis'!$B$344="","",'[20]Video Analysis'!$B$344)</f>
        <v/>
      </c>
      <c r="B37" s="15">
        <f>IF('[20]Video Analysis'!$Q$344="","",'[20]Video Analysis'!$Q$344)</f>
        <v>-73.423736812546849</v>
      </c>
      <c r="C37" s="15">
        <f>IF('[20]Video Analysis'!$P$344="","",'[20]Video Analysis'!$P$344)</f>
        <v>40.898548155091703</v>
      </c>
      <c r="D37" s="16">
        <f>IF('[20]Video Analysis'!$G$344="","",'[20]Video Analysis'!$G$344)</f>
        <v>0</v>
      </c>
      <c r="E37" s="16">
        <f>IF('[20]Video Analysis'!$H$344="","",'[20]Video Analysis'!$H$344)</f>
        <v>100</v>
      </c>
      <c r="F37" s="16">
        <f>IF('[20]Video Analysis'!$I$344="","",'[20]Video Analysis'!$I$344)</f>
        <v>0</v>
      </c>
      <c r="G37" s="16">
        <f>IF('[20]Video Analysis'!$J$344="","",'[20]Video Analysis'!$J$344)</f>
        <v>0</v>
      </c>
      <c r="H37" s="16">
        <f>IF('[20]Video Analysis'!$K$344="","",'[20]Video Analysis'!$K$344)</f>
        <v>100</v>
      </c>
      <c r="I37" s="16">
        <f>IF('[20]Video Analysis'!$L$344="","",'[20]Video Analysis'!$L$344)</f>
        <v>0</v>
      </c>
      <c r="J37" s="16">
        <f>IF('[20]Video Analysis'!$M$344="","",'[20]Video Analysis'!$M$344)</f>
        <v>0</v>
      </c>
      <c r="K37" s="16">
        <f>IF('[20]Video Analysis'!$N$344="","",'[20]Video Analysis'!$N$344)</f>
        <v>100</v>
      </c>
      <c r="L37" s="16">
        <f>IF('[20]Video Analysis'!$O$344="","",'[20]Video Analysis'!$O$344)</f>
        <v>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-73.423736812546849</v>
      </c>
      <c r="U37" s="23">
        <f t="shared" si="4"/>
        <v>40.898548155091703</v>
      </c>
      <c r="V37" s="24">
        <f t="shared" si="5"/>
        <v>0</v>
      </c>
      <c r="W37" s="24">
        <f t="shared" si="5"/>
        <v>100</v>
      </c>
      <c r="X37" s="24">
        <f t="shared" si="5"/>
        <v>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IF('[20]Video Analysis'!$B$354="","",'[20]Video Analysis'!$B$354)</f>
        <v/>
      </c>
      <c r="B38" s="15">
        <f>IF('[20]Video Analysis'!$Q$354="","",'[20]Video Analysis'!$Q$354)</f>
        <v>-73.423736812546849</v>
      </c>
      <c r="C38" s="15">
        <f>IF('[20]Video Analysis'!$P$354="","",'[20]Video Analysis'!$P$354)</f>
        <v>40.898548155091703</v>
      </c>
      <c r="D38" s="16">
        <f>IF('[20]Video Analysis'!$G$354="","",'[20]Video Analysis'!$G$354)</f>
        <v>0</v>
      </c>
      <c r="E38" s="16">
        <f>IF('[20]Video Analysis'!$H$354="","",'[20]Video Analysis'!$H$354)</f>
        <v>100</v>
      </c>
      <c r="F38" s="16">
        <f>IF('[20]Video Analysis'!$I$354="","",'[20]Video Analysis'!$I$354)</f>
        <v>0</v>
      </c>
      <c r="G38" s="16">
        <f>IF('[20]Video Analysis'!$J$354="","",'[20]Video Analysis'!$J$354)</f>
        <v>0</v>
      </c>
      <c r="H38" s="16">
        <f>IF('[20]Video Analysis'!$K$354="","",'[20]Video Analysis'!$K$354)</f>
        <v>100</v>
      </c>
      <c r="I38" s="16">
        <f>IF('[20]Video Analysis'!$L$354="","",'[20]Video Analysis'!$L$354)</f>
        <v>0</v>
      </c>
      <c r="J38" s="16">
        <f>IF('[20]Video Analysis'!$M$354="","",'[20]Video Analysis'!$M$354)</f>
        <v>0</v>
      </c>
      <c r="K38" s="16">
        <f>IF('[20]Video Analysis'!$N$354="","",'[20]Video Analysis'!$N$354)</f>
        <v>100</v>
      </c>
      <c r="L38" s="16">
        <f>IF('[20]Video Analysis'!$O$354="","",'[20]Video Analysis'!$O$354)</f>
        <v>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-73.423736812546849</v>
      </c>
      <c r="U38" s="23">
        <f t="shared" si="4"/>
        <v>40.898548155091703</v>
      </c>
      <c r="V38" s="24">
        <f t="shared" si="5"/>
        <v>0</v>
      </c>
      <c r="W38" s="24">
        <f t="shared" si="5"/>
        <v>100</v>
      </c>
      <c r="X38" s="24">
        <f t="shared" si="5"/>
        <v>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IF('[20]Video Analysis'!$B$364="","",'[20]Video Analysis'!$B$364)</f>
        <v/>
      </c>
      <c r="B39" s="15">
        <f>IF('[20]Video Analysis'!$Q$364="","",'[20]Video Analysis'!$Q$364)</f>
        <v>-73.423736812546849</v>
      </c>
      <c r="C39" s="15">
        <f>IF('[20]Video Analysis'!$P$364="","",'[20]Video Analysis'!$P$364)</f>
        <v>40.898548155091703</v>
      </c>
      <c r="D39" s="16">
        <f>IF('[20]Video Analysis'!$G$364="","",'[20]Video Analysis'!$G$364)</f>
        <v>0</v>
      </c>
      <c r="E39" s="16">
        <f>IF('[20]Video Analysis'!$H$364="","",'[20]Video Analysis'!$H$364)</f>
        <v>100</v>
      </c>
      <c r="F39" s="16">
        <f>IF('[20]Video Analysis'!$I$364="","",'[20]Video Analysis'!$I$364)</f>
        <v>0</v>
      </c>
      <c r="G39" s="16">
        <f>IF('[20]Video Analysis'!$J$364="","",'[20]Video Analysis'!$J$364)</f>
        <v>0</v>
      </c>
      <c r="H39" s="16">
        <f>IF('[20]Video Analysis'!$K$364="","",'[20]Video Analysis'!$K$364)</f>
        <v>100</v>
      </c>
      <c r="I39" s="16">
        <f>IF('[20]Video Analysis'!$L$364="","",'[20]Video Analysis'!$L$364)</f>
        <v>0</v>
      </c>
      <c r="J39" s="16">
        <f>IF('[20]Video Analysis'!$M$364="","",'[20]Video Analysis'!$M$364)</f>
        <v>0</v>
      </c>
      <c r="K39" s="16">
        <f>IF('[20]Video Analysis'!$N$364="","",'[20]Video Analysis'!$N$364)</f>
        <v>100</v>
      </c>
      <c r="L39" s="16">
        <f>IF('[20]Video Analysis'!$O$364="","",'[20]Video Analysis'!$O$364)</f>
        <v>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-73.423736812546849</v>
      </c>
      <c r="U39" s="23">
        <f t="shared" si="4"/>
        <v>40.898548155091703</v>
      </c>
      <c r="V39" s="24">
        <f t="shared" si="5"/>
        <v>0</v>
      </c>
      <c r="W39" s="24">
        <f t="shared" si="5"/>
        <v>100</v>
      </c>
      <c r="X39" s="24">
        <f t="shared" si="5"/>
        <v>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IF('[20]Video Analysis'!$B$374="","",'[20]Video Analysis'!$B$374)</f>
        <v/>
      </c>
      <c r="B40" s="15">
        <f>IF('[20]Video Analysis'!$Q$374="","",'[20]Video Analysis'!$Q$374)</f>
        <v>-73.423945521935821</v>
      </c>
      <c r="C40" s="15">
        <f>IF('[20]Video Analysis'!$P$374="","",'[20]Video Analysis'!$P$374)</f>
        <v>40.898575731553137</v>
      </c>
      <c r="D40" s="16">
        <f>IF('[20]Video Analysis'!$G$374="","",'[20]Video Analysis'!$G$374)</f>
        <v>0</v>
      </c>
      <c r="E40" s="16">
        <f>IF('[20]Video Analysis'!$H$374="","",'[20]Video Analysis'!$H$374)</f>
        <v>100</v>
      </c>
      <c r="F40" s="16">
        <f>IF('[20]Video Analysis'!$I$374="","",'[20]Video Analysis'!$I$374)</f>
        <v>0</v>
      </c>
      <c r="G40" s="16">
        <f>IF('[20]Video Analysis'!$J$374="","",'[20]Video Analysis'!$J$374)</f>
        <v>0</v>
      </c>
      <c r="H40" s="16">
        <f>IF('[20]Video Analysis'!$K$374="","",'[20]Video Analysis'!$K$374)</f>
        <v>100</v>
      </c>
      <c r="I40" s="16">
        <f>IF('[20]Video Analysis'!$L$374="","",'[20]Video Analysis'!$L$374)</f>
        <v>0</v>
      </c>
      <c r="J40" s="16">
        <f>IF('[20]Video Analysis'!$M$374="","",'[20]Video Analysis'!$M$374)</f>
        <v>0</v>
      </c>
      <c r="K40" s="16">
        <f>IF('[20]Video Analysis'!$N$374="","",'[20]Video Analysis'!$N$374)</f>
        <v>100</v>
      </c>
      <c r="L40" s="16">
        <f>IF('[20]Video Analysis'!$O$374="","",'[20]Video Analysis'!$O$374)</f>
        <v>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-73.423945521935821</v>
      </c>
      <c r="U40" s="23">
        <f t="shared" si="4"/>
        <v>40.898575731553137</v>
      </c>
      <c r="V40" s="24">
        <f t="shared" si="5"/>
        <v>0</v>
      </c>
      <c r="W40" s="24">
        <f t="shared" si="5"/>
        <v>100</v>
      </c>
      <c r="X40" s="24">
        <f t="shared" si="5"/>
        <v>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IF('[20]Video Analysis'!$B$384="","",'[20]Video Analysis'!$B$384)</f>
        <v/>
      </c>
      <c r="B41" s="15">
        <f>IF('[20]Video Analysis'!$Q$384="","",'[20]Video Analysis'!$Q$384)</f>
        <v>-73.423945521935821</v>
      </c>
      <c r="C41" s="15">
        <f>IF('[20]Video Analysis'!$P$384="","",'[20]Video Analysis'!$P$384)</f>
        <v>40.898575731553137</v>
      </c>
      <c r="D41" s="16">
        <f>IF('[20]Video Analysis'!$G$384="","",'[20]Video Analysis'!$G$384)</f>
        <v>0</v>
      </c>
      <c r="E41" s="16">
        <f>IF('[20]Video Analysis'!$H$384="","",'[20]Video Analysis'!$H$384)</f>
        <v>44</v>
      </c>
      <c r="F41" s="16">
        <f>IF('[20]Video Analysis'!$I$384="","",'[20]Video Analysis'!$I$384)</f>
        <v>56</v>
      </c>
      <c r="G41" s="16">
        <f>IF('[20]Video Analysis'!$J$384="","",'[20]Video Analysis'!$J$384)</f>
        <v>0</v>
      </c>
      <c r="H41" s="16">
        <f>IF('[20]Video Analysis'!$K$384="","",'[20]Video Analysis'!$K$384)</f>
        <v>41</v>
      </c>
      <c r="I41" s="16">
        <f>IF('[20]Video Analysis'!$L$384="","",'[20]Video Analysis'!$L$384)</f>
        <v>59</v>
      </c>
      <c r="J41" s="16">
        <f>IF('[20]Video Analysis'!$M$384="","",'[20]Video Analysis'!$M$384)</f>
        <v>0</v>
      </c>
      <c r="K41" s="16">
        <f>IF('[20]Video Analysis'!$N$384="","",'[20]Video Analysis'!$N$384)</f>
        <v>41</v>
      </c>
      <c r="L41" s="16">
        <f>IF('[20]Video Analysis'!$O$384="","",'[20]Video Analysis'!$O$384)</f>
        <v>59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-73.423945521935821</v>
      </c>
      <c r="U41" s="23">
        <f t="shared" si="4"/>
        <v>40.898575731553137</v>
      </c>
      <c r="V41" s="24">
        <f t="shared" si="5"/>
        <v>0</v>
      </c>
      <c r="W41" s="24">
        <f t="shared" si="5"/>
        <v>42</v>
      </c>
      <c r="X41" s="24">
        <f t="shared" si="5"/>
        <v>58</v>
      </c>
      <c r="Y41" s="24">
        <f t="shared" si="6"/>
        <v>0</v>
      </c>
      <c r="Z41" s="24">
        <f t="shared" si="6"/>
        <v>1.7320508075688772</v>
      </c>
      <c r="AA41" s="24">
        <f t="shared" si="6"/>
        <v>1.7320508075688772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IF('[20]Video Analysis'!$B$394="","",'[20]Video Analysis'!$B$394)</f>
        <v/>
      </c>
      <c r="B42" s="15">
        <f>IF('[20]Video Analysis'!$Q$394="","",'[20]Video Analysis'!$Q$394)</f>
        <v>-73.423945521935821</v>
      </c>
      <c r="C42" s="15">
        <f>IF('[20]Video Analysis'!$P$394="","",'[20]Video Analysis'!$P$394)</f>
        <v>40.898575731553137</v>
      </c>
      <c r="D42" s="16">
        <f>IF('[20]Video Analysis'!$G$394="","",'[20]Video Analysis'!$G$394)</f>
        <v>0</v>
      </c>
      <c r="E42" s="16">
        <f>IF('[20]Video Analysis'!$H$394="","",'[20]Video Analysis'!$H$394)</f>
        <v>30</v>
      </c>
      <c r="F42" s="16">
        <f>IF('[20]Video Analysis'!$I$394="","",'[20]Video Analysis'!$I$394)</f>
        <v>70</v>
      </c>
      <c r="G42" s="16">
        <f>IF('[20]Video Analysis'!$J$394="","",'[20]Video Analysis'!$J$394)</f>
        <v>0</v>
      </c>
      <c r="H42" s="16">
        <f>IF('[20]Video Analysis'!$K$394="","",'[20]Video Analysis'!$K$394)</f>
        <v>25</v>
      </c>
      <c r="I42" s="16">
        <f>IF('[20]Video Analysis'!$L$394="","",'[20]Video Analysis'!$L$394)</f>
        <v>75</v>
      </c>
      <c r="J42" s="16">
        <f>IF('[20]Video Analysis'!$M$394="","",'[20]Video Analysis'!$M$394)</f>
        <v>0</v>
      </c>
      <c r="K42" s="16">
        <f>IF('[20]Video Analysis'!$N$394="","",'[20]Video Analysis'!$N$394)</f>
        <v>25</v>
      </c>
      <c r="L42" s="16">
        <f>IF('[20]Video Analysis'!$O$394="","",'[20]Video Analysis'!$O$394)</f>
        <v>75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-73.423945521935821</v>
      </c>
      <c r="U42" s="23">
        <f t="shared" si="4"/>
        <v>40.898575731553137</v>
      </c>
      <c r="V42" s="24">
        <f t="shared" si="5"/>
        <v>0</v>
      </c>
      <c r="W42" s="24">
        <f t="shared" si="5"/>
        <v>26.666666666666668</v>
      </c>
      <c r="X42" s="24">
        <f t="shared" si="5"/>
        <v>73.333333333333329</v>
      </c>
      <c r="Y42" s="24">
        <f t="shared" si="6"/>
        <v>0</v>
      </c>
      <c r="Z42" s="24">
        <f t="shared" si="6"/>
        <v>2.8867513459481291</v>
      </c>
      <c r="AA42" s="24">
        <f t="shared" si="6"/>
        <v>2.8867513459481287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IF('[20]Video Analysis'!$B$404="","",'[20]Video Analysis'!$B$404)</f>
        <v/>
      </c>
      <c r="B43" s="15" t="str">
        <f>IF('[20]Video Analysis'!$Q$404="","",'[20]Video Analysis'!$Q$404)</f>
        <v/>
      </c>
      <c r="C43" s="15" t="str">
        <f>IF('[20]Video Analysis'!$P$404="","",'[20]Video Analysis'!$P$404)</f>
        <v/>
      </c>
      <c r="D43" s="16" t="str">
        <f>IF('[20]Video Analysis'!$G$404="","",'[20]Video Analysis'!$G$404)</f>
        <v/>
      </c>
      <c r="E43" s="16" t="str">
        <f>IF('[20]Video Analysis'!$H$404="","",'[20]Video Analysis'!$H$404)</f>
        <v/>
      </c>
      <c r="F43" s="16" t="str">
        <f>IF('[20]Video Analysis'!$I$404="","",'[20]Video Analysis'!$I$404)</f>
        <v/>
      </c>
      <c r="G43" s="16" t="str">
        <f>IF('[20]Video Analysis'!$J$404="","",'[20]Video Analysis'!$J$404)</f>
        <v/>
      </c>
      <c r="H43" s="16" t="str">
        <f>IF('[20]Video Analysis'!$K$404="","",'[20]Video Analysis'!$K$404)</f>
        <v/>
      </c>
      <c r="I43" s="16" t="str">
        <f>IF('[20]Video Analysis'!$L$404="","",'[20]Video Analysis'!$L$404)</f>
        <v/>
      </c>
      <c r="J43" s="16" t="str">
        <f>IF('[20]Video Analysis'!$M$404="","",'[20]Video Analysis'!$M$404)</f>
        <v/>
      </c>
      <c r="K43" s="16" t="str">
        <f>IF('[20]Video Analysis'!$N$404="","",'[20]Video Analysis'!$N$404)</f>
        <v/>
      </c>
      <c r="L43" s="16" t="str">
        <f>IF('[20]Video Analysis'!$O$404="","",'[20]Video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IF('[20]Video Analysis'!$B$414="","",'[20]Video Analysis'!$B$414)</f>
        <v/>
      </c>
      <c r="B44" s="15" t="str">
        <f>IF('[20]Video Analysis'!$Q$414="","",'[20]Video Analysis'!$Q$414)</f>
        <v/>
      </c>
      <c r="C44" s="15" t="str">
        <f>IF('[20]Video Analysis'!$P$414="","",'[20]Video Analysis'!$P$414)</f>
        <v/>
      </c>
      <c r="D44" s="16" t="str">
        <f>IF('[20]Video Analysis'!$G$414="","",'[20]Video Analysis'!$G$414)</f>
        <v/>
      </c>
      <c r="E44" s="16" t="str">
        <f>IF('[20]Video Analysis'!$H$414="","",'[20]Video Analysis'!$H$414)</f>
        <v/>
      </c>
      <c r="F44" s="16" t="str">
        <f>IF('[20]Video Analysis'!$I$414="","",'[20]Video Analysis'!$I$414)</f>
        <v/>
      </c>
      <c r="G44" s="16" t="str">
        <f>IF('[20]Video Analysis'!$J$414="","",'[20]Video Analysis'!$J$414)</f>
        <v/>
      </c>
      <c r="H44" s="16" t="str">
        <f>IF('[20]Video Analysis'!$K$414="","",'[20]Video Analysis'!$K$414)</f>
        <v/>
      </c>
      <c r="I44" s="16" t="str">
        <f>IF('[20]Video Analysis'!$L$414="","",'[20]Video Analysis'!$L$414)</f>
        <v/>
      </c>
      <c r="J44" s="16" t="str">
        <f>IF('[20]Video Analysis'!$M$414="","",'[20]Video Analysis'!$M$414)</f>
        <v/>
      </c>
      <c r="K44" s="16" t="str">
        <f>IF('[20]Video Analysis'!$N$414="","",'[20]Video Analysis'!$N$414)</f>
        <v/>
      </c>
      <c r="L44" s="16" t="str">
        <f>IF('[20]Video Analysis'!$O$414="","",'[20]Video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IF('[20]Video Analysis'!$B$424="","",'[20]Video Analysis'!$B$424)</f>
        <v/>
      </c>
      <c r="B45" s="15" t="str">
        <f>IF('[20]Video Analysis'!$Q$424="","",'[20]Video Analysis'!$Q$424)</f>
        <v/>
      </c>
      <c r="C45" s="15" t="str">
        <f>IF('[20]Video Analysis'!$P$424="","",'[20]Video Analysis'!$P$424)</f>
        <v/>
      </c>
      <c r="D45" s="16" t="str">
        <f>IF('[20]Video Analysis'!$G$424="","",'[20]Video Analysis'!$G$424)</f>
        <v/>
      </c>
      <c r="E45" s="16" t="str">
        <f>IF('[20]Video Analysis'!$H$424="","",'[20]Video Analysis'!$H$424)</f>
        <v/>
      </c>
      <c r="F45" s="16" t="str">
        <f>IF('[20]Video Analysis'!$I$424="","",'[20]Video Analysis'!$I$424)</f>
        <v/>
      </c>
      <c r="G45" s="16" t="str">
        <f>IF('[20]Video Analysis'!$J$424="","",'[20]Video Analysis'!$J$424)</f>
        <v/>
      </c>
      <c r="H45" s="16" t="str">
        <f>IF('[20]Video Analysis'!$K$424="","",'[20]Video Analysis'!$K$424)</f>
        <v/>
      </c>
      <c r="I45" s="16" t="str">
        <f>IF('[20]Video Analysis'!$L$424="","",'[20]Video Analysis'!$L$424)</f>
        <v/>
      </c>
      <c r="J45" s="16" t="str">
        <f>IF('[20]Video Analysis'!$M$424="","",'[20]Video Analysis'!$M$424)</f>
        <v/>
      </c>
      <c r="K45" s="16" t="str">
        <f>IF('[20]Video Analysis'!$N$424="","",'[20]Video Analysis'!$N$424)</f>
        <v/>
      </c>
      <c r="L45" s="16" t="str">
        <f>IF('[20]Video Analysis'!$O$424="","",'[20]Video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IF('[20]Video Analysis'!$B$434="","",'[20]Video Analysis'!$B$434)</f>
        <v/>
      </c>
      <c r="B46" s="15" t="str">
        <f>IF('[20]Video Analysis'!$Q$434="","",'[20]Video Analysis'!$Q$434)</f>
        <v/>
      </c>
      <c r="C46" s="15" t="str">
        <f>IF('[20]Video Analysis'!$P$434="","",'[20]Video Analysis'!$P$434)</f>
        <v/>
      </c>
      <c r="D46" s="16" t="str">
        <f>IF('[20]Video Analysis'!$G$434="","",'[20]Video Analysis'!$G$434)</f>
        <v/>
      </c>
      <c r="E46" s="16" t="str">
        <f>IF('[20]Video Analysis'!$H$434="","",'[20]Video Analysis'!$H$434)</f>
        <v/>
      </c>
      <c r="F46" s="16" t="str">
        <f>IF('[20]Video Analysis'!$I$434="","",'[20]Video Analysis'!$I$434)</f>
        <v/>
      </c>
      <c r="G46" s="16" t="str">
        <f>IF('[20]Video Analysis'!$J$434="","",'[20]Video Analysis'!$J$434)</f>
        <v/>
      </c>
      <c r="H46" s="16" t="str">
        <f>IF('[20]Video Analysis'!$K$434="","",'[20]Video Analysis'!$K$434)</f>
        <v/>
      </c>
      <c r="I46" s="16" t="str">
        <f>IF('[20]Video Analysis'!$L$434="","",'[20]Video Analysis'!$L$434)</f>
        <v/>
      </c>
      <c r="J46" s="16" t="str">
        <f>IF('[20]Video Analysis'!$M$434="","",'[20]Video Analysis'!$M$434)</f>
        <v/>
      </c>
      <c r="K46" s="16" t="str">
        <f>IF('[20]Video Analysis'!$N$434="","",'[20]Video Analysis'!$N$434)</f>
        <v/>
      </c>
      <c r="L46" s="16" t="str">
        <f>IF('[20]Video Analysis'!$O$434="","",'[20]Video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IF('[20]Video Analysis'!$B$444="","",'[20]Video Analysis'!$B$444)</f>
        <v/>
      </c>
      <c r="B47" s="15" t="str">
        <f>IF('[20]Video Analysis'!$Q$444="","",'[20]Video Analysis'!$Q$444)</f>
        <v/>
      </c>
      <c r="C47" s="15" t="str">
        <f>IF('[20]Video Analysis'!$P$444="","",'[20]Video Analysis'!$P$444)</f>
        <v/>
      </c>
      <c r="D47" s="16" t="str">
        <f>IF('[20]Video Analysis'!$G$444="","",'[20]Video Analysis'!$G$444)</f>
        <v/>
      </c>
      <c r="E47" s="16" t="str">
        <f>IF('[20]Video Analysis'!$H$444="","",'[20]Video Analysis'!$H$444)</f>
        <v/>
      </c>
      <c r="F47" s="16" t="str">
        <f>IF('[20]Video Analysis'!$I$444="","",'[20]Video Analysis'!$I$444)</f>
        <v/>
      </c>
      <c r="G47" s="16" t="str">
        <f>IF('[20]Video Analysis'!$J$444="","",'[20]Video Analysis'!$J$444)</f>
        <v/>
      </c>
      <c r="H47" s="16" t="str">
        <f>IF('[20]Video Analysis'!$K$444="","",'[20]Video Analysis'!$K$444)</f>
        <v/>
      </c>
      <c r="I47" s="16" t="str">
        <f>IF('[20]Video Analysis'!$L$444="","",'[20]Video Analysis'!$L$444)</f>
        <v/>
      </c>
      <c r="J47" s="16" t="str">
        <f>IF('[20]Video Analysis'!$M$444="","",'[20]Video Analysis'!$M$444)</f>
        <v/>
      </c>
      <c r="K47" s="16" t="str">
        <f>IF('[20]Video Analysis'!$N$444="","",'[20]Video Analysis'!$N$444)</f>
        <v/>
      </c>
      <c r="L47" s="16" t="str">
        <f>IF('[20]Video Analysis'!$O$444="","",'[20]Video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IF('[20]Video Analysis'!$B$454="","",'[20]Video Analysis'!$B$454)</f>
        <v/>
      </c>
      <c r="B48" s="15" t="str">
        <f>IF('[20]Video Analysis'!$Q$454="","",'[20]Video Analysis'!$Q$454)</f>
        <v/>
      </c>
      <c r="C48" s="15" t="str">
        <f>IF('[20]Video Analysis'!$P$454="","",'[20]Video Analysis'!$P$454)</f>
        <v/>
      </c>
      <c r="D48" s="16" t="str">
        <f>IF('[20]Video Analysis'!$G$454="","",'[20]Video Analysis'!$G$454)</f>
        <v/>
      </c>
      <c r="E48" s="16" t="str">
        <f>IF('[20]Video Analysis'!$H$454="","",'[20]Video Analysis'!$H$454)</f>
        <v/>
      </c>
      <c r="F48" s="16" t="str">
        <f>IF('[20]Video Analysis'!$I$454="","",'[20]Video Analysis'!$I$454)</f>
        <v/>
      </c>
      <c r="G48" s="16" t="str">
        <f>IF('[20]Video Analysis'!$J$454="","",'[20]Video Analysis'!$J$454)</f>
        <v/>
      </c>
      <c r="H48" s="16" t="str">
        <f>IF('[20]Video Analysis'!$K$454="","",'[20]Video Analysis'!$K$454)</f>
        <v/>
      </c>
      <c r="I48" s="16" t="str">
        <f>IF('[20]Video Analysis'!$L$454="","",'[20]Video Analysis'!$L$454)</f>
        <v/>
      </c>
      <c r="J48" s="16" t="str">
        <f>IF('[20]Video Analysis'!$M$454="","",'[20]Video Analysis'!$M$454)</f>
        <v/>
      </c>
      <c r="K48" s="16" t="str">
        <f>IF('[20]Video Analysis'!$N$454="","",'[20]Video Analysis'!$N$454)</f>
        <v/>
      </c>
      <c r="L48" s="16" t="str">
        <f>IF('[20]Video Analysis'!$O$454="","",'[20]Video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IF('[20]Video Analysis'!$B$464="","",'[20]Video Analysis'!$B$464)</f>
        <v/>
      </c>
      <c r="B49" s="15" t="str">
        <f>IF('[20]Video Analysis'!$Q$464="","",'[20]Video Analysis'!$Q$464)</f>
        <v/>
      </c>
      <c r="C49" s="15" t="str">
        <f>IF('[20]Video Analysis'!$P$464="","",'[20]Video Analysis'!$P$464)</f>
        <v/>
      </c>
      <c r="D49" s="16" t="str">
        <f>IF('[20]Video Analysis'!$G$464="","",'[20]Video Analysis'!$G$464)</f>
        <v/>
      </c>
      <c r="E49" s="16" t="str">
        <f>IF('[20]Video Analysis'!$H$464="","",'[20]Video Analysis'!$H$464)</f>
        <v/>
      </c>
      <c r="F49" s="16" t="str">
        <f>IF('[20]Video Analysis'!$I$464="","",'[20]Video Analysis'!$I$464)</f>
        <v/>
      </c>
      <c r="G49" s="16" t="str">
        <f>IF('[20]Video Analysis'!$J$464="","",'[20]Video Analysis'!$J$464)</f>
        <v/>
      </c>
      <c r="H49" s="16" t="str">
        <f>IF('[20]Video Analysis'!$K$464="","",'[20]Video Analysis'!$K$464)</f>
        <v/>
      </c>
      <c r="I49" s="16" t="str">
        <f>IF('[20]Video Analysis'!$L$464="","",'[20]Video Analysis'!$L$464)</f>
        <v/>
      </c>
      <c r="J49" s="16" t="str">
        <f>IF('[20]Video Analysis'!$M$464="","",'[20]Video Analysis'!$M$464)</f>
        <v/>
      </c>
      <c r="K49" s="16" t="str">
        <f>IF('[20]Video Analysis'!$N$464="","",'[20]Video Analysis'!$N$464)</f>
        <v/>
      </c>
      <c r="L49" s="16" t="str">
        <f>IF('[20]Video Analysis'!$O$464="","",'[20]Video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IF('[20]Video Analysis'!$B$474="","",'[20]Video Analysis'!$B$474)</f>
        <v/>
      </c>
      <c r="B50" s="15" t="str">
        <f>IF('[20]Video Analysis'!$Q$474="","",'[20]Video Analysis'!$Q$474)</f>
        <v/>
      </c>
      <c r="C50" s="15" t="str">
        <f>IF('[20]Video Analysis'!$P$474="","",'[20]Video Analysis'!$P$474)</f>
        <v/>
      </c>
      <c r="D50" s="16" t="str">
        <f>IF('[20]Video Analysis'!$G$474="","",'[20]Video Analysis'!$G$474)</f>
        <v/>
      </c>
      <c r="E50" s="16" t="str">
        <f>IF('[20]Video Analysis'!$H$474="","",'[20]Video Analysis'!$H$474)</f>
        <v/>
      </c>
      <c r="F50" s="16" t="str">
        <f>IF('[20]Video Analysis'!$I$474="","",'[20]Video Analysis'!$I$474)</f>
        <v/>
      </c>
      <c r="G50" s="16" t="str">
        <f>IF('[20]Video Analysis'!$J$474="","",'[20]Video Analysis'!$J$474)</f>
        <v/>
      </c>
      <c r="H50" s="16" t="str">
        <f>IF('[20]Video Analysis'!$K$474="","",'[20]Video Analysis'!$K$474)</f>
        <v/>
      </c>
      <c r="I50" s="16" t="str">
        <f>IF('[20]Video Analysis'!$L$474="","",'[20]Video Analysis'!$L$474)</f>
        <v/>
      </c>
      <c r="J50" s="16" t="str">
        <f>IF('[20]Video Analysis'!$M$474="","",'[20]Video Analysis'!$M$474)</f>
        <v/>
      </c>
      <c r="K50" s="16" t="str">
        <f>IF('[20]Video Analysis'!$N$474="","",'[20]Video Analysis'!$N$474)</f>
        <v/>
      </c>
      <c r="L50" s="16" t="str">
        <f>IF('[20]Video Analysis'!$O$474="","",'[20]Video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IF('[20]Video Analysis'!$B$484="","",'[20]Video Analysis'!$B$484)</f>
        <v/>
      </c>
      <c r="B51" s="15" t="str">
        <f>IF('[20]Video Analysis'!$Q$484="","",'[20]Video Analysis'!$Q$484)</f>
        <v/>
      </c>
      <c r="C51" s="15" t="str">
        <f>IF('[20]Video Analysis'!$P$484="","",'[20]Video Analysis'!$P$484)</f>
        <v/>
      </c>
      <c r="D51" s="16" t="str">
        <f>IF('[20]Video Analysis'!$G$484="","",'[20]Video Analysis'!$G$484)</f>
        <v/>
      </c>
      <c r="E51" s="16" t="str">
        <f>IF('[20]Video Analysis'!$H$484="","",'[20]Video Analysis'!$H$484)</f>
        <v/>
      </c>
      <c r="F51" s="16" t="str">
        <f>IF('[20]Video Analysis'!$I$484="","",'[20]Video Analysis'!$I$484)</f>
        <v/>
      </c>
      <c r="G51" s="16" t="str">
        <f>IF('[20]Video Analysis'!$J$484="","",'[20]Video Analysis'!$J$484)</f>
        <v/>
      </c>
      <c r="H51" s="16" t="str">
        <f>IF('[20]Video Analysis'!$K$484="","",'[20]Video Analysis'!$K$484)</f>
        <v/>
      </c>
      <c r="I51" s="16" t="str">
        <f>IF('[20]Video Analysis'!$L$484="","",'[20]Video Analysis'!$L$484)</f>
        <v/>
      </c>
      <c r="J51" s="16" t="str">
        <f>IF('[20]Video Analysis'!$M$484="","",'[20]Video Analysis'!$M$484)</f>
        <v/>
      </c>
      <c r="K51" s="16" t="str">
        <f>IF('[20]Video Analysis'!$N$484="","",'[20]Video Analysis'!$N$484)</f>
        <v/>
      </c>
      <c r="L51" s="16" t="str">
        <f>IF('[20]Video Analysis'!$O$484="","",'[20]Video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IF('[20]Video Analysis'!$B$494="","",'[20]Video Analysis'!$B$494)</f>
        <v/>
      </c>
      <c r="B52" s="15" t="str">
        <f>IF('[20]Video Analysis'!$Q$494="","",'[20]Video Analysis'!$Q$494)</f>
        <v/>
      </c>
      <c r="C52" s="15" t="str">
        <f>IF('[20]Video Analysis'!$P$494="","",'[20]Video Analysis'!$P$494)</f>
        <v/>
      </c>
      <c r="D52" s="16" t="str">
        <f>IF('[20]Video Analysis'!$G$494="","",'[20]Video Analysis'!$G$494)</f>
        <v/>
      </c>
      <c r="E52" s="16" t="str">
        <f>IF('[20]Video Analysis'!$H$494="","",'[20]Video Analysis'!$H$494)</f>
        <v/>
      </c>
      <c r="F52" s="16" t="str">
        <f>IF('[20]Video Analysis'!$I$494="","",'[20]Video Analysis'!$I$494)</f>
        <v/>
      </c>
      <c r="G52" s="16" t="str">
        <f>IF('[20]Video Analysis'!$J$494="","",'[20]Video Analysis'!$J$494)</f>
        <v/>
      </c>
      <c r="H52" s="16" t="str">
        <f>IF('[20]Video Analysis'!$K$494="","",'[20]Video Analysis'!$K$494)</f>
        <v/>
      </c>
      <c r="I52" s="16" t="str">
        <f>IF('[20]Video Analysis'!$L$494="","",'[20]Video Analysis'!$L$494)</f>
        <v/>
      </c>
      <c r="J52" s="16" t="str">
        <f>IF('[20]Video Analysis'!$M$494="","",'[20]Video Analysis'!$M$494)</f>
        <v/>
      </c>
      <c r="K52" s="16" t="str">
        <f>IF('[20]Video Analysis'!$N$494="","",'[20]Video Analysis'!$N$494)</f>
        <v/>
      </c>
      <c r="L52" s="16" t="str">
        <f>IF('[20]Video Analysis'!$O$494="","",'[20]Video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IF('[20]Video Analysis'!$B$504="","",'[20]Video Analysis'!$B$504)</f>
        <v/>
      </c>
      <c r="B53" s="15" t="str">
        <f>IF('[20]Video Analysis'!$Q$504="","",'[20]Video Analysis'!$Q$504)</f>
        <v/>
      </c>
      <c r="C53" s="15" t="str">
        <f>IF('[20]Video Analysis'!$P$504="","",'[20]Video Analysis'!$P$504)</f>
        <v/>
      </c>
      <c r="D53" s="16" t="str">
        <f>IF('[20]Video Analysis'!$G$504="","",'[20]Video Analysis'!$G$504)</f>
        <v/>
      </c>
      <c r="E53" s="16" t="str">
        <f>IF('[20]Video Analysis'!$H$504="","",'[20]Video Analysis'!$H$504)</f>
        <v/>
      </c>
      <c r="F53" s="16" t="str">
        <f>IF('[20]Video Analysis'!$I$504="","",'[20]Video Analysis'!$I$504)</f>
        <v/>
      </c>
      <c r="G53" s="16" t="str">
        <f>IF('[20]Video Analysis'!$J$504="","",'[20]Video Analysis'!$J$504)</f>
        <v/>
      </c>
      <c r="H53" s="16" t="str">
        <f>IF('[20]Video Analysis'!$K$504="","",'[20]Video Analysis'!$K$504)</f>
        <v/>
      </c>
      <c r="I53" s="16" t="str">
        <f>IF('[20]Video Analysis'!$L$504="","",'[20]Video Analysis'!$L$504)</f>
        <v/>
      </c>
      <c r="J53" s="16" t="str">
        <f>IF('[20]Video Analysis'!$M$504="","",'[20]Video Analysis'!$M$504)</f>
        <v/>
      </c>
      <c r="K53" s="16" t="str">
        <f>IF('[20]Video Analysis'!$N$504="","",'[20]Video Analysis'!$N$504)</f>
        <v/>
      </c>
      <c r="L53" s="16" t="str">
        <f>IF('[20]Video Analysis'!$O$504="","",'[20]Video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IF('[20]Video Analysis'!$B$514="","",'[20]Video Analysis'!$B$514)</f>
        <v/>
      </c>
      <c r="B54" s="15" t="str">
        <f>IF('[20]Video Analysis'!$Q$514="","",'[20]Video Analysis'!$Q$514)</f>
        <v/>
      </c>
      <c r="C54" s="15" t="str">
        <f>IF('[20]Video Analysis'!$P$514="","",'[20]Video Analysis'!$P$514)</f>
        <v/>
      </c>
      <c r="D54" s="16" t="str">
        <f>IF('[20]Video Analysis'!$G$514="","",'[20]Video Analysis'!$G$514)</f>
        <v/>
      </c>
      <c r="E54" s="16" t="str">
        <f>IF('[20]Video Analysis'!$H$514="","",'[20]Video Analysis'!$H$514)</f>
        <v/>
      </c>
      <c r="F54" s="16" t="str">
        <f>IF('[20]Video Analysis'!$I$514="","",'[20]Video Analysis'!$I$514)</f>
        <v/>
      </c>
      <c r="G54" s="16" t="str">
        <f>IF('[20]Video Analysis'!$J$514="","",'[20]Video Analysis'!$J$514)</f>
        <v/>
      </c>
      <c r="H54" s="16" t="str">
        <f>IF('[20]Video Analysis'!$K$514="","",'[20]Video Analysis'!$K$514)</f>
        <v/>
      </c>
      <c r="I54" s="16" t="str">
        <f>IF('[20]Video Analysis'!$L$514="","",'[20]Video Analysis'!$L$514)</f>
        <v/>
      </c>
      <c r="J54" s="16" t="str">
        <f>IF('[20]Video Analysis'!$M$514="","",'[20]Video Analysis'!$M$514)</f>
        <v/>
      </c>
      <c r="K54" s="16" t="str">
        <f>IF('[20]Video Analysis'!$N$514="","",'[20]Video Analysis'!$N$514)</f>
        <v/>
      </c>
      <c r="L54" s="16" t="str">
        <f>IF('[20]Video Analysis'!$O$514="","",'[20]Video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IF('[20]Video Analysis'!$B$524="","",'[20]Video Analysis'!$B$524)</f>
        <v/>
      </c>
      <c r="B55" s="15" t="str">
        <f>IF('[20]Video Analysis'!$Q$524="","",'[20]Video Analysis'!$Q$524)</f>
        <v/>
      </c>
      <c r="C55" s="15" t="str">
        <f>IF('[20]Video Analysis'!$P$524="","",'[20]Video Analysis'!$P$524)</f>
        <v/>
      </c>
      <c r="D55" s="16" t="str">
        <f>IF('[20]Video Analysis'!$G$524="","",'[20]Video Analysis'!$G$524)</f>
        <v/>
      </c>
      <c r="E55" s="16" t="str">
        <f>IF('[20]Video Analysis'!$H$524="","",'[20]Video Analysis'!$H$524)</f>
        <v/>
      </c>
      <c r="F55" s="16" t="str">
        <f>IF('[20]Video Analysis'!$I$524="","",'[20]Video Analysis'!$I$524)</f>
        <v/>
      </c>
      <c r="G55" s="16" t="str">
        <f>IF('[20]Video Analysis'!$J$524="","",'[20]Video Analysis'!$J$524)</f>
        <v/>
      </c>
      <c r="H55" s="16" t="str">
        <f>IF('[20]Video Analysis'!$K$524="","",'[20]Video Analysis'!$K$524)</f>
        <v/>
      </c>
      <c r="I55" s="16" t="str">
        <f>IF('[20]Video Analysis'!$L$524="","",'[20]Video Analysis'!$L$524)</f>
        <v/>
      </c>
      <c r="J55" s="16" t="str">
        <f>IF('[20]Video Analysis'!$M$524="","",'[20]Video Analysis'!$M$524)</f>
        <v/>
      </c>
      <c r="K55" s="16" t="str">
        <f>IF('[20]Video Analysis'!$N$524="","",'[20]Video Analysis'!$N$524)</f>
        <v/>
      </c>
      <c r="L55" s="16" t="str">
        <f>IF('[20]Video Analysis'!$O$524="","",'[20]Video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IF('[20]Video Analysis'!$B$534="","",'[20]Video Analysis'!$B$534)</f>
        <v/>
      </c>
      <c r="B56" s="15" t="str">
        <f>IF('[20]Video Analysis'!$Q$534="","",'[20]Video Analysis'!$Q$534)</f>
        <v/>
      </c>
      <c r="C56" s="15" t="str">
        <f>IF('[20]Video Analysis'!$P$534="","",'[20]Video Analysis'!$P$534)</f>
        <v/>
      </c>
      <c r="D56" s="16" t="str">
        <f>IF('[20]Video Analysis'!$G$534="","",'[20]Video Analysis'!$G$534)</f>
        <v/>
      </c>
      <c r="E56" s="16" t="str">
        <f>IF('[20]Video Analysis'!$H$534="","",'[20]Video Analysis'!$H$534)</f>
        <v/>
      </c>
      <c r="F56" s="16" t="str">
        <f>IF('[20]Video Analysis'!$I$534="","",'[20]Video Analysis'!$I$534)</f>
        <v/>
      </c>
      <c r="G56" s="16" t="str">
        <f>IF('[20]Video Analysis'!$J$534="","",'[20]Video Analysis'!$J$534)</f>
        <v/>
      </c>
      <c r="H56" s="16" t="str">
        <f>IF('[20]Video Analysis'!$K$534="","",'[20]Video Analysis'!$K$534)</f>
        <v/>
      </c>
      <c r="I56" s="16" t="str">
        <f>IF('[20]Video Analysis'!$L$534="","",'[20]Video Analysis'!$L$534)</f>
        <v/>
      </c>
      <c r="J56" s="16" t="str">
        <f>IF('[20]Video Analysis'!$M$534="","",'[20]Video Analysis'!$M$534)</f>
        <v/>
      </c>
      <c r="K56" s="16" t="str">
        <f>IF('[20]Video Analysis'!$N$534="","",'[20]Video Analysis'!$N$534)</f>
        <v/>
      </c>
      <c r="L56" s="16" t="str">
        <f>IF('[20]Video Analysis'!$O$534="","",'[20]Video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IF('[20]Video Analysis'!$B$544="","",'[20]Video Analysis'!$B$544)</f>
        <v/>
      </c>
      <c r="B57" s="15" t="str">
        <f>IF('[20]Video Analysis'!$Q$544="","",'[20]Video Analysis'!$Q$544)</f>
        <v/>
      </c>
      <c r="C57" s="15" t="str">
        <f>IF('[20]Video Analysis'!$P$544="","",'[20]Video Analysis'!$P$544)</f>
        <v/>
      </c>
      <c r="D57" s="16" t="str">
        <f>IF('[20]Video Analysis'!$G$544="","",'[20]Video Analysis'!$G$544)</f>
        <v/>
      </c>
      <c r="E57" s="16" t="str">
        <f>IF('[20]Video Analysis'!$H$544="","",'[20]Video Analysis'!$H$544)</f>
        <v/>
      </c>
      <c r="F57" s="16" t="str">
        <f>IF('[20]Video Analysis'!$I$544="","",'[20]Video Analysis'!$I$544)</f>
        <v/>
      </c>
      <c r="G57" s="16" t="str">
        <f>IF('[20]Video Analysis'!$J$544="","",'[20]Video Analysis'!$J$544)</f>
        <v/>
      </c>
      <c r="H57" s="16" t="str">
        <f>IF('[20]Video Analysis'!$K$544="","",'[20]Video Analysis'!$K$544)</f>
        <v/>
      </c>
      <c r="I57" s="16" t="str">
        <f>IF('[20]Video Analysis'!$L$544="","",'[20]Video Analysis'!$L$544)</f>
        <v/>
      </c>
      <c r="J57" s="16" t="str">
        <f>IF('[20]Video Analysis'!$M$544="","",'[20]Video Analysis'!$M$544)</f>
        <v/>
      </c>
      <c r="K57" s="16" t="str">
        <f>IF('[20]Video Analysis'!$N$544="","",'[20]Video Analysis'!$N$544)</f>
        <v/>
      </c>
      <c r="L57" s="16" t="str">
        <f>IF('[20]Video Analysis'!$O$544="","",'[20]Video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IF('[20]Video Analysis'!$B$554="","",'[20]Video Analysis'!$B$554)</f>
        <v/>
      </c>
      <c r="B58" s="15" t="str">
        <f>IF('[20]Video Analysis'!$Q$554="","",'[20]Video Analysis'!$Q$554)</f>
        <v/>
      </c>
      <c r="C58" s="15" t="str">
        <f>IF('[20]Video Analysis'!$P$554="","",'[20]Video Analysis'!$P$554)</f>
        <v/>
      </c>
      <c r="D58" s="16" t="str">
        <f>IF('[20]Video Analysis'!$G$554="","",'[20]Video Analysis'!$G$554)</f>
        <v/>
      </c>
      <c r="E58" s="16" t="str">
        <f>IF('[20]Video Analysis'!$H$554="","",'[20]Video Analysis'!$H$554)</f>
        <v/>
      </c>
      <c r="F58" s="16" t="str">
        <f>IF('[20]Video Analysis'!$I$554="","",'[20]Video Analysis'!$I$554)</f>
        <v/>
      </c>
      <c r="G58" s="16" t="str">
        <f>IF('[20]Video Analysis'!$J$554="","",'[20]Video Analysis'!$J$554)</f>
        <v/>
      </c>
      <c r="H58" s="16" t="str">
        <f>IF('[20]Video Analysis'!$K$554="","",'[20]Video Analysis'!$K$554)</f>
        <v/>
      </c>
      <c r="I58" s="16" t="str">
        <f>IF('[20]Video Analysis'!$L$554="","",'[20]Video Analysis'!$L$554)</f>
        <v/>
      </c>
      <c r="J58" s="16" t="str">
        <f>IF('[20]Video Analysis'!$M$554="","",'[20]Video Analysis'!$M$554)</f>
        <v/>
      </c>
      <c r="K58" s="16" t="str">
        <f>IF('[20]Video Analysis'!$N$554="","",'[20]Video Analysis'!$N$554)</f>
        <v/>
      </c>
      <c r="L58" s="16" t="str">
        <f>IF('[20]Video Analysis'!$O$554="","",'[20]Video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IF('[20]Video Analysis'!$B$564="","",'[20]Video Analysis'!$B$564)</f>
        <v/>
      </c>
      <c r="B59" s="15" t="str">
        <f>IF('[20]Video Analysis'!$Q$564="","",'[20]Video Analysis'!$Q$564)</f>
        <v/>
      </c>
      <c r="C59" s="15" t="str">
        <f>IF('[20]Video Analysis'!$P$564="","",'[20]Video Analysis'!$P$564)</f>
        <v/>
      </c>
      <c r="D59" s="16" t="str">
        <f>IF('[20]Video Analysis'!$G$564="","",'[20]Video Analysis'!$G$564)</f>
        <v/>
      </c>
      <c r="E59" s="16" t="str">
        <f>IF('[20]Video Analysis'!$H$564="","",'[20]Video Analysis'!$H$564)</f>
        <v/>
      </c>
      <c r="F59" s="16" t="str">
        <f>IF('[20]Video Analysis'!$I$564="","",'[20]Video Analysis'!$I$564)</f>
        <v/>
      </c>
      <c r="G59" s="16" t="str">
        <f>IF('[20]Video Analysis'!$J$564="","",'[20]Video Analysis'!$J$564)</f>
        <v/>
      </c>
      <c r="H59" s="16" t="str">
        <f>IF('[20]Video Analysis'!$K$564="","",'[20]Video Analysis'!$K$564)</f>
        <v/>
      </c>
      <c r="I59" s="16" t="str">
        <f>IF('[20]Video Analysis'!$L$564="","",'[20]Video Analysis'!$L$564)</f>
        <v/>
      </c>
      <c r="J59" s="16" t="str">
        <f>IF('[20]Video Analysis'!$M$564="","",'[20]Video Analysis'!$M$564)</f>
        <v/>
      </c>
      <c r="K59" s="16" t="str">
        <f>IF('[20]Video Analysis'!$N$564="","",'[20]Video Analysis'!$N$564)</f>
        <v/>
      </c>
      <c r="L59" s="16" t="str">
        <f>IF('[20]Video Analysis'!$O$564="","",'[20]Video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IF('[20]Video Analysis'!$B$574="","",'[20]Video Analysis'!$B$574)</f>
        <v/>
      </c>
      <c r="B60" s="15" t="str">
        <f>IF('[20]Video Analysis'!$Q$574="","",'[20]Video Analysis'!$Q$574)</f>
        <v/>
      </c>
      <c r="C60" s="15" t="str">
        <f>IF('[20]Video Analysis'!$P$574="","",'[20]Video Analysis'!$P$574)</f>
        <v/>
      </c>
      <c r="D60" s="16" t="str">
        <f>IF('[20]Video Analysis'!$G$574="","",'[20]Video Analysis'!$G$574)</f>
        <v/>
      </c>
      <c r="E60" s="16" t="str">
        <f>IF('[20]Video Analysis'!$H$574="","",'[20]Video Analysis'!$H$574)</f>
        <v/>
      </c>
      <c r="F60" s="16" t="str">
        <f>IF('[20]Video Analysis'!$I$574="","",'[20]Video Analysis'!$I$574)</f>
        <v/>
      </c>
      <c r="G60" s="16" t="str">
        <f>IF('[20]Video Analysis'!$J$574="","",'[20]Video Analysis'!$J$574)</f>
        <v/>
      </c>
      <c r="H60" s="16" t="str">
        <f>IF('[20]Video Analysis'!$K$574="","",'[20]Video Analysis'!$K$574)</f>
        <v/>
      </c>
      <c r="I60" s="16" t="str">
        <f>IF('[20]Video Analysis'!$L$574="","",'[20]Video Analysis'!$L$574)</f>
        <v/>
      </c>
      <c r="J60" s="16" t="str">
        <f>IF('[20]Video Analysis'!$M$574="","",'[20]Video Analysis'!$M$574)</f>
        <v/>
      </c>
      <c r="K60" s="16" t="str">
        <f>IF('[20]Video Analysis'!$N$574="","",'[20]Video Analysis'!$N$574)</f>
        <v/>
      </c>
      <c r="L60" s="16" t="str">
        <f>IF('[20]Video Analysis'!$O$574="","",'[20]Video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IF('[20]Video Analysis'!$B$584="","",'[20]Video Analysis'!$B$584)</f>
        <v/>
      </c>
      <c r="B61" s="15" t="str">
        <f>IF('[20]Video Analysis'!$Q$584="","",'[20]Video Analysis'!$Q$584)</f>
        <v/>
      </c>
      <c r="C61" s="15" t="str">
        <f>IF('[20]Video Analysis'!$P$584="","",'[20]Video Analysis'!$P$584)</f>
        <v/>
      </c>
      <c r="D61" s="16" t="str">
        <f>IF('[20]Video Analysis'!$G$584="","",'[20]Video Analysis'!$G$584)</f>
        <v/>
      </c>
      <c r="E61" s="16" t="str">
        <f>IF('[20]Video Analysis'!$H$584="","",'[20]Video Analysis'!$H$584)</f>
        <v/>
      </c>
      <c r="F61" s="16" t="str">
        <f>IF('[20]Video Analysis'!$I$584="","",'[20]Video Analysis'!$I$584)</f>
        <v/>
      </c>
      <c r="G61" s="16" t="str">
        <f>IF('[20]Video Analysis'!$J$584="","",'[20]Video Analysis'!$J$584)</f>
        <v/>
      </c>
      <c r="H61" s="16" t="str">
        <f>IF('[20]Video Analysis'!$K$584="","",'[20]Video Analysis'!$K$584)</f>
        <v/>
      </c>
      <c r="I61" s="16" t="str">
        <f>IF('[20]Video Analysis'!$L$584="","",'[20]Video Analysis'!$L$584)</f>
        <v/>
      </c>
      <c r="J61" s="16" t="str">
        <f>IF('[20]Video Analysis'!$M$584="","",'[20]Video Analysis'!$M$584)</f>
        <v/>
      </c>
      <c r="K61" s="16" t="str">
        <f>IF('[20]Video Analysis'!$N$584="","",'[20]Video Analysis'!$N$584)</f>
        <v/>
      </c>
      <c r="L61" s="16" t="str">
        <f>IF('[20]Video Analysis'!$O$584="","",'[20]Video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IF('[20]Video Analysis'!$B$594="","",'[20]Video Analysis'!$B$594)</f>
        <v/>
      </c>
      <c r="B62" s="15" t="str">
        <f>IF('[20]Video Analysis'!$Q$594="","",'[20]Video Analysis'!$Q$594)</f>
        <v/>
      </c>
      <c r="C62" s="15" t="str">
        <f>IF('[20]Video Analysis'!$P$594="","",'[20]Video Analysis'!$P$594)</f>
        <v/>
      </c>
      <c r="D62" s="16" t="str">
        <f>IF('[20]Video Analysis'!$G$594="","",'[20]Video Analysis'!$G$594)</f>
        <v/>
      </c>
      <c r="E62" s="16" t="str">
        <f>IF('[20]Video Analysis'!$H$594="","",'[20]Video Analysis'!$H$594)</f>
        <v/>
      </c>
      <c r="F62" s="16" t="str">
        <f>IF('[20]Video Analysis'!$I$594="","",'[20]Video Analysis'!$I$594)</f>
        <v/>
      </c>
      <c r="G62" s="16" t="str">
        <f>IF('[20]Video Analysis'!$J$594="","",'[20]Video Analysis'!$J$594)</f>
        <v/>
      </c>
      <c r="H62" s="16" t="str">
        <f>IF('[20]Video Analysis'!$K$594="","",'[20]Video Analysis'!$K$594)</f>
        <v/>
      </c>
      <c r="I62" s="16" t="str">
        <f>IF('[20]Video Analysis'!$L$594="","",'[20]Video Analysis'!$L$594)</f>
        <v/>
      </c>
      <c r="J62" s="16" t="str">
        <f>IF('[20]Video Analysis'!$M$594="","",'[20]Video Analysis'!$M$594)</f>
        <v/>
      </c>
      <c r="K62" s="16" t="str">
        <f>IF('[20]Video Analysis'!$N$594="","",'[20]Video Analysis'!$N$594)</f>
        <v/>
      </c>
      <c r="L62" s="16" t="str">
        <f>IF('[20]Video Analysis'!$O$594="","",'[20]Video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IF('[20]Video Analysis'!$B$604="","",'[20]Video Analysis'!$B$604)</f>
        <v/>
      </c>
      <c r="B63" s="15" t="str">
        <f>IF('[20]Video Analysis'!$Q$604="","",'[20]Video Analysis'!$Q$604)</f>
        <v/>
      </c>
      <c r="C63" s="15" t="str">
        <f>IF('[20]Video Analysis'!$P$604="","",'[20]Video Analysis'!$P$604)</f>
        <v/>
      </c>
      <c r="D63" s="16" t="str">
        <f>IF('[20]Video Analysis'!$G$604="","",'[20]Video Analysis'!$G$604)</f>
        <v/>
      </c>
      <c r="E63" s="16" t="str">
        <f>IF('[20]Video Analysis'!$H$604="","",'[20]Video Analysis'!$H$604)</f>
        <v/>
      </c>
      <c r="F63" s="16" t="str">
        <f>IF('[20]Video Analysis'!$I$604="","",'[20]Video Analysis'!$I$604)</f>
        <v/>
      </c>
      <c r="G63" s="16" t="str">
        <f>IF('[20]Video Analysis'!$J$604="","",'[20]Video Analysis'!$J$604)</f>
        <v/>
      </c>
      <c r="H63" s="16" t="str">
        <f>IF('[20]Video Analysis'!$K$604="","",'[20]Video Analysis'!$K$604)</f>
        <v/>
      </c>
      <c r="I63" s="16" t="str">
        <f>IF('[20]Video Analysis'!$L$604="","",'[20]Video Analysis'!$L$604)</f>
        <v/>
      </c>
      <c r="J63" s="16" t="str">
        <f>IF('[20]Video Analysis'!$M$604="","",'[20]Video Analysis'!$M$604)</f>
        <v/>
      </c>
      <c r="K63" s="16" t="str">
        <f>IF('[20]Video Analysis'!$N$604="","",'[20]Video Analysis'!$N$604)</f>
        <v/>
      </c>
      <c r="L63" s="16" t="str">
        <f>IF('[20]Video Analysis'!$O$604="","",'[20]Video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IF('[20]Video Analysis'!$B$614="","",'[20]Video Analysis'!$B$614)</f>
        <v/>
      </c>
      <c r="B64" s="15" t="str">
        <f>IF('[20]Video Analysis'!$Q$614="","",'[20]Video Analysis'!$Q$614)</f>
        <v/>
      </c>
      <c r="C64" s="15" t="str">
        <f>IF('[20]Video Analysis'!$P$614="","",'[20]Video Analysis'!$P$614)</f>
        <v/>
      </c>
      <c r="D64" s="16" t="str">
        <f>IF('[20]Video Analysis'!$G$614="","",'[20]Video Analysis'!$G$614)</f>
        <v/>
      </c>
      <c r="E64" s="16" t="str">
        <f>IF('[20]Video Analysis'!$H$614="","",'[20]Video Analysis'!$H$614)</f>
        <v/>
      </c>
      <c r="F64" s="16" t="str">
        <f>IF('[20]Video Analysis'!$I$614="","",'[20]Video Analysis'!$I$614)</f>
        <v/>
      </c>
      <c r="G64" s="16" t="str">
        <f>IF('[20]Video Analysis'!$J$614="","",'[20]Video Analysis'!$J$614)</f>
        <v/>
      </c>
      <c r="H64" s="16" t="str">
        <f>IF('[20]Video Analysis'!$K$614="","",'[20]Video Analysis'!$K$614)</f>
        <v/>
      </c>
      <c r="I64" s="16" t="str">
        <f>IF('[20]Video Analysis'!$L$614="","",'[20]Video Analysis'!$L$614)</f>
        <v/>
      </c>
      <c r="J64" s="16" t="str">
        <f>IF('[20]Video Analysis'!$M$614="","",'[20]Video Analysis'!$M$614)</f>
        <v/>
      </c>
      <c r="K64" s="16" t="str">
        <f>IF('[20]Video Analysis'!$N$614="","",'[20]Video Analysis'!$N$614)</f>
        <v/>
      </c>
      <c r="L64" s="16" t="str">
        <f>IF('[20]Video Analysis'!$O$614="","",'[20]Video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IF('[20]Video Analysis'!$B$624="","",'[20]Video Analysis'!$B$624)</f>
        <v/>
      </c>
      <c r="B65" s="15" t="str">
        <f>IF('[20]Video Analysis'!$Q$624="","",'[20]Video Analysis'!$Q$624)</f>
        <v/>
      </c>
      <c r="C65" s="15" t="str">
        <f>IF('[20]Video Analysis'!$P$624="","",'[20]Video Analysis'!$P$624)</f>
        <v/>
      </c>
      <c r="D65" s="16" t="str">
        <f>IF('[20]Video Analysis'!$G$624="","",'[20]Video Analysis'!$G$624)</f>
        <v/>
      </c>
      <c r="E65" s="16" t="str">
        <f>IF('[20]Video Analysis'!$H$624="","",'[20]Video Analysis'!$H$624)</f>
        <v/>
      </c>
      <c r="F65" s="16" t="str">
        <f>IF('[20]Video Analysis'!$I$624="","",'[20]Video Analysis'!$I$624)</f>
        <v/>
      </c>
      <c r="G65" s="16" t="str">
        <f>IF('[20]Video Analysis'!$J$624="","",'[20]Video Analysis'!$J$624)</f>
        <v/>
      </c>
      <c r="H65" s="16" t="str">
        <f>IF('[20]Video Analysis'!$K$624="","",'[20]Video Analysis'!$K$624)</f>
        <v/>
      </c>
      <c r="I65" s="16" t="str">
        <f>IF('[20]Video Analysis'!$L$624="","",'[20]Video Analysis'!$L$624)</f>
        <v/>
      </c>
      <c r="J65" s="16" t="str">
        <f>IF('[20]Video Analysis'!$M$624="","",'[20]Video Analysis'!$M$624)</f>
        <v/>
      </c>
      <c r="K65" s="16" t="str">
        <f>IF('[20]Video Analysis'!$N$624="","",'[20]Video Analysis'!$N$624)</f>
        <v/>
      </c>
      <c r="L65" s="16" t="str">
        <f>IF('[20]Video Analysis'!$O$624="","",'[20]Video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IF('[20]Video Analysis'!$B$634="","",'[20]Video Analysis'!$B$634)</f>
        <v/>
      </c>
      <c r="B66" s="15" t="str">
        <f>IF('[20]Video Analysis'!$Q$634="","",'[20]Video Analysis'!$Q$634)</f>
        <v/>
      </c>
      <c r="C66" s="15" t="str">
        <f>IF('[20]Video Analysis'!$P$634="","",'[20]Video Analysis'!$P$634)</f>
        <v/>
      </c>
      <c r="D66" s="16" t="str">
        <f>IF('[20]Video Analysis'!$G$634="","",'[20]Video Analysis'!$G$634)</f>
        <v/>
      </c>
      <c r="E66" s="16" t="str">
        <f>IF('[20]Video Analysis'!$H$634="","",'[20]Video Analysis'!$H$634)</f>
        <v/>
      </c>
      <c r="F66" s="16" t="str">
        <f>IF('[20]Video Analysis'!$I$634="","",'[20]Video Analysis'!$I$634)</f>
        <v/>
      </c>
      <c r="G66" s="16" t="str">
        <f>IF('[20]Video Analysis'!$J$634="","",'[20]Video Analysis'!$J$634)</f>
        <v/>
      </c>
      <c r="H66" s="16" t="str">
        <f>IF('[20]Video Analysis'!$K$634="","",'[20]Video Analysis'!$K$634)</f>
        <v/>
      </c>
      <c r="I66" s="16" t="str">
        <f>IF('[20]Video Analysis'!$L$634="","",'[20]Video Analysis'!$L$634)</f>
        <v/>
      </c>
      <c r="J66" s="16" t="str">
        <f>IF('[20]Video Analysis'!$M$634="","",'[20]Video Analysis'!$M$634)</f>
        <v/>
      </c>
      <c r="K66" s="16" t="str">
        <f>IF('[20]Video Analysis'!$N$634="","",'[20]Video Analysis'!$N$634)</f>
        <v/>
      </c>
      <c r="L66" s="16" t="str">
        <f>IF('[20]Video Analysis'!$O$634="","",'[20]Video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IF('[20]Video Analysis'!$B$644="","",'[20]Video Analysis'!$B$644)</f>
        <v/>
      </c>
      <c r="B67" s="15" t="str">
        <f>IF('[20]Video Analysis'!$Q$644="","",'[20]Video Analysis'!$Q$644)</f>
        <v/>
      </c>
      <c r="C67" s="15" t="str">
        <f>IF('[20]Video Analysis'!$P$644="","",'[20]Video Analysis'!$P$644)</f>
        <v/>
      </c>
      <c r="D67" s="16" t="str">
        <f>IF('[20]Video Analysis'!$G$644="","",'[20]Video Analysis'!$G$644)</f>
        <v/>
      </c>
      <c r="E67" s="16" t="str">
        <f>IF('[20]Video Analysis'!$H$644="","",'[20]Video Analysis'!$H$644)</f>
        <v/>
      </c>
      <c r="F67" s="16" t="str">
        <f>IF('[20]Video Analysis'!$I$644="","",'[20]Video Analysis'!$I$644)</f>
        <v/>
      </c>
      <c r="G67" s="16" t="str">
        <f>IF('[20]Video Analysis'!$J$644="","",'[20]Video Analysis'!$J$644)</f>
        <v/>
      </c>
      <c r="H67" s="16" t="str">
        <f>IF('[20]Video Analysis'!$K$644="","",'[20]Video Analysis'!$K$644)</f>
        <v/>
      </c>
      <c r="I67" s="16" t="str">
        <f>IF('[20]Video Analysis'!$L$644="","",'[20]Video Analysis'!$L$644)</f>
        <v/>
      </c>
      <c r="J67" s="16" t="str">
        <f>IF('[20]Video Analysis'!$M$644="","",'[20]Video Analysis'!$M$644)</f>
        <v/>
      </c>
      <c r="K67" s="16" t="str">
        <f>IF('[20]Video Analysis'!$N$644="","",'[20]Video Analysis'!$N$644)</f>
        <v/>
      </c>
      <c r="L67" s="16" t="str">
        <f>IF('[20]Video Analysis'!$O$644="","",'[20]Video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IF('[20]Video Analysis'!$B$654="","",'[20]Video Analysis'!$B$654)</f>
        <v/>
      </c>
      <c r="B68" s="15" t="str">
        <f>IF('[20]Video Analysis'!$Q$654="","",'[20]Video Analysis'!$Q$654)</f>
        <v/>
      </c>
      <c r="C68" s="15" t="str">
        <f>IF('[20]Video Analysis'!$P$654="","",'[20]Video Analysis'!$P$654)</f>
        <v/>
      </c>
      <c r="D68" s="16" t="str">
        <f>IF('[20]Video Analysis'!$G$654="","",'[20]Video Analysis'!$G$654)</f>
        <v/>
      </c>
      <c r="E68" s="16" t="str">
        <f>IF('[20]Video Analysis'!$H$654="","",'[20]Video Analysis'!$H$654)</f>
        <v/>
      </c>
      <c r="F68" s="16" t="str">
        <f>IF('[20]Video Analysis'!$I$654="","",'[20]Video Analysis'!$I$654)</f>
        <v/>
      </c>
      <c r="G68" s="16" t="str">
        <f>IF('[20]Video Analysis'!$J$654="","",'[20]Video Analysis'!$J$654)</f>
        <v/>
      </c>
      <c r="H68" s="16" t="str">
        <f>IF('[20]Video Analysis'!$K$654="","",'[20]Video Analysis'!$K$654)</f>
        <v/>
      </c>
      <c r="I68" s="16" t="str">
        <f>IF('[20]Video Analysis'!$L$654="","",'[20]Video Analysis'!$L$654)</f>
        <v/>
      </c>
      <c r="J68" s="16" t="str">
        <f>IF('[20]Video Analysis'!$M$654="","",'[20]Video Analysis'!$M$654)</f>
        <v/>
      </c>
      <c r="K68" s="16" t="str">
        <f>IF('[20]Video Analysis'!$N$654="","",'[20]Video Analysis'!$N$654)</f>
        <v/>
      </c>
      <c r="L68" s="16" t="str">
        <f>IF('[20]Video Analysis'!$O$654="","",'[20]Video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IF('[20]Video Analysis'!$B$664="","",'[20]Video Analysis'!$B$664)</f>
        <v/>
      </c>
      <c r="B69" s="15" t="str">
        <f>IF('[20]Video Analysis'!$Q$664="","",'[20]Video Analysis'!$Q$664)</f>
        <v/>
      </c>
      <c r="C69" s="15" t="str">
        <f>IF('[20]Video Analysis'!$P$664="","",'[20]Video Analysis'!$P$664)</f>
        <v/>
      </c>
      <c r="D69" s="16" t="str">
        <f>IF('[20]Video Analysis'!$G$664="","",'[20]Video Analysis'!$G$664)</f>
        <v/>
      </c>
      <c r="E69" s="16" t="str">
        <f>IF('[20]Video Analysis'!$H$664="","",'[20]Video Analysis'!$H$664)</f>
        <v/>
      </c>
      <c r="F69" s="16" t="str">
        <f>IF('[20]Video Analysis'!$I$664="","",'[20]Video Analysis'!$I$664)</f>
        <v/>
      </c>
      <c r="G69" s="16" t="str">
        <f>IF('[20]Video Analysis'!$J$664="","",'[20]Video Analysis'!$J$664)</f>
        <v/>
      </c>
      <c r="H69" s="16" t="str">
        <f>IF('[20]Video Analysis'!$K$664="","",'[20]Video Analysis'!$K$664)</f>
        <v/>
      </c>
      <c r="I69" s="16" t="str">
        <f>IF('[20]Video Analysis'!$L$664="","",'[20]Video Analysis'!$L$664)</f>
        <v/>
      </c>
      <c r="J69" s="16" t="str">
        <f>IF('[20]Video Analysis'!$M$664="","",'[20]Video Analysis'!$M$664)</f>
        <v/>
      </c>
      <c r="K69" s="16" t="str">
        <f>IF('[20]Video Analysis'!$N$664="","",'[20]Video Analysis'!$N$664)</f>
        <v/>
      </c>
      <c r="L69" s="16" t="str">
        <f>IF('[20]Video Analysis'!$O$664="","",'[20]Video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IF('[20]Video Analysis'!$B$674="","",'[20]Video Analysis'!$B$674)</f>
        <v/>
      </c>
      <c r="B70" s="15" t="str">
        <f>IF('[20]Video Analysis'!$Q$674="","",'[20]Video Analysis'!$Q$674)</f>
        <v/>
      </c>
      <c r="C70" s="15" t="str">
        <f>IF('[20]Video Analysis'!$P$674="","",'[20]Video Analysis'!$P$674)</f>
        <v/>
      </c>
      <c r="D70" s="16" t="str">
        <f>IF('[20]Video Analysis'!$G$674="","",'[20]Video Analysis'!$G$674)</f>
        <v/>
      </c>
      <c r="E70" s="16" t="str">
        <f>IF('[20]Video Analysis'!$H$674="","",'[20]Video Analysis'!$H$674)</f>
        <v/>
      </c>
      <c r="F70" s="16" t="str">
        <f>IF('[20]Video Analysis'!$I$674="","",'[20]Video Analysis'!$I$674)</f>
        <v/>
      </c>
      <c r="G70" s="16" t="str">
        <f>IF('[20]Video Analysis'!$J$674="","",'[20]Video Analysis'!$J$674)</f>
        <v/>
      </c>
      <c r="H70" s="16" t="str">
        <f>IF('[20]Video Analysis'!$K$674="","",'[20]Video Analysis'!$K$674)</f>
        <v/>
      </c>
      <c r="I70" s="16" t="str">
        <f>IF('[20]Video Analysis'!$L$674="","",'[20]Video Analysis'!$L$674)</f>
        <v/>
      </c>
      <c r="J70" s="16" t="str">
        <f>IF('[20]Video Analysis'!$M$674="","",'[20]Video Analysis'!$M$674)</f>
        <v/>
      </c>
      <c r="K70" s="16" t="str">
        <f>IF('[20]Video Analysis'!$N$674="","",'[20]Video Analysis'!$N$674)</f>
        <v/>
      </c>
      <c r="L70" s="16" t="str">
        <f>IF('[20]Video Analysis'!$O$674="","",'[20]Video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IF('[20]Video Analysis'!$B$684="","",'[20]Video Analysis'!$B$684)</f>
        <v/>
      </c>
      <c r="B71" s="15" t="str">
        <f>IF('[20]Video Analysis'!$Q$684="","",'[20]Video Analysis'!$Q$684)</f>
        <v/>
      </c>
      <c r="C71" s="15" t="str">
        <f>IF('[20]Video Analysis'!$P$684="","",'[20]Video Analysis'!$P$684)</f>
        <v/>
      </c>
      <c r="D71" s="16" t="str">
        <f>IF('[20]Video Analysis'!$G$684="","",'[20]Video Analysis'!$G$684)</f>
        <v/>
      </c>
      <c r="E71" s="16" t="str">
        <f>IF('[20]Video Analysis'!$H$684="","",'[20]Video Analysis'!$H$684)</f>
        <v/>
      </c>
      <c r="F71" s="16" t="str">
        <f>IF('[20]Video Analysis'!$I$684="","",'[20]Video Analysis'!$I$684)</f>
        <v/>
      </c>
      <c r="G71" s="16" t="str">
        <f>IF('[20]Video Analysis'!$J$684="","",'[20]Video Analysis'!$J$684)</f>
        <v/>
      </c>
      <c r="H71" s="16" t="str">
        <f>IF('[20]Video Analysis'!$K$684="","",'[20]Video Analysis'!$K$684)</f>
        <v/>
      </c>
      <c r="I71" s="16" t="str">
        <f>IF('[20]Video Analysis'!$L$684="","",'[20]Video Analysis'!$L$684)</f>
        <v/>
      </c>
      <c r="J71" s="16" t="str">
        <f>IF('[20]Video Analysis'!$M$684="","",'[20]Video Analysis'!$M$684)</f>
        <v/>
      </c>
      <c r="K71" s="16" t="str">
        <f>IF('[20]Video Analysis'!$N$684="","",'[20]Video Analysis'!$N$684)</f>
        <v/>
      </c>
      <c r="L71" s="16" t="str">
        <f>IF('[20]Video Analysis'!$O$684="","",'[20]Video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IF('[20]Video Analysis'!$B$694="","",'[20]Video Analysis'!$B$694)</f>
        <v/>
      </c>
      <c r="B72" s="15" t="str">
        <f>IF('[20]Video Analysis'!$Q$694="","",'[20]Video Analysis'!$Q$694)</f>
        <v/>
      </c>
      <c r="C72" s="15" t="str">
        <f>IF('[20]Video Analysis'!$P$694="","",'[20]Video Analysis'!$P$694)</f>
        <v/>
      </c>
      <c r="D72" s="16" t="str">
        <f>IF('[20]Video Analysis'!$G$694="","",'[20]Video Analysis'!$G$694)</f>
        <v/>
      </c>
      <c r="E72" s="16" t="str">
        <f>IF('[20]Video Analysis'!$H$694="","",'[20]Video Analysis'!$H$694)</f>
        <v/>
      </c>
      <c r="F72" s="16" t="str">
        <f>IF('[20]Video Analysis'!$I$694="","",'[20]Video Analysis'!$I$694)</f>
        <v/>
      </c>
      <c r="G72" s="16" t="str">
        <f>IF('[20]Video Analysis'!$J$694="","",'[20]Video Analysis'!$J$694)</f>
        <v/>
      </c>
      <c r="H72" s="16" t="str">
        <f>IF('[20]Video Analysis'!$K$694="","",'[20]Video Analysis'!$K$694)</f>
        <v/>
      </c>
      <c r="I72" s="16" t="str">
        <f>IF('[20]Video Analysis'!$L$694="","",'[20]Video Analysis'!$L$694)</f>
        <v/>
      </c>
      <c r="J72" s="16" t="str">
        <f>IF('[20]Video Analysis'!$M$694="","",'[20]Video Analysis'!$M$694)</f>
        <v/>
      </c>
      <c r="K72" s="16" t="str">
        <f>IF('[20]Video Analysis'!$N$694="","",'[20]Video Analysis'!$N$694)</f>
        <v/>
      </c>
      <c r="L72" s="16" t="str">
        <f>IF('[20]Video Analysis'!$O$694="","",'[20]Video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FD0D5-0026-448A-8518-74342C40EE66}">
  <dimension ref="A1:AF102"/>
  <sheetViews>
    <sheetView workbookViewId="0">
      <selection activeCell="J26" sqref="J2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'[21]Video Analysis'!$A$1</f>
        <v>HNC_LLO_01_2021_08_05</v>
      </c>
      <c r="B1" s="2"/>
      <c r="C1" s="2"/>
      <c r="D1" s="3" t="str">
        <f>IF('[21]Video Analysis'!$G$2="","",'[21]Video Analysis'!$G$2)</f>
        <v>Utter</v>
      </c>
      <c r="E1" s="3" t="str">
        <f>IF('[21]Video Analysis'!$H$2="","",'[21]Video Analysis'!$H$2)</f>
        <v>Utter</v>
      </c>
      <c r="F1" s="3" t="str">
        <f>IF('[21]Video Analysis'!$I$2="","",'[21]Video Analysis'!$I$2)</f>
        <v>Utter</v>
      </c>
      <c r="G1" s="3" t="str">
        <f>IF('[21]Video Analysis'!$J$2="","",'[21]Video Analysis'!$J$2)</f>
        <v>Utter</v>
      </c>
      <c r="H1" s="3" t="str">
        <f>IF('[21]Video Analysis'!$K$2="","",'[21]Video Analysis'!$K$2)</f>
        <v>Utter</v>
      </c>
      <c r="I1" s="3" t="str">
        <f>IF('[21]Video Analysis'!$L$2="","",'[21]Video Analysis'!$L$2)</f>
        <v>Utter</v>
      </c>
      <c r="J1" s="3" t="str">
        <f>IF('[21]Video Analysis'!$M$2="","",'[21]Video Analysis'!$M$2)</f>
        <v>Utter</v>
      </c>
      <c r="K1" s="3" t="str">
        <f>IF('[21]Video Analysis'!$N$2="","",'[21]Video Analysis'!$N$2)</f>
        <v>Utter</v>
      </c>
      <c r="L1" s="3" t="str">
        <f>IF('[21]Video Analysis'!$O$2="","",'[21]Video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IF('[21]Video Analysis'!$G$3="","",'[21]Video Analysis'!$G$3)</f>
        <v>eelgrass</v>
      </c>
      <c r="E2" s="3" t="str">
        <f>IF('[21]Video Analysis'!$H$3="","",'[21]Video Analysis'!$H$3)</f>
        <v>macroalgae</v>
      </c>
      <c r="F2" s="3" t="str">
        <f>IF('[21]Video Analysis'!$I$3="","",'[21]Video Analysis'!$I$3)</f>
        <v>bare</v>
      </c>
      <c r="G2" s="3" t="str">
        <f>IF('[21]Video Analysis'!$J$3="","",'[21]Video Analysis'!$J$3)</f>
        <v>eelgrass</v>
      </c>
      <c r="H2" s="3" t="str">
        <f>IF('[21]Video Analysis'!$K$3="","",'[21]Video Analysis'!$K$3)</f>
        <v>macroalgae</v>
      </c>
      <c r="I2" s="3" t="str">
        <f>IF('[21]Video Analysis'!$L$3="","",'[21]Video Analysis'!$L$3)</f>
        <v>bare</v>
      </c>
      <c r="J2" s="3" t="str">
        <f>IF('[21]Video Analysis'!$M$3="","",'[21]Video Analysis'!$M$3)</f>
        <v>eelgrass</v>
      </c>
      <c r="K2" s="3" t="str">
        <f>IF('[21]Video Analysis'!$N$3="","",'[21]Video Analysis'!$N$3)</f>
        <v>macroalgae</v>
      </c>
      <c r="L2" s="3" t="str">
        <f>IF('[21]Video Analysis'!$O$3="","",'[21]Video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HNC_LLO_01_2021_08_05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IF('[21]Video Analysis'!$B$4="","",'[21]Video Analysis'!$B$4)</f>
        <v/>
      </c>
      <c r="B3" s="15">
        <f>IF('[21]Video Analysis'!$Q$4="","",'[21]Video Analysis'!$Q$4)</f>
        <v>-73.46730716060847</v>
      </c>
      <c r="C3" s="15">
        <f>IF('[21]Video Analysis'!$P$4="","",'[21]Video Analysis'!$P$4)</f>
        <v>40.913060666061938</v>
      </c>
      <c r="D3" s="16">
        <f>IF('[21]Video Analysis'!$G$4="","",'[21]Video Analysis'!$G$4)</f>
        <v>0</v>
      </c>
      <c r="E3" s="16">
        <f>IF('[21]Video Analysis'!$H$4="","",'[21]Video Analysis'!$H$4)</f>
        <v>0</v>
      </c>
      <c r="F3" s="16">
        <f>IF('[21]Video Analysis'!$I$4="","",'[21]Video Analysis'!$I$4)</f>
        <v>100</v>
      </c>
      <c r="G3" s="16">
        <f>IF('[21]Video Analysis'!$J$4="","",'[21]Video Analysis'!$J$4)</f>
        <v>0</v>
      </c>
      <c r="H3" s="16">
        <f>IF('[21]Video Analysis'!$K$4="","",'[21]Video Analysis'!$K$4)</f>
        <v>0</v>
      </c>
      <c r="I3" s="16">
        <f>IF('[21]Video Analysis'!$L$4="","",'[21]Video Analysis'!$L$4)</f>
        <v>100</v>
      </c>
      <c r="J3" s="16">
        <f>IF('[21]Video Analysis'!$M$4="","",'[21]Video Analysis'!$M$4)</f>
        <v>0</v>
      </c>
      <c r="K3" s="16">
        <f>IF('[21]Video Analysis'!$N$4="","",'[21]Video Analysis'!$N$4)</f>
        <v>0</v>
      </c>
      <c r="L3" s="16">
        <f>IF('[21]Video Analysis'!$O$4="","",'[21]Video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-73.46730716060847</v>
      </c>
      <c r="U3" s="19">
        <f>IF(C3="","",C3)</f>
        <v>40.913060666061938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IF('[21]Video Analysis'!$B$14="","",'[21]Video Analysis'!$B$14)</f>
        <v/>
      </c>
      <c r="B4" s="15">
        <f>IF('[21]Video Analysis'!$Q$14="","",'[21]Video Analysis'!$Q$14)</f>
        <v>-73.467371743172407</v>
      </c>
      <c r="C4" s="15">
        <f>IF('[21]Video Analysis'!$P$14="","",'[21]Video Analysis'!$P$14)</f>
        <v>40.913025797344744</v>
      </c>
      <c r="D4" s="16">
        <f>IF('[21]Video Analysis'!$G$14="","",'[21]Video Analysis'!$G$14)</f>
        <v>0</v>
      </c>
      <c r="E4" s="16">
        <f>IF('[21]Video Analysis'!$H$14="","",'[21]Video Analysis'!$H$14)</f>
        <v>0</v>
      </c>
      <c r="F4" s="16">
        <f>IF('[21]Video Analysis'!$I$14="","",'[21]Video Analysis'!$I$14)</f>
        <v>100</v>
      </c>
      <c r="G4" s="16">
        <f>IF('[21]Video Analysis'!$J$14="","",'[21]Video Analysis'!$J$14)</f>
        <v>0</v>
      </c>
      <c r="H4" s="16">
        <f>IF('[21]Video Analysis'!$K$14="","",'[21]Video Analysis'!$K$14)</f>
        <v>0</v>
      </c>
      <c r="I4" s="16">
        <f>IF('[21]Video Analysis'!$L$14="","",'[21]Video Analysis'!$L$14)</f>
        <v>100</v>
      </c>
      <c r="J4" s="16">
        <f>IF('[21]Video Analysis'!$M$14="","",'[21]Video Analysis'!$M$14)</f>
        <v>0</v>
      </c>
      <c r="K4" s="16">
        <f>IF('[21]Video Analysis'!$N$14="","",'[21]Video Analysis'!$N$14)</f>
        <v>0</v>
      </c>
      <c r="L4" s="16">
        <f>IF('[21]Video Analysis'!$O$14="","",'[21]Video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-73.467371743172407</v>
      </c>
      <c r="U4" s="23">
        <f t="shared" si="4"/>
        <v>40.913025797344744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IF('[21]Video Analysis'!$B$24="","",'[21]Video Analysis'!$B$24)</f>
        <v/>
      </c>
      <c r="B5" s="15">
        <f>IF('[21]Video Analysis'!$Q$24="","",'[21]Video Analysis'!$Q$24)</f>
        <v>-73.467371743172407</v>
      </c>
      <c r="C5" s="15">
        <f>IF('[21]Video Analysis'!$P$24="","",'[21]Video Analysis'!$P$24)</f>
        <v>40.913025797344744</v>
      </c>
      <c r="D5" s="16">
        <f>IF('[21]Video Analysis'!$G$24="","",'[21]Video Analysis'!$G$24)</f>
        <v>0</v>
      </c>
      <c r="E5" s="16">
        <f>IF('[21]Video Analysis'!$H$24="","",'[21]Video Analysis'!$H$24)</f>
        <v>0</v>
      </c>
      <c r="F5" s="16">
        <f>IF('[21]Video Analysis'!$I$24="","",'[21]Video Analysis'!$I$24)</f>
        <v>100</v>
      </c>
      <c r="G5" s="16">
        <f>IF('[21]Video Analysis'!$J$24="","",'[21]Video Analysis'!$J$24)</f>
        <v>0</v>
      </c>
      <c r="H5" s="16">
        <f>IF('[21]Video Analysis'!$K$24="","",'[21]Video Analysis'!$K$24)</f>
        <v>0</v>
      </c>
      <c r="I5" s="16">
        <f>IF('[21]Video Analysis'!$L$24="","",'[21]Video Analysis'!$L$24)</f>
        <v>100</v>
      </c>
      <c r="J5" s="16">
        <f>IF('[21]Video Analysis'!$M$24="","",'[21]Video Analysis'!$M$24)</f>
        <v>0</v>
      </c>
      <c r="K5" s="16">
        <f>IF('[21]Video Analysis'!$N$24="","",'[21]Video Analysis'!$N$24)</f>
        <v>0</v>
      </c>
      <c r="L5" s="16">
        <f>IF('[21]Video Analysis'!$O$24="","",'[21]Video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-73.467371743172407</v>
      </c>
      <c r="U5" s="23">
        <f t="shared" si="4"/>
        <v>40.913025797344744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IF('[21]Video Analysis'!$B$34="","",'[21]Video Analysis'!$B$34)</f>
        <v/>
      </c>
      <c r="B6" s="15">
        <f>IF('[21]Video Analysis'!$Q$34="","",'[21]Video Analysis'!$Q$34)</f>
        <v>-73.467411934398115</v>
      </c>
      <c r="C6" s="15">
        <f>IF('[21]Video Analysis'!$P$34="","",'[21]Video Analysis'!$P$34)</f>
        <v>40.912986318580806</v>
      </c>
      <c r="D6" s="16">
        <f>IF('[21]Video Analysis'!$G$34="","",'[21]Video Analysis'!$G$34)</f>
        <v>0</v>
      </c>
      <c r="E6" s="16">
        <f>IF('[21]Video Analysis'!$H$34="","",'[21]Video Analysis'!$H$34)</f>
        <v>0</v>
      </c>
      <c r="F6" s="16">
        <f>IF('[21]Video Analysis'!$I$34="","",'[21]Video Analysis'!$I$34)</f>
        <v>100</v>
      </c>
      <c r="G6" s="16">
        <f>IF('[21]Video Analysis'!$J$34="","",'[21]Video Analysis'!$J$34)</f>
        <v>0</v>
      </c>
      <c r="H6" s="16">
        <f>IF('[21]Video Analysis'!$K$34="","",'[21]Video Analysis'!$K$34)</f>
        <v>0</v>
      </c>
      <c r="I6" s="16">
        <f>IF('[21]Video Analysis'!$L$34="","",'[21]Video Analysis'!$L$34)</f>
        <v>100</v>
      </c>
      <c r="J6" s="16">
        <f>IF('[21]Video Analysis'!$M$34="","",'[21]Video Analysis'!$M$34)</f>
        <v>0</v>
      </c>
      <c r="K6" s="16">
        <f>IF('[21]Video Analysis'!$N$34="","",'[21]Video Analysis'!$N$34)</f>
        <v>0</v>
      </c>
      <c r="L6" s="16">
        <f>IF('[21]Video Analysis'!$O$34="","",'[21]Video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-73.467411934398115</v>
      </c>
      <c r="U6" s="23">
        <f t="shared" si="4"/>
        <v>40.912986318580806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IF('[21]Video Analysis'!$B$44="","",'[21]Video Analysis'!$B$44)</f>
        <v/>
      </c>
      <c r="B7" s="15">
        <f>IF('[21]Video Analysis'!$Q$44="","",'[21]Video Analysis'!$Q$44)</f>
        <v>-73.467411934398115</v>
      </c>
      <c r="C7" s="15">
        <f>IF('[21]Video Analysis'!$P$44="","",'[21]Video Analysis'!$P$44)</f>
        <v>40.912986318580806</v>
      </c>
      <c r="D7" s="16">
        <f>IF('[21]Video Analysis'!$G$44="","",'[21]Video Analysis'!$G$44)</f>
        <v>0</v>
      </c>
      <c r="E7" s="16">
        <f>IF('[21]Video Analysis'!$H$44="","",'[21]Video Analysis'!$H$44)</f>
        <v>0</v>
      </c>
      <c r="F7" s="16">
        <f>IF('[21]Video Analysis'!$I$44="","",'[21]Video Analysis'!$I$44)</f>
        <v>100</v>
      </c>
      <c r="G7" s="16">
        <f>IF('[21]Video Analysis'!$J$44="","",'[21]Video Analysis'!$J$44)</f>
        <v>0</v>
      </c>
      <c r="H7" s="16">
        <f>IF('[21]Video Analysis'!$K$44="","",'[21]Video Analysis'!$K$44)</f>
        <v>0</v>
      </c>
      <c r="I7" s="16">
        <f>IF('[21]Video Analysis'!$L$44="","",'[21]Video Analysis'!$L$44)</f>
        <v>100</v>
      </c>
      <c r="J7" s="16">
        <f>IF('[21]Video Analysis'!$M$44="","",'[21]Video Analysis'!$M$44)</f>
        <v>0</v>
      </c>
      <c r="K7" s="16">
        <f>IF('[21]Video Analysis'!$N$44="","",'[21]Video Analysis'!$N$44)</f>
        <v>0</v>
      </c>
      <c r="L7" s="16">
        <f>IF('[21]Video Analysis'!$O$44="","",'[21]Video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-73.467411934398115</v>
      </c>
      <c r="U7" s="23">
        <f t="shared" si="4"/>
        <v>40.912986318580806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IF('[21]Video Analysis'!$B$54="","",'[21]Video Analysis'!$B$54)</f>
        <v/>
      </c>
      <c r="B8" s="15">
        <f>IF('[21]Video Analysis'!$Q$54="","",'[21]Video Analysis'!$Q$54)</f>
        <v>-73.467417759820819</v>
      </c>
      <c r="C8" s="15">
        <f>IF('[21]Video Analysis'!$P$54="","",'[21]Video Analysis'!$P$54)</f>
        <v>40.912942481227219</v>
      </c>
      <c r="D8" s="16">
        <f>IF('[21]Video Analysis'!$G$54="","",'[21]Video Analysis'!$G$54)</f>
        <v>0</v>
      </c>
      <c r="E8" s="16">
        <f>IF('[21]Video Analysis'!$H$54="","",'[21]Video Analysis'!$H$54)</f>
        <v>0</v>
      </c>
      <c r="F8" s="16">
        <f>IF('[21]Video Analysis'!$I$54="","",'[21]Video Analysis'!$I$54)</f>
        <v>100</v>
      </c>
      <c r="G8" s="16">
        <f>IF('[21]Video Analysis'!$J$54="","",'[21]Video Analysis'!$J$54)</f>
        <v>0</v>
      </c>
      <c r="H8" s="16">
        <f>IF('[21]Video Analysis'!$K$54="","",'[21]Video Analysis'!$K$54)</f>
        <v>0</v>
      </c>
      <c r="I8" s="16">
        <f>IF('[21]Video Analysis'!$L$54="","",'[21]Video Analysis'!$L$54)</f>
        <v>100</v>
      </c>
      <c r="J8" s="16">
        <f>IF('[21]Video Analysis'!$M$54="","",'[21]Video Analysis'!$M$54)</f>
        <v>0</v>
      </c>
      <c r="K8" s="16">
        <f>IF('[21]Video Analysis'!$N$54="","",'[21]Video Analysis'!$N$54)</f>
        <v>0</v>
      </c>
      <c r="L8" s="16">
        <f>IF('[21]Video Analysis'!$O$54="","",'[21]Video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-73.467417759820819</v>
      </c>
      <c r="U8" s="23">
        <f t="shared" si="4"/>
        <v>40.912942481227219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IF('[21]Video Analysis'!$B$64="","",'[21]Video Analysis'!$B$64)</f>
        <v/>
      </c>
      <c r="B9" s="15">
        <f>IF('[21]Video Analysis'!$Q$64="","",'[21]Video Analysis'!$Q$64)</f>
        <v>-73.46741147339344</v>
      </c>
      <c r="C9" s="15">
        <f>IF('[21]Video Analysis'!$P$64="","",'[21]Video Analysis'!$P$64)</f>
        <v>40.91291737742722</v>
      </c>
      <c r="D9" s="16">
        <f>IF('[21]Video Analysis'!$G$64="","",'[21]Video Analysis'!$G$64)</f>
        <v>0</v>
      </c>
      <c r="E9" s="16">
        <f>IF('[21]Video Analysis'!$H$64="","",'[21]Video Analysis'!$H$64)</f>
        <v>0</v>
      </c>
      <c r="F9" s="16">
        <f>IF('[21]Video Analysis'!$I$64="","",'[21]Video Analysis'!$I$64)</f>
        <v>100</v>
      </c>
      <c r="G9" s="16">
        <f>IF('[21]Video Analysis'!$J$64="","",'[21]Video Analysis'!$J$64)</f>
        <v>0</v>
      </c>
      <c r="H9" s="16">
        <f>IF('[21]Video Analysis'!$K$64="","",'[21]Video Analysis'!$K$64)</f>
        <v>0</v>
      </c>
      <c r="I9" s="16">
        <f>IF('[21]Video Analysis'!$L$64="","",'[21]Video Analysis'!$L$64)</f>
        <v>100</v>
      </c>
      <c r="J9" s="16">
        <f>IF('[21]Video Analysis'!$M$64="","",'[21]Video Analysis'!$M$64)</f>
        <v>0</v>
      </c>
      <c r="K9" s="16">
        <f>IF('[21]Video Analysis'!$N$64="","",'[21]Video Analysis'!$N$64)</f>
        <v>0</v>
      </c>
      <c r="L9" s="16">
        <f>IF('[21]Video Analysis'!$O$64="","",'[21]Video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-73.46741147339344</v>
      </c>
      <c r="U9" s="23">
        <f t="shared" si="4"/>
        <v>40.91291737742722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IF('[21]Video Analysis'!$B$74="","",'[21]Video Analysis'!$B$74)</f>
        <v/>
      </c>
      <c r="B10" s="15">
        <f>IF('[21]Video Analysis'!$Q$74="","",'[21]Video Analysis'!$Q$74)</f>
        <v>-73.467376856133342</v>
      </c>
      <c r="C10" s="15">
        <f>IF('[21]Video Analysis'!$P$74="","",'[21]Video Analysis'!$P$74)</f>
        <v>40.912904175929725</v>
      </c>
      <c r="D10" s="16">
        <f>IF('[21]Video Analysis'!$G$74="","",'[21]Video Analysis'!$G$74)</f>
        <v>0</v>
      </c>
      <c r="E10" s="16">
        <f>IF('[21]Video Analysis'!$H$74="","",'[21]Video Analysis'!$H$74)</f>
        <v>0</v>
      </c>
      <c r="F10" s="16">
        <f>IF('[21]Video Analysis'!$I$74="","",'[21]Video Analysis'!$I$74)</f>
        <v>100</v>
      </c>
      <c r="G10" s="16">
        <f>IF('[21]Video Analysis'!$J$74="","",'[21]Video Analysis'!$J$74)</f>
        <v>0</v>
      </c>
      <c r="H10" s="16">
        <f>IF('[21]Video Analysis'!$K$74="","",'[21]Video Analysis'!$K$74)</f>
        <v>0</v>
      </c>
      <c r="I10" s="16">
        <f>IF('[21]Video Analysis'!$L$74="","",'[21]Video Analysis'!$L$74)</f>
        <v>100</v>
      </c>
      <c r="J10" s="16">
        <f>IF('[21]Video Analysis'!$M$74="","",'[21]Video Analysis'!$M$74)</f>
        <v>0</v>
      </c>
      <c r="K10" s="16">
        <f>IF('[21]Video Analysis'!$N$74="","",'[21]Video Analysis'!$N$74)</f>
        <v>0</v>
      </c>
      <c r="L10" s="16">
        <f>IF('[21]Video Analysis'!$O$74="","",'[21]Video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 t="s">
        <v>19</v>
      </c>
      <c r="T10" s="23">
        <f t="shared" si="4"/>
        <v>-73.467376856133342</v>
      </c>
      <c r="U10" s="23">
        <f t="shared" si="4"/>
        <v>40.912904175929725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>10% MS</v>
      </c>
    </row>
    <row r="11" spans="1:32" x14ac:dyDescent="0.3">
      <c r="A11" s="14" t="str">
        <f>IF('[21]Video Analysis'!$B$84="","",'[21]Video Analysis'!$B$84)</f>
        <v/>
      </c>
      <c r="B11" s="15">
        <f>IF('[21]Video Analysis'!$Q$84="","",'[21]Video Analysis'!$Q$84)</f>
        <v>-73.467376856133342</v>
      </c>
      <c r="C11" s="15">
        <f>IF('[21]Video Analysis'!$P$84="","",'[21]Video Analysis'!$P$84)</f>
        <v>40.912904175929725</v>
      </c>
      <c r="D11" s="16">
        <f>IF('[21]Video Analysis'!$G$84="","",'[21]Video Analysis'!$G$84)</f>
        <v>0</v>
      </c>
      <c r="E11" s="16">
        <f>IF('[21]Video Analysis'!$H$84="","",'[21]Video Analysis'!$H$84)</f>
        <v>0</v>
      </c>
      <c r="F11" s="16">
        <f>IF('[21]Video Analysis'!$I$84="","",'[21]Video Analysis'!$I$84)</f>
        <v>100</v>
      </c>
      <c r="G11" s="16">
        <f>IF('[21]Video Analysis'!$J$84="","",'[21]Video Analysis'!$J$84)</f>
        <v>0</v>
      </c>
      <c r="H11" s="16">
        <f>IF('[21]Video Analysis'!$K$84="","",'[21]Video Analysis'!$K$84)</f>
        <v>0</v>
      </c>
      <c r="I11" s="16">
        <f>IF('[21]Video Analysis'!$L$84="","",'[21]Video Analysis'!$L$84)</f>
        <v>100</v>
      </c>
      <c r="J11" s="16">
        <f>IF('[21]Video Analysis'!$M$84="","",'[21]Video Analysis'!$M$84)</f>
        <v>0</v>
      </c>
      <c r="K11" s="16">
        <f>IF('[21]Video Analysis'!$N$84="","",'[21]Video Analysis'!$N$84)</f>
        <v>0</v>
      </c>
      <c r="L11" s="16">
        <f>IF('[21]Video Analysis'!$O$84="","",'[21]Video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-73.467376856133342</v>
      </c>
      <c r="U11" s="23">
        <f t="shared" si="4"/>
        <v>40.912904175929725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IF('[21]Video Analysis'!$B$94="","",'[21]Video Analysis'!$B$94)</f>
        <v/>
      </c>
      <c r="B12" s="15">
        <f>IF('[21]Video Analysis'!$Q$94="","",'[21]Video Analysis'!$Q$94)</f>
        <v>-73.467376856133342</v>
      </c>
      <c r="C12" s="15">
        <f>IF('[21]Video Analysis'!$P$94="","",'[21]Video Analysis'!$P$94)</f>
        <v>40.912904175929725</v>
      </c>
      <c r="D12" s="16">
        <f>IF('[21]Video Analysis'!$G$94="","",'[21]Video Analysis'!$G$94)</f>
        <v>0</v>
      </c>
      <c r="E12" s="16">
        <f>IF('[21]Video Analysis'!$H$94="","",'[21]Video Analysis'!$H$94)</f>
        <v>0</v>
      </c>
      <c r="F12" s="16">
        <f>IF('[21]Video Analysis'!$I$94="","",'[21]Video Analysis'!$I$94)</f>
        <v>100</v>
      </c>
      <c r="G12" s="16">
        <f>IF('[21]Video Analysis'!$J$94="","",'[21]Video Analysis'!$J$94)</f>
        <v>0</v>
      </c>
      <c r="H12" s="16">
        <f>IF('[21]Video Analysis'!$K$94="","",'[21]Video Analysis'!$K$94)</f>
        <v>0</v>
      </c>
      <c r="I12" s="16">
        <f>IF('[21]Video Analysis'!$L$94="","",'[21]Video Analysis'!$L$94)</f>
        <v>100</v>
      </c>
      <c r="J12" s="16">
        <f>IF('[21]Video Analysis'!$M$94="","",'[21]Video Analysis'!$M$94)</f>
        <v>0</v>
      </c>
      <c r="K12" s="16">
        <f>IF('[21]Video Analysis'!$N$94="","",'[21]Video Analysis'!$N$94)</f>
        <v>0</v>
      </c>
      <c r="L12" s="16">
        <f>IF('[21]Video Analysis'!$O$94="","",'[21]Video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-73.467376856133342</v>
      </c>
      <c r="U12" s="23">
        <f t="shared" si="4"/>
        <v>40.912904175929725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IF('[21]Video Analysis'!$B$104="","",'[21]Video Analysis'!$B$104)</f>
        <v/>
      </c>
      <c r="B13" s="15">
        <f>IF('[21]Video Analysis'!$Q$104="","",'[21]Video Analysis'!$Q$104)</f>
        <v>-73.467342238873243</v>
      </c>
      <c r="C13" s="15">
        <f>IF('[21]Video Analysis'!$P$104="","",'[21]Video Analysis'!$P$104)</f>
        <v>40.91289097443223</v>
      </c>
      <c r="D13" s="16">
        <f>IF('[21]Video Analysis'!$G$104="","",'[21]Video Analysis'!$G$104)</f>
        <v>0</v>
      </c>
      <c r="E13" s="16">
        <f>IF('[21]Video Analysis'!$H$104="","",'[21]Video Analysis'!$H$104)</f>
        <v>0</v>
      </c>
      <c r="F13" s="16">
        <f>IF('[21]Video Analysis'!$I$104="","",'[21]Video Analysis'!$I$104)</f>
        <v>100</v>
      </c>
      <c r="G13" s="16">
        <f>IF('[21]Video Analysis'!$J$104="","",'[21]Video Analysis'!$J$104)</f>
        <v>0</v>
      </c>
      <c r="H13" s="16">
        <f>IF('[21]Video Analysis'!$K$104="","",'[21]Video Analysis'!$K$104)</f>
        <v>0</v>
      </c>
      <c r="I13" s="16">
        <f>IF('[21]Video Analysis'!$L$104="","",'[21]Video Analysis'!$L$104)</f>
        <v>100</v>
      </c>
      <c r="J13" s="16">
        <f>IF('[21]Video Analysis'!$M$104="","",'[21]Video Analysis'!$M$104)</f>
        <v>0</v>
      </c>
      <c r="K13" s="16">
        <f>IF('[21]Video Analysis'!$N$104="","",'[21]Video Analysis'!$N$104)</f>
        <v>0</v>
      </c>
      <c r="L13" s="16">
        <f>IF('[21]Video Analysis'!$O$104="","",'[21]Video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-73.467342238873243</v>
      </c>
      <c r="U13" s="23">
        <f t="shared" si="4"/>
        <v>40.91289097443223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IF('[21]Video Analysis'!$B$114="","",'[21]Video Analysis'!$B$114)</f>
        <v/>
      </c>
      <c r="B14" s="15">
        <f>IF('[21]Video Analysis'!$Q$114="","",'[21]Video Analysis'!$Q$114)</f>
        <v>-73.467342238873243</v>
      </c>
      <c r="C14" s="15">
        <f>IF('[21]Video Analysis'!$P$114="","",'[21]Video Analysis'!$P$114)</f>
        <v>40.91289097443223</v>
      </c>
      <c r="D14" s="16">
        <f>IF('[21]Video Analysis'!$G$114="","",'[21]Video Analysis'!$G$114)</f>
        <v>0</v>
      </c>
      <c r="E14" s="16">
        <f>IF('[21]Video Analysis'!$H$114="","",'[21]Video Analysis'!$H$114)</f>
        <v>0</v>
      </c>
      <c r="F14" s="16">
        <f>IF('[21]Video Analysis'!$I$114="","",'[21]Video Analysis'!$I$114)</f>
        <v>100</v>
      </c>
      <c r="G14" s="16">
        <f>IF('[21]Video Analysis'!$J$114="","",'[21]Video Analysis'!$J$114)</f>
        <v>0</v>
      </c>
      <c r="H14" s="16">
        <f>IF('[21]Video Analysis'!$K$114="","",'[21]Video Analysis'!$K$114)</f>
        <v>0</v>
      </c>
      <c r="I14" s="16">
        <f>IF('[21]Video Analysis'!$L$114="","",'[21]Video Analysis'!$L$114)</f>
        <v>100</v>
      </c>
      <c r="J14" s="16">
        <f>IF('[21]Video Analysis'!$M$114="","",'[21]Video Analysis'!$M$114)</f>
        <v>0</v>
      </c>
      <c r="K14" s="16">
        <f>IF('[21]Video Analysis'!$N$114="","",'[21]Video Analysis'!$N$114)</f>
        <v>0</v>
      </c>
      <c r="L14" s="16">
        <f>IF('[21]Video Analysis'!$O$114="","",'[21]Video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-73.467342238873243</v>
      </c>
      <c r="U14" s="23">
        <f t="shared" si="4"/>
        <v>40.91289097443223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IF('[21]Video Analysis'!$B$124="","",'[21]Video Analysis'!$B$124)</f>
        <v/>
      </c>
      <c r="B15" s="15">
        <f>IF('[21]Video Analysis'!$Q$124="","",'[21]Video Analysis'!$Q$124)</f>
        <v>-73.467301125638187</v>
      </c>
      <c r="C15" s="15">
        <f>IF('[21]Video Analysis'!$P$124="","",'[21]Video Analysis'!$P$124)</f>
        <v>40.912909624166787</v>
      </c>
      <c r="D15" s="16">
        <f>IF('[21]Video Analysis'!$G$124="","",'[21]Video Analysis'!$G$124)</f>
        <v>0</v>
      </c>
      <c r="E15" s="16">
        <f>IF('[21]Video Analysis'!$H$124="","",'[21]Video Analysis'!$H$124)</f>
        <v>0</v>
      </c>
      <c r="F15" s="16">
        <f>IF('[21]Video Analysis'!$I$124="","",'[21]Video Analysis'!$I$124)</f>
        <v>100</v>
      </c>
      <c r="G15" s="16">
        <f>IF('[21]Video Analysis'!$J$124="","",'[21]Video Analysis'!$J$124)</f>
        <v>0</v>
      </c>
      <c r="H15" s="16">
        <f>IF('[21]Video Analysis'!$K$124="","",'[21]Video Analysis'!$K$124)</f>
        <v>0</v>
      </c>
      <c r="I15" s="16">
        <f>IF('[21]Video Analysis'!$L$124="","",'[21]Video Analysis'!$L$124)</f>
        <v>100</v>
      </c>
      <c r="J15" s="16">
        <f>IF('[21]Video Analysis'!$M$124="","",'[21]Video Analysis'!$M$124)</f>
        <v>0</v>
      </c>
      <c r="K15" s="16">
        <f>IF('[21]Video Analysis'!$N$124="","",'[21]Video Analysis'!$N$124)</f>
        <v>0</v>
      </c>
      <c r="L15" s="16">
        <f>IF('[21]Video Analysis'!$O$124="","",'[21]Video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-73.467301125638187</v>
      </c>
      <c r="U15" s="23">
        <f t="shared" si="4"/>
        <v>40.912909624166787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IF('[21]Video Analysis'!$B$134="","",'[21]Video Analysis'!$B$134)</f>
        <v/>
      </c>
      <c r="B16" s="15">
        <f>IF('[21]Video Analysis'!$Q$134="","",'[21]Video Analysis'!$Q$134)</f>
        <v>-73.467301125638187</v>
      </c>
      <c r="C16" s="15">
        <f>IF('[21]Video Analysis'!$P$134="","",'[21]Video Analysis'!$P$134)</f>
        <v>40.912909624166787</v>
      </c>
      <c r="D16" s="16">
        <f>IF('[21]Video Analysis'!$G$134="","",'[21]Video Analysis'!$G$134)</f>
        <v>0</v>
      </c>
      <c r="E16" s="16">
        <f>IF('[21]Video Analysis'!$H$134="","",'[21]Video Analysis'!$H$134)</f>
        <v>0</v>
      </c>
      <c r="F16" s="16">
        <f>IF('[21]Video Analysis'!$I$134="","",'[21]Video Analysis'!$I$134)</f>
        <v>100</v>
      </c>
      <c r="G16" s="16">
        <f>IF('[21]Video Analysis'!$J$134="","",'[21]Video Analysis'!$J$134)</f>
        <v>0</v>
      </c>
      <c r="H16" s="16">
        <f>IF('[21]Video Analysis'!$K$134="","",'[21]Video Analysis'!$K$134)</f>
        <v>0</v>
      </c>
      <c r="I16" s="16">
        <f>IF('[21]Video Analysis'!$L$134="","",'[21]Video Analysis'!$L$134)</f>
        <v>100</v>
      </c>
      <c r="J16" s="16">
        <f>IF('[21]Video Analysis'!$M$134="","",'[21]Video Analysis'!$M$134)</f>
        <v>0</v>
      </c>
      <c r="K16" s="16">
        <f>IF('[21]Video Analysis'!$N$134="","",'[21]Video Analysis'!$N$134)</f>
        <v>0</v>
      </c>
      <c r="L16" s="16">
        <f>IF('[21]Video Analysis'!$O$134="","",'[21]Video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-73.467301125638187</v>
      </c>
      <c r="U16" s="23">
        <f t="shared" si="4"/>
        <v>40.912909624166787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IF('[21]Video Analysis'!$B$144="","",'[21]Video Analysis'!$B$144)</f>
        <v/>
      </c>
      <c r="B17" s="15">
        <f>IF('[21]Video Analysis'!$Q$144="","",'[21]Video Analysis'!$Q$144)</f>
        <v>-73.467222880572081</v>
      </c>
      <c r="C17" s="15">
        <f>IF('[21]Video Analysis'!$P$144="","",'[21]Video Analysis'!$P$144)</f>
        <v>40.912948348559439</v>
      </c>
      <c r="D17" s="16">
        <f>IF('[21]Video Analysis'!$G$144="","",'[21]Video Analysis'!$G$144)</f>
        <v>0</v>
      </c>
      <c r="E17" s="16">
        <f>IF('[21]Video Analysis'!$H$144="","",'[21]Video Analysis'!$H$144)</f>
        <v>0</v>
      </c>
      <c r="F17" s="16">
        <f>IF('[21]Video Analysis'!$I$144="","",'[21]Video Analysis'!$I$144)</f>
        <v>100</v>
      </c>
      <c r="G17" s="16">
        <f>IF('[21]Video Analysis'!$J$144="","",'[21]Video Analysis'!$J$144)</f>
        <v>0</v>
      </c>
      <c r="H17" s="16">
        <f>IF('[21]Video Analysis'!$K$144="","",'[21]Video Analysis'!$K$144)</f>
        <v>0</v>
      </c>
      <c r="I17" s="16">
        <f>IF('[21]Video Analysis'!$L$144="","",'[21]Video Analysis'!$L$144)</f>
        <v>100</v>
      </c>
      <c r="J17" s="16">
        <f>IF('[21]Video Analysis'!$M$144="","",'[21]Video Analysis'!$M$144)</f>
        <v>0</v>
      </c>
      <c r="K17" s="16">
        <f>IF('[21]Video Analysis'!$N$144="","",'[21]Video Analysis'!$N$144)</f>
        <v>0</v>
      </c>
      <c r="L17" s="16">
        <f>IF('[21]Video Analysis'!$O$144="","",'[21]Video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-73.467222880572081</v>
      </c>
      <c r="U17" s="23">
        <f t="shared" si="4"/>
        <v>40.912948348559439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IF('[21]Video Analysis'!$B$154="","",'[21]Video Analysis'!$B$154)</f>
        <v/>
      </c>
      <c r="B18" s="15">
        <f>IF('[21]Video Analysis'!$Q$154="","",'[21]Video Analysis'!$Q$154)</f>
        <v>-73.467222880572081</v>
      </c>
      <c r="C18" s="15">
        <f>IF('[21]Video Analysis'!$P$154="","",'[21]Video Analysis'!$P$154)</f>
        <v>40.912948348559439</v>
      </c>
      <c r="D18" s="16">
        <f>IF('[21]Video Analysis'!$G$154="","",'[21]Video Analysis'!$G$154)</f>
        <v>0</v>
      </c>
      <c r="E18" s="16">
        <f>IF('[21]Video Analysis'!$H$154="","",'[21]Video Analysis'!$H$154)</f>
        <v>0</v>
      </c>
      <c r="F18" s="16">
        <f>IF('[21]Video Analysis'!$I$154="","",'[21]Video Analysis'!$I$154)</f>
        <v>100</v>
      </c>
      <c r="G18" s="16">
        <f>IF('[21]Video Analysis'!$J$154="","",'[21]Video Analysis'!$J$154)</f>
        <v>0</v>
      </c>
      <c r="H18" s="16">
        <f>IF('[21]Video Analysis'!$K$154="","",'[21]Video Analysis'!$K$154)</f>
        <v>0</v>
      </c>
      <c r="I18" s="16">
        <f>IF('[21]Video Analysis'!$L$154="","",'[21]Video Analysis'!$L$154)</f>
        <v>100</v>
      </c>
      <c r="J18" s="16">
        <f>IF('[21]Video Analysis'!$M$154="","",'[21]Video Analysis'!$M$154)</f>
        <v>0</v>
      </c>
      <c r="K18" s="16">
        <f>IF('[21]Video Analysis'!$N$154="","",'[21]Video Analysis'!$N$154)</f>
        <v>0</v>
      </c>
      <c r="L18" s="16">
        <f>IF('[21]Video Analysis'!$O$154="","",'[21]Video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-73.467222880572081</v>
      </c>
      <c r="U18" s="23">
        <f t="shared" si="4"/>
        <v>40.912948348559439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IF('[21]Video Analysis'!$B$164="","",'[21]Video Analysis'!$B$164)</f>
        <v/>
      </c>
      <c r="B19" s="15">
        <f>IF('[21]Video Analysis'!$Q$164="","",'[21]Video Analysis'!$Q$164)</f>
        <v>-73.467222880572081</v>
      </c>
      <c r="C19" s="15">
        <f>IF('[21]Video Analysis'!$P$164="","",'[21]Video Analysis'!$P$164)</f>
        <v>40.912948348559439</v>
      </c>
      <c r="D19" s="16">
        <f>IF('[21]Video Analysis'!$G$164="","",'[21]Video Analysis'!$G$164)</f>
        <v>0</v>
      </c>
      <c r="E19" s="16">
        <f>IF('[21]Video Analysis'!$H$164="","",'[21]Video Analysis'!$H$164)</f>
        <v>0</v>
      </c>
      <c r="F19" s="16">
        <f>IF('[21]Video Analysis'!$I$164="","",'[21]Video Analysis'!$I$164)</f>
        <v>100</v>
      </c>
      <c r="G19" s="16">
        <f>IF('[21]Video Analysis'!$J$164="","",'[21]Video Analysis'!$J$164)</f>
        <v>0</v>
      </c>
      <c r="H19" s="16">
        <f>IF('[21]Video Analysis'!$K$164="","",'[21]Video Analysis'!$K$164)</f>
        <v>0</v>
      </c>
      <c r="I19" s="16">
        <f>IF('[21]Video Analysis'!$L$164="","",'[21]Video Analysis'!$L$164)</f>
        <v>100</v>
      </c>
      <c r="J19" s="16">
        <f>IF('[21]Video Analysis'!$M$164="","",'[21]Video Analysis'!$M$164)</f>
        <v>0</v>
      </c>
      <c r="K19" s="16">
        <f>IF('[21]Video Analysis'!$N$164="","",'[21]Video Analysis'!$N$164)</f>
        <v>0</v>
      </c>
      <c r="L19" s="16">
        <f>IF('[21]Video Analysis'!$O$164="","",'[21]Video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-73.467222880572081</v>
      </c>
      <c r="U19" s="23">
        <f t="shared" si="4"/>
        <v>40.912948348559439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IF('[21]Video Analysis'!$B$174="","",'[21]Video Analysis'!$B$174)</f>
        <v/>
      </c>
      <c r="B20" s="15">
        <f>IF('[21]Video Analysis'!$Q$174="","",'[21]Video Analysis'!$Q$174)</f>
        <v>-73.467153855599463</v>
      </c>
      <c r="C20" s="15">
        <f>IF('[21]Video Analysis'!$P$174="","",'[21]Video Analysis'!$P$174)</f>
        <v>40.912989000789821</v>
      </c>
      <c r="D20" s="16">
        <f>IF('[21]Video Analysis'!$G$174="","",'[21]Video Analysis'!$G$174)</f>
        <v>0</v>
      </c>
      <c r="E20" s="16">
        <f>IF('[21]Video Analysis'!$H$174="","",'[21]Video Analysis'!$H$174)</f>
        <v>0</v>
      </c>
      <c r="F20" s="16">
        <f>IF('[21]Video Analysis'!$I$174="","",'[21]Video Analysis'!$I$174)</f>
        <v>100</v>
      </c>
      <c r="G20" s="16">
        <f>IF('[21]Video Analysis'!$J$174="","",'[21]Video Analysis'!$J$174)</f>
        <v>0</v>
      </c>
      <c r="H20" s="16">
        <f>IF('[21]Video Analysis'!$K$174="","",'[21]Video Analysis'!$K$174)</f>
        <v>0</v>
      </c>
      <c r="I20" s="16">
        <f>IF('[21]Video Analysis'!$L$174="","",'[21]Video Analysis'!$L$174)</f>
        <v>100</v>
      </c>
      <c r="J20" s="16">
        <f>IF('[21]Video Analysis'!$M$174="","",'[21]Video Analysis'!$M$174)</f>
        <v>0</v>
      </c>
      <c r="K20" s="16">
        <f>IF('[21]Video Analysis'!$N$174="","",'[21]Video Analysis'!$N$174)</f>
        <v>0</v>
      </c>
      <c r="L20" s="16">
        <f>IF('[21]Video Analysis'!$O$174="","",'[21]Video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 t="s">
        <v>19</v>
      </c>
      <c r="T20" s="23">
        <f t="shared" si="4"/>
        <v>-73.467153855599463</v>
      </c>
      <c r="U20" s="23">
        <f t="shared" si="4"/>
        <v>40.912989000789821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>10% MS</v>
      </c>
    </row>
    <row r="21" spans="1:32" x14ac:dyDescent="0.3">
      <c r="A21" s="14" t="str">
        <f>IF('[21]Video Analysis'!$B$184="","",'[21]Video Analysis'!$B$184)</f>
        <v/>
      </c>
      <c r="B21" s="15">
        <f>IF('[21]Video Analysis'!$Q$184="","",'[21]Video Analysis'!$Q$184)</f>
        <v>-73.467153855599463</v>
      </c>
      <c r="C21" s="15">
        <f>IF('[21]Video Analysis'!$P$184="","",'[21]Video Analysis'!$P$184)</f>
        <v>40.912989000789821</v>
      </c>
      <c r="D21" s="16">
        <f>IF('[21]Video Analysis'!$G$184="","",'[21]Video Analysis'!$G$184)</f>
        <v>0</v>
      </c>
      <c r="E21" s="16">
        <f>IF('[21]Video Analysis'!$H$184="","",'[21]Video Analysis'!$H$184)</f>
        <v>0</v>
      </c>
      <c r="F21" s="16">
        <f>IF('[21]Video Analysis'!$I$184="","",'[21]Video Analysis'!$I$184)</f>
        <v>100</v>
      </c>
      <c r="G21" s="16">
        <f>IF('[21]Video Analysis'!$J$184="","",'[21]Video Analysis'!$J$184)</f>
        <v>0</v>
      </c>
      <c r="H21" s="16">
        <f>IF('[21]Video Analysis'!$K$184="","",'[21]Video Analysis'!$K$184)</f>
        <v>0</v>
      </c>
      <c r="I21" s="16">
        <f>IF('[21]Video Analysis'!$L$184="","",'[21]Video Analysis'!$L$184)</f>
        <v>100</v>
      </c>
      <c r="J21" s="16">
        <f>IF('[21]Video Analysis'!$M$184="","",'[21]Video Analysis'!$M$184)</f>
        <v>0</v>
      </c>
      <c r="K21" s="16">
        <f>IF('[21]Video Analysis'!$N$184="","",'[21]Video Analysis'!$N$184)</f>
        <v>0</v>
      </c>
      <c r="L21" s="16">
        <f>IF('[21]Video Analysis'!$O$184="","",'[21]Video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-73.467153855599463</v>
      </c>
      <c r="U21" s="23">
        <f t="shared" si="4"/>
        <v>40.912989000789821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IF('[21]Video Analysis'!$B$194="","",'[21]Video Analysis'!$B$194)</f>
        <v/>
      </c>
      <c r="B22" s="15">
        <f>IF('[21]Video Analysis'!$Q$194="","",'[21]Video Analysis'!$Q$194)</f>
        <v>-73.46711068879813</v>
      </c>
      <c r="C22" s="15">
        <f>IF('[21]Video Analysis'!$P$194="","",'[21]Video Analysis'!$P$194)</f>
        <v>40.913029108196497</v>
      </c>
      <c r="D22" s="16">
        <f>IF('[21]Video Analysis'!$G$194="","",'[21]Video Analysis'!$G$194)</f>
        <v>0</v>
      </c>
      <c r="E22" s="16">
        <f>IF('[21]Video Analysis'!$H$194="","",'[21]Video Analysis'!$H$194)</f>
        <v>0</v>
      </c>
      <c r="F22" s="16">
        <f>IF('[21]Video Analysis'!$I$194="","",'[21]Video Analysis'!$I$194)</f>
        <v>100</v>
      </c>
      <c r="G22" s="16">
        <f>IF('[21]Video Analysis'!$J$194="","",'[21]Video Analysis'!$J$194)</f>
        <v>0</v>
      </c>
      <c r="H22" s="16">
        <f>IF('[21]Video Analysis'!$K$194="","",'[21]Video Analysis'!$K$194)</f>
        <v>0</v>
      </c>
      <c r="I22" s="16">
        <f>IF('[21]Video Analysis'!$L$194="","",'[21]Video Analysis'!$L$194)</f>
        <v>100</v>
      </c>
      <c r="J22" s="16">
        <f>IF('[21]Video Analysis'!$M$194="","",'[21]Video Analysis'!$M$194)</f>
        <v>0</v>
      </c>
      <c r="K22" s="16">
        <f>IF('[21]Video Analysis'!$N$194="","",'[21]Video Analysis'!$N$194)</f>
        <v>0</v>
      </c>
      <c r="L22" s="16">
        <f>IF('[21]Video Analysis'!$O$194="","",'[21]Video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-73.46711068879813</v>
      </c>
      <c r="U22" s="23">
        <f t="shared" si="4"/>
        <v>40.913029108196497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IF('[21]Video Analysis'!$B$204="","",'[21]Video Analysis'!$B$204)</f>
        <v/>
      </c>
      <c r="B23" s="15">
        <f>IF('[21]Video Analysis'!$Q$204="","",'[21]Video Analysis'!$Q$204)</f>
        <v>-73.46711068879813</v>
      </c>
      <c r="C23" s="15">
        <f>IF('[21]Video Analysis'!$P$204="","",'[21]Video Analysis'!$P$204)</f>
        <v>40.913029108196497</v>
      </c>
      <c r="D23" s="16">
        <f>IF('[21]Video Analysis'!$G$204="","",'[21]Video Analysis'!$G$204)</f>
        <v>0</v>
      </c>
      <c r="E23" s="16">
        <f>IF('[21]Video Analysis'!$H$204="","",'[21]Video Analysis'!$H$204)</f>
        <v>0</v>
      </c>
      <c r="F23" s="16">
        <f>IF('[21]Video Analysis'!$I$204="","",'[21]Video Analysis'!$I$204)</f>
        <v>100</v>
      </c>
      <c r="G23" s="16">
        <f>IF('[21]Video Analysis'!$J$204="","",'[21]Video Analysis'!$J$204)</f>
        <v>0</v>
      </c>
      <c r="H23" s="16">
        <f>IF('[21]Video Analysis'!$K$204="","",'[21]Video Analysis'!$K$204)</f>
        <v>0</v>
      </c>
      <c r="I23" s="16">
        <f>IF('[21]Video Analysis'!$L$204="","",'[21]Video Analysis'!$L$204)</f>
        <v>100</v>
      </c>
      <c r="J23" s="16">
        <f>IF('[21]Video Analysis'!$M$204="","",'[21]Video Analysis'!$M$204)</f>
        <v>0</v>
      </c>
      <c r="K23" s="16">
        <f>IF('[21]Video Analysis'!$N$204="","",'[21]Video Analysis'!$N$204)</f>
        <v>0</v>
      </c>
      <c r="L23" s="16">
        <f>IF('[21]Video Analysis'!$O$204="","",'[21]Video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-73.46711068879813</v>
      </c>
      <c r="U23" s="23">
        <f t="shared" si="4"/>
        <v>40.913029108196497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IF('[21]Video Analysis'!$B$214="","",'[21]Video Analysis'!$B$214)</f>
        <v/>
      </c>
      <c r="B24" s="15">
        <f>IF('[21]Video Analysis'!$Q$214="","",'[21]Video Analysis'!$Q$214)</f>
        <v>-73.46711068879813</v>
      </c>
      <c r="C24" s="15">
        <f>IF('[21]Video Analysis'!$P$214="","",'[21]Video Analysis'!$P$214)</f>
        <v>40.913029108196497</v>
      </c>
      <c r="D24" s="16">
        <f>IF('[21]Video Analysis'!$G$214="","",'[21]Video Analysis'!$G$214)</f>
        <v>0</v>
      </c>
      <c r="E24" s="16">
        <f>IF('[21]Video Analysis'!$H$214="","",'[21]Video Analysis'!$H$214)</f>
        <v>0</v>
      </c>
      <c r="F24" s="16">
        <f>IF('[21]Video Analysis'!$I$214="","",'[21]Video Analysis'!$I$214)</f>
        <v>100</v>
      </c>
      <c r="G24" s="16">
        <f>IF('[21]Video Analysis'!$J$214="","",'[21]Video Analysis'!$J$214)</f>
        <v>0</v>
      </c>
      <c r="H24" s="16">
        <f>IF('[21]Video Analysis'!$K$214="","",'[21]Video Analysis'!$K$214)</f>
        <v>0</v>
      </c>
      <c r="I24" s="16">
        <f>IF('[21]Video Analysis'!$L$214="","",'[21]Video Analysis'!$L$214)</f>
        <v>100</v>
      </c>
      <c r="J24" s="16">
        <f>IF('[21]Video Analysis'!$M$214="","",'[21]Video Analysis'!$M$214)</f>
        <v>0</v>
      </c>
      <c r="K24" s="16">
        <f>IF('[21]Video Analysis'!$N$214="","",'[21]Video Analysis'!$N$214)</f>
        <v>0</v>
      </c>
      <c r="L24" s="16">
        <f>IF('[21]Video Analysis'!$O$214="","",'[21]Video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-73.46711068879813</v>
      </c>
      <c r="U24" s="23">
        <f t="shared" si="4"/>
        <v>40.913029108196497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IF('[21]Video Analysis'!$B$224="","",'[21]Video Analysis'!$B$224)</f>
        <v/>
      </c>
      <c r="B25" s="15">
        <f>IF('[21]Video Analysis'!$Q$224="","",'[21]Video Analysis'!$Q$224)</f>
        <v>-73.467111610807478</v>
      </c>
      <c r="C25" s="15">
        <f>IF('[21]Video Analysis'!$P$224="","",'[21]Video Analysis'!$P$224)</f>
        <v>40.913069047965109</v>
      </c>
      <c r="D25" s="16">
        <f>IF('[21]Video Analysis'!$G$224="","",'[21]Video Analysis'!$G$224)</f>
        <v>0</v>
      </c>
      <c r="E25" s="16">
        <f>IF('[21]Video Analysis'!$H$224="","",'[21]Video Analysis'!$H$224)</f>
        <v>0</v>
      </c>
      <c r="F25" s="16">
        <f>IF('[21]Video Analysis'!$I$224="","",'[21]Video Analysis'!$I$224)</f>
        <v>100</v>
      </c>
      <c r="G25" s="16">
        <f>IF('[21]Video Analysis'!$J$224="","",'[21]Video Analysis'!$J$224)</f>
        <v>0</v>
      </c>
      <c r="H25" s="16">
        <f>IF('[21]Video Analysis'!$K$224="","",'[21]Video Analysis'!$K$224)</f>
        <v>0</v>
      </c>
      <c r="I25" s="16">
        <f>IF('[21]Video Analysis'!$L$224="","",'[21]Video Analysis'!$L$224)</f>
        <v>100</v>
      </c>
      <c r="J25" s="16">
        <f>IF('[21]Video Analysis'!$M$224="","",'[21]Video Analysis'!$M$224)</f>
        <v>0</v>
      </c>
      <c r="K25" s="16">
        <f>IF('[21]Video Analysis'!$N$224="","",'[21]Video Analysis'!$N$224)</f>
        <v>0</v>
      </c>
      <c r="L25" s="16">
        <f>IF('[21]Video Analysis'!$O$224="","",'[21]Video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-73.467111610807478</v>
      </c>
      <c r="U25" s="23">
        <f t="shared" si="4"/>
        <v>40.913069047965109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IF('[21]Video Analysis'!$B$234="","",'[21]Video Analysis'!$B$234)</f>
        <v/>
      </c>
      <c r="B26" s="15">
        <f>IF('[21]Video Analysis'!$Q$234="","",'[21]Video Analysis'!$Q$234)</f>
        <v>-73.467111610807478</v>
      </c>
      <c r="C26" s="15">
        <f>IF('[21]Video Analysis'!$P$234="","",'[21]Video Analysis'!$P$234)</f>
        <v>40.913069047965109</v>
      </c>
      <c r="D26" s="16">
        <f>IF('[21]Video Analysis'!$G$234="","",'[21]Video Analysis'!$G$234)</f>
        <v>0</v>
      </c>
      <c r="E26" s="16">
        <f>IF('[21]Video Analysis'!$H$234="","",'[21]Video Analysis'!$H$234)</f>
        <v>0</v>
      </c>
      <c r="F26" s="16">
        <f>IF('[21]Video Analysis'!$I$234="","",'[21]Video Analysis'!$I$234)</f>
        <v>100</v>
      </c>
      <c r="G26" s="16">
        <f>IF('[21]Video Analysis'!$J$234="","",'[21]Video Analysis'!$J$234)</f>
        <v>0</v>
      </c>
      <c r="H26" s="16">
        <f>IF('[21]Video Analysis'!$K$234="","",'[21]Video Analysis'!$K$234)</f>
        <v>0</v>
      </c>
      <c r="I26" s="16">
        <f>IF('[21]Video Analysis'!$L$234="","",'[21]Video Analysis'!$L$234)</f>
        <v>100</v>
      </c>
      <c r="J26" s="16">
        <f>IF('[21]Video Analysis'!$M$234="","",'[21]Video Analysis'!$M$234)</f>
        <v>0</v>
      </c>
      <c r="K26" s="16">
        <f>IF('[21]Video Analysis'!$N$234="","",'[21]Video Analysis'!$N$234)</f>
        <v>0</v>
      </c>
      <c r="L26" s="16">
        <f>IF('[21]Video Analysis'!$O$234="","",'[21]Video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-73.467111610807478</v>
      </c>
      <c r="U26" s="23">
        <f t="shared" si="4"/>
        <v>40.913069047965109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IF('[21]Video Analysis'!$B$244="","",'[21]Video Analysis'!$B$244)</f>
        <v/>
      </c>
      <c r="B27" s="15">
        <f>IF('[21]Video Analysis'!$Q$244="","",'[21]Video Analysis'!$Q$244)</f>
        <v>-73.46715662162751</v>
      </c>
      <c r="C27" s="15">
        <f>IF('[21]Video Analysis'!$P$244="","",'[21]Video Analysis'!$P$244)</f>
        <v>40.913097630254924</v>
      </c>
      <c r="D27" s="16">
        <f>IF('[21]Video Analysis'!$G$244="","",'[21]Video Analysis'!$G$244)</f>
        <v>0</v>
      </c>
      <c r="E27" s="16">
        <f>IF('[21]Video Analysis'!$H$244="","",'[21]Video Analysis'!$H$244)</f>
        <v>0</v>
      </c>
      <c r="F27" s="16">
        <f>IF('[21]Video Analysis'!$I$244="","",'[21]Video Analysis'!$I$244)</f>
        <v>100</v>
      </c>
      <c r="G27" s="16">
        <f>IF('[21]Video Analysis'!$J$244="","",'[21]Video Analysis'!$J$244)</f>
        <v>0</v>
      </c>
      <c r="H27" s="16">
        <f>IF('[21]Video Analysis'!$K$244="","",'[21]Video Analysis'!$K$244)</f>
        <v>0</v>
      </c>
      <c r="I27" s="16">
        <f>IF('[21]Video Analysis'!$L$244="","",'[21]Video Analysis'!$L$244)</f>
        <v>100</v>
      </c>
      <c r="J27" s="16">
        <f>IF('[21]Video Analysis'!$M$244="","",'[21]Video Analysis'!$M$244)</f>
        <v>0</v>
      </c>
      <c r="K27" s="16">
        <f>IF('[21]Video Analysis'!$N$244="","",'[21]Video Analysis'!$N$244)</f>
        <v>0</v>
      </c>
      <c r="L27" s="16">
        <f>IF('[21]Video Analysis'!$O$244="","",'[21]Video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-73.46715662162751</v>
      </c>
      <c r="U27" s="23">
        <f t="shared" si="4"/>
        <v>40.913097630254924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IF('[21]Video Analysis'!$B$254="","",'[21]Video Analysis'!$B$254)</f>
        <v/>
      </c>
      <c r="B28" s="15">
        <f>IF('[21]Video Analysis'!$Q$254="","",'[21]Video Analysis'!$Q$254)</f>
        <v>-73.46715662162751</v>
      </c>
      <c r="C28" s="15">
        <f>IF('[21]Video Analysis'!$P$254="","",'[21]Video Analysis'!$P$254)</f>
        <v>40.913097630254924</v>
      </c>
      <c r="D28" s="16">
        <f>IF('[21]Video Analysis'!$G$254="","",'[21]Video Analysis'!$G$254)</f>
        <v>0</v>
      </c>
      <c r="E28" s="16">
        <f>IF('[21]Video Analysis'!$H$254="","",'[21]Video Analysis'!$H$254)</f>
        <v>0</v>
      </c>
      <c r="F28" s="16">
        <f>IF('[21]Video Analysis'!$I$254="","",'[21]Video Analysis'!$I$254)</f>
        <v>100</v>
      </c>
      <c r="G28" s="16">
        <f>IF('[21]Video Analysis'!$J$254="","",'[21]Video Analysis'!$J$254)</f>
        <v>0</v>
      </c>
      <c r="H28" s="16">
        <f>IF('[21]Video Analysis'!$K$254="","",'[21]Video Analysis'!$K$254)</f>
        <v>0</v>
      </c>
      <c r="I28" s="16">
        <f>IF('[21]Video Analysis'!$L$254="","",'[21]Video Analysis'!$L$254)</f>
        <v>100</v>
      </c>
      <c r="J28" s="16">
        <f>IF('[21]Video Analysis'!$M$254="","",'[21]Video Analysis'!$M$254)</f>
        <v>0</v>
      </c>
      <c r="K28" s="16">
        <f>IF('[21]Video Analysis'!$N$254="","",'[21]Video Analysis'!$N$254)</f>
        <v>0</v>
      </c>
      <c r="L28" s="16">
        <f>IF('[21]Video Analysis'!$O$254="","",'[21]Video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-73.46715662162751</v>
      </c>
      <c r="U28" s="23">
        <f t="shared" si="4"/>
        <v>40.913097630254924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IF('[21]Video Analysis'!$B$264="","",'[21]Video Analysis'!$B$264)</f>
        <v/>
      </c>
      <c r="B29" s="15">
        <f>IF('[21]Video Analysis'!$Q$264="","",'[21]Video Analysis'!$Q$264)</f>
        <v>-73.467209720984101</v>
      </c>
      <c r="C29" s="15">
        <f>IF('[21]Video Analysis'!$P$264="","",'[21]Video Analysis'!$P$264)</f>
        <v>40.913096498697996</v>
      </c>
      <c r="D29" s="16">
        <f>IF('[21]Video Analysis'!$G$264="","",'[21]Video Analysis'!$G$264)</f>
        <v>0</v>
      </c>
      <c r="E29" s="16">
        <f>IF('[21]Video Analysis'!$H$264="","",'[21]Video Analysis'!$H$264)</f>
        <v>0</v>
      </c>
      <c r="F29" s="16">
        <f>IF('[21]Video Analysis'!$I$264="","",'[21]Video Analysis'!$I$264)</f>
        <v>100</v>
      </c>
      <c r="G29" s="16">
        <f>IF('[21]Video Analysis'!$J$264="","",'[21]Video Analysis'!$J$264)</f>
        <v>0</v>
      </c>
      <c r="H29" s="16">
        <f>IF('[21]Video Analysis'!$K$264="","",'[21]Video Analysis'!$K$264)</f>
        <v>0</v>
      </c>
      <c r="I29" s="16">
        <f>IF('[21]Video Analysis'!$L$264="","",'[21]Video Analysis'!$L$264)</f>
        <v>100</v>
      </c>
      <c r="J29" s="16">
        <f>IF('[21]Video Analysis'!$M$264="","",'[21]Video Analysis'!$M$264)</f>
        <v>0</v>
      </c>
      <c r="K29" s="16">
        <f>IF('[21]Video Analysis'!$N$264="","",'[21]Video Analysis'!$N$264)</f>
        <v>0</v>
      </c>
      <c r="L29" s="16">
        <f>IF('[21]Video Analysis'!$O$264="","",'[21]Video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-73.467209720984101</v>
      </c>
      <c r="U29" s="23">
        <f t="shared" si="4"/>
        <v>40.913096498697996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IF('[21]Video Analysis'!$B$274="","",'[21]Video Analysis'!$B$274)</f>
        <v/>
      </c>
      <c r="B30" s="15">
        <f>IF('[21]Video Analysis'!$Q$274="","",'[21]Video Analysis'!$Q$274)</f>
        <v>-73.467252803966403</v>
      </c>
      <c r="C30" s="15">
        <f>IF('[21]Video Analysis'!$P$274="","",'[21]Video Analysis'!$P$274)</f>
        <v>40.913055595010519</v>
      </c>
      <c r="D30" s="16">
        <f>IF('[21]Video Analysis'!$G$274="","",'[21]Video Analysis'!$G$274)</f>
        <v>0</v>
      </c>
      <c r="E30" s="16">
        <f>IF('[21]Video Analysis'!$H$274="","",'[21]Video Analysis'!$H$274)</f>
        <v>0</v>
      </c>
      <c r="F30" s="16">
        <f>IF('[21]Video Analysis'!$I$274="","",'[21]Video Analysis'!$I$274)</f>
        <v>100</v>
      </c>
      <c r="G30" s="16">
        <f>IF('[21]Video Analysis'!$J$274="","",'[21]Video Analysis'!$J$274)</f>
        <v>0</v>
      </c>
      <c r="H30" s="16">
        <f>IF('[21]Video Analysis'!$K$274="","",'[21]Video Analysis'!$K$274)</f>
        <v>0</v>
      </c>
      <c r="I30" s="16">
        <f>IF('[21]Video Analysis'!$L$274="","",'[21]Video Analysis'!$L$274)</f>
        <v>100</v>
      </c>
      <c r="J30" s="16">
        <f>IF('[21]Video Analysis'!$M$274="","",'[21]Video Analysis'!$M$274)</f>
        <v>0</v>
      </c>
      <c r="K30" s="16">
        <f>IF('[21]Video Analysis'!$N$274="","",'[21]Video Analysis'!$N$274)</f>
        <v>0</v>
      </c>
      <c r="L30" s="16">
        <f>IF('[21]Video Analysis'!$O$274="","",'[21]Video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 t="s">
        <v>19</v>
      </c>
      <c r="T30" s="23">
        <f t="shared" si="4"/>
        <v>-73.467252803966403</v>
      </c>
      <c r="U30" s="23">
        <f t="shared" si="4"/>
        <v>40.913055595010519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>10% MS</v>
      </c>
    </row>
    <row r="31" spans="1:32" x14ac:dyDescent="0.3">
      <c r="A31" s="14" t="str">
        <f>IF('[21]Video Analysis'!$B$284="","",'[21]Video Analysis'!$B$284)</f>
        <v/>
      </c>
      <c r="B31" s="15">
        <f>IF('[21]Video Analysis'!$Q$284="","",'[21]Video Analysis'!$Q$284)</f>
        <v>-73.467289474792778</v>
      </c>
      <c r="C31" s="15">
        <f>IF('[21]Video Analysis'!$P$284="","",'[21]Video Analysis'!$P$284)</f>
        <v>40.912998933345079</v>
      </c>
      <c r="D31" s="16">
        <f>IF('[21]Video Analysis'!$G$284="","",'[21]Video Analysis'!$G$284)</f>
        <v>0</v>
      </c>
      <c r="E31" s="16">
        <f>IF('[21]Video Analysis'!$H$284="","",'[21]Video Analysis'!$H$284)</f>
        <v>0</v>
      </c>
      <c r="F31" s="16">
        <f>IF('[21]Video Analysis'!$I$284="","",'[21]Video Analysis'!$I$284)</f>
        <v>100</v>
      </c>
      <c r="G31" s="16">
        <f>IF('[21]Video Analysis'!$J$284="","",'[21]Video Analysis'!$J$284)</f>
        <v>0</v>
      </c>
      <c r="H31" s="16">
        <f>IF('[21]Video Analysis'!$K$284="","",'[21]Video Analysis'!$K$284)</f>
        <v>0</v>
      </c>
      <c r="I31" s="16">
        <f>IF('[21]Video Analysis'!$L$284="","",'[21]Video Analysis'!$L$284)</f>
        <v>100</v>
      </c>
      <c r="J31" s="16">
        <f>IF('[21]Video Analysis'!$M$284="","",'[21]Video Analysis'!$M$284)</f>
        <v>0</v>
      </c>
      <c r="K31" s="16">
        <f>IF('[21]Video Analysis'!$N$284="","",'[21]Video Analysis'!$N$284)</f>
        <v>0</v>
      </c>
      <c r="L31" s="16">
        <f>IF('[21]Video Analysis'!$O$284="","",'[21]Video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-73.467289474792778</v>
      </c>
      <c r="U31" s="23">
        <f t="shared" si="4"/>
        <v>40.912998933345079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IF('[21]Video Analysis'!$B$294="","",'[21]Video Analysis'!$B$294)</f>
        <v/>
      </c>
      <c r="B32" s="15">
        <f>IF('[21]Video Analysis'!$Q$294="","",'[21]Video Analysis'!$Q$294)</f>
        <v>-73.467289474792778</v>
      </c>
      <c r="C32" s="15">
        <f>IF('[21]Video Analysis'!$P$294="","",'[21]Video Analysis'!$P$294)</f>
        <v>40.912998933345079</v>
      </c>
      <c r="D32" s="16">
        <f>IF('[21]Video Analysis'!$G$294="","",'[21]Video Analysis'!$G$294)</f>
        <v>0</v>
      </c>
      <c r="E32" s="16">
        <f>IF('[21]Video Analysis'!$H$294="","",'[21]Video Analysis'!$H$294)</f>
        <v>0</v>
      </c>
      <c r="F32" s="16">
        <f>IF('[21]Video Analysis'!$I$294="","",'[21]Video Analysis'!$I$294)</f>
        <v>100</v>
      </c>
      <c r="G32" s="16">
        <f>IF('[21]Video Analysis'!$J$294="","",'[21]Video Analysis'!$J$294)</f>
        <v>0</v>
      </c>
      <c r="H32" s="16">
        <f>IF('[21]Video Analysis'!$K$294="","",'[21]Video Analysis'!$K$294)</f>
        <v>0</v>
      </c>
      <c r="I32" s="16">
        <f>IF('[21]Video Analysis'!$L$294="","",'[21]Video Analysis'!$L$294)</f>
        <v>100</v>
      </c>
      <c r="J32" s="16">
        <f>IF('[21]Video Analysis'!$M$294="","",'[21]Video Analysis'!$M$294)</f>
        <v>0</v>
      </c>
      <c r="K32" s="16">
        <f>IF('[21]Video Analysis'!$N$294="","",'[21]Video Analysis'!$N$294)</f>
        <v>0</v>
      </c>
      <c r="L32" s="16">
        <f>IF('[21]Video Analysis'!$O$294="","",'[21]Video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-73.467289474792778</v>
      </c>
      <c r="U32" s="23">
        <f t="shared" si="4"/>
        <v>40.912998933345079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IF('[21]Video Analysis'!$B$304="","",'[21]Video Analysis'!$B$304)</f>
        <v/>
      </c>
      <c r="B33" s="15">
        <f>IF('[21]Video Analysis'!$Q$304="","",'[21]Video Analysis'!$Q$304)</f>
        <v>-73.467301335185766</v>
      </c>
      <c r="C33" s="15">
        <f>IF('[21]Video Analysis'!$P$304="","",'[21]Video Analysis'!$P$304)</f>
        <v>40.912956772372127</v>
      </c>
      <c r="D33" s="16">
        <f>IF('[21]Video Analysis'!$G$304="","",'[21]Video Analysis'!$G$304)</f>
        <v>0</v>
      </c>
      <c r="E33" s="16">
        <f>IF('[21]Video Analysis'!$H$304="","",'[21]Video Analysis'!$H$304)</f>
        <v>0</v>
      </c>
      <c r="F33" s="16">
        <f>IF('[21]Video Analysis'!$I$304="","",'[21]Video Analysis'!$I$304)</f>
        <v>100</v>
      </c>
      <c r="G33" s="16">
        <f>IF('[21]Video Analysis'!$J$304="","",'[21]Video Analysis'!$J$304)</f>
        <v>0</v>
      </c>
      <c r="H33" s="16">
        <f>IF('[21]Video Analysis'!$K$304="","",'[21]Video Analysis'!$K$304)</f>
        <v>0</v>
      </c>
      <c r="I33" s="16">
        <f>IF('[21]Video Analysis'!$L$304="","",'[21]Video Analysis'!$L$304)</f>
        <v>100</v>
      </c>
      <c r="J33" s="16">
        <f>IF('[21]Video Analysis'!$M$304="","",'[21]Video Analysis'!$M$304)</f>
        <v>0</v>
      </c>
      <c r="K33" s="16">
        <f>IF('[21]Video Analysis'!$N$304="","",'[21]Video Analysis'!$N$304)</f>
        <v>0</v>
      </c>
      <c r="L33" s="16">
        <f>IF('[21]Video Analysis'!$O$304="","",'[21]Video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-73.467301335185766</v>
      </c>
      <c r="U33" s="23">
        <f t="shared" si="4"/>
        <v>40.912956772372127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IF('[21]Video Analysis'!$B$314="","",'[21]Video Analysis'!$B$314)</f>
        <v/>
      </c>
      <c r="B34" s="15">
        <f>IF('[21]Video Analysis'!$Q$314="","",'[21]Video Analysis'!$Q$314)</f>
        <v>-73.467341694049537</v>
      </c>
      <c r="C34" s="15">
        <f>IF('[21]Video Analysis'!$P$314="","",'[21]Video Analysis'!$P$314)</f>
        <v>40.912916832603514</v>
      </c>
      <c r="D34" s="16">
        <f>IF('[21]Video Analysis'!$G$314="","",'[21]Video Analysis'!$G$314)</f>
        <v>0</v>
      </c>
      <c r="E34" s="16">
        <f>IF('[21]Video Analysis'!$H$314="","",'[21]Video Analysis'!$H$314)</f>
        <v>0</v>
      </c>
      <c r="F34" s="16">
        <f>IF('[21]Video Analysis'!$I$314="","",'[21]Video Analysis'!$I$314)</f>
        <v>100</v>
      </c>
      <c r="G34" s="16">
        <f>IF('[21]Video Analysis'!$J$314="","",'[21]Video Analysis'!$J$314)</f>
        <v>0</v>
      </c>
      <c r="H34" s="16">
        <f>IF('[21]Video Analysis'!$K$314="","",'[21]Video Analysis'!$K$314)</f>
        <v>0</v>
      </c>
      <c r="I34" s="16">
        <f>IF('[21]Video Analysis'!$L$314="","",'[21]Video Analysis'!$L$314)</f>
        <v>100</v>
      </c>
      <c r="J34" s="16">
        <f>IF('[21]Video Analysis'!$M$314="","",'[21]Video Analysis'!$M$314)</f>
        <v>0</v>
      </c>
      <c r="K34" s="16">
        <f>IF('[21]Video Analysis'!$N$314="","",'[21]Video Analysis'!$N$314)</f>
        <v>0</v>
      </c>
      <c r="L34" s="16">
        <f>IF('[21]Video Analysis'!$O$314="","",'[21]Video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-73.467341694049537</v>
      </c>
      <c r="U34" s="23">
        <f t="shared" si="4"/>
        <v>40.912916832603514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IF('[21]Video Analysis'!$B$324="","",'[21]Video Analysis'!$B$324)</f>
        <v/>
      </c>
      <c r="B35" s="15">
        <f>IF('[21]Video Analysis'!$Q$324="","",'[21]Video Analysis'!$Q$324)</f>
        <v>-73.467341694049537</v>
      </c>
      <c r="C35" s="15">
        <f>IF('[21]Video Analysis'!$P$324="","",'[21]Video Analysis'!$P$324)</f>
        <v>40.912916832603514</v>
      </c>
      <c r="D35" s="16">
        <f>IF('[21]Video Analysis'!$G$324="","",'[21]Video Analysis'!$G$324)</f>
        <v>0</v>
      </c>
      <c r="E35" s="16">
        <f>IF('[21]Video Analysis'!$H$324="","",'[21]Video Analysis'!$H$324)</f>
        <v>0</v>
      </c>
      <c r="F35" s="16">
        <f>IF('[21]Video Analysis'!$I$324="","",'[21]Video Analysis'!$I$324)</f>
        <v>100</v>
      </c>
      <c r="G35" s="16">
        <f>IF('[21]Video Analysis'!$J$324="","",'[21]Video Analysis'!$J$324)</f>
        <v>0</v>
      </c>
      <c r="H35" s="16">
        <f>IF('[21]Video Analysis'!$K$324="","",'[21]Video Analysis'!$K$324)</f>
        <v>0</v>
      </c>
      <c r="I35" s="16">
        <f>IF('[21]Video Analysis'!$L$324="","",'[21]Video Analysis'!$L$324)</f>
        <v>100</v>
      </c>
      <c r="J35" s="16">
        <f>IF('[21]Video Analysis'!$M$324="","",'[21]Video Analysis'!$M$324)</f>
        <v>0</v>
      </c>
      <c r="K35" s="16">
        <f>IF('[21]Video Analysis'!$N$324="","",'[21]Video Analysis'!$N$324)</f>
        <v>0</v>
      </c>
      <c r="L35" s="16">
        <f>IF('[21]Video Analysis'!$O$324="","",'[21]Video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-73.467341694049537</v>
      </c>
      <c r="U35" s="23">
        <f t="shared" si="4"/>
        <v>40.912916832603514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IF('[21]Video Analysis'!$B$334="","",'[21]Video Analysis'!$B$334)</f>
        <v/>
      </c>
      <c r="B36" s="15">
        <f>IF('[21]Video Analysis'!$Q$334="","",'[21]Video Analysis'!$Q$334)</f>
        <v>-73.467341694049537</v>
      </c>
      <c r="C36" s="15">
        <f>IF('[21]Video Analysis'!$P$334="","",'[21]Video Analysis'!$P$334)</f>
        <v>40.912916832603514</v>
      </c>
      <c r="D36" s="16">
        <f>IF('[21]Video Analysis'!$G$334="","",'[21]Video Analysis'!$G$334)</f>
        <v>0</v>
      </c>
      <c r="E36" s="16">
        <f>IF('[21]Video Analysis'!$H$334="","",'[21]Video Analysis'!$H$334)</f>
        <v>0</v>
      </c>
      <c r="F36" s="16">
        <f>IF('[21]Video Analysis'!$I$334="","",'[21]Video Analysis'!$I$334)</f>
        <v>100</v>
      </c>
      <c r="G36" s="16">
        <f>IF('[21]Video Analysis'!$J$334="","",'[21]Video Analysis'!$J$334)</f>
        <v>0</v>
      </c>
      <c r="H36" s="16">
        <f>IF('[21]Video Analysis'!$K$334="","",'[21]Video Analysis'!$K$334)</f>
        <v>0</v>
      </c>
      <c r="I36" s="16">
        <f>IF('[21]Video Analysis'!$L$334="","",'[21]Video Analysis'!$L$334)</f>
        <v>100</v>
      </c>
      <c r="J36" s="16">
        <f>IF('[21]Video Analysis'!$M$334="","",'[21]Video Analysis'!$M$334)</f>
        <v>0</v>
      </c>
      <c r="K36" s="16">
        <f>IF('[21]Video Analysis'!$N$334="","",'[21]Video Analysis'!$N$334)</f>
        <v>0</v>
      </c>
      <c r="L36" s="16">
        <f>IF('[21]Video Analysis'!$O$334="","",'[21]Video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-73.467341694049537</v>
      </c>
      <c r="U36" s="23">
        <f t="shared" si="4"/>
        <v>40.912916832603514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IF('[21]Video Analysis'!$B$344="","",'[21]Video Analysis'!$B$344)</f>
        <v/>
      </c>
      <c r="B37" s="15">
        <f>IF('[21]Video Analysis'!$Q$344="","",'[21]Video Analysis'!$Q$344)</f>
        <v>-73.467355188913643</v>
      </c>
      <c r="C37" s="15">
        <f>IF('[21]Video Analysis'!$P$344="","",'[21]Video Analysis'!$P$344)</f>
        <v>40.913004172034562</v>
      </c>
      <c r="D37" s="16">
        <f>IF('[21]Video Analysis'!$G$344="","",'[21]Video Analysis'!$G$344)</f>
        <v>0</v>
      </c>
      <c r="E37" s="16">
        <f>IF('[21]Video Analysis'!$H$344="","",'[21]Video Analysis'!$H$344)</f>
        <v>0</v>
      </c>
      <c r="F37" s="16">
        <f>IF('[21]Video Analysis'!$I$344="","",'[21]Video Analysis'!$I$344)</f>
        <v>100</v>
      </c>
      <c r="G37" s="16">
        <f>IF('[21]Video Analysis'!$J$344="","",'[21]Video Analysis'!$J$344)</f>
        <v>0</v>
      </c>
      <c r="H37" s="16">
        <f>IF('[21]Video Analysis'!$K$344="","",'[21]Video Analysis'!$K$344)</f>
        <v>0</v>
      </c>
      <c r="I37" s="16">
        <f>IF('[21]Video Analysis'!$L$344="","",'[21]Video Analysis'!$L$344)</f>
        <v>100</v>
      </c>
      <c r="J37" s="16">
        <f>IF('[21]Video Analysis'!$M$344="","",'[21]Video Analysis'!$M$344)</f>
        <v>0</v>
      </c>
      <c r="K37" s="16">
        <f>IF('[21]Video Analysis'!$N$344="","",'[21]Video Analysis'!$N$344)</f>
        <v>0</v>
      </c>
      <c r="L37" s="16">
        <f>IF('[21]Video Analysis'!$O$344="","",'[21]Video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-73.467355188913643</v>
      </c>
      <c r="U37" s="23">
        <f t="shared" si="4"/>
        <v>40.913004172034562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IF('[21]Video Analysis'!$B$354="","",'[21]Video Analysis'!$B$354)</f>
        <v/>
      </c>
      <c r="B38" s="15">
        <f>IF('[21]Video Analysis'!$Q$354="","",'[21]Video Analysis'!$Q$354)</f>
        <v>-73.467355188913643</v>
      </c>
      <c r="C38" s="15">
        <f>IF('[21]Video Analysis'!$P$354="","",'[21]Video Analysis'!$P$354)</f>
        <v>40.913004172034562</v>
      </c>
      <c r="D38" s="16">
        <f>IF('[21]Video Analysis'!$G$354="","",'[21]Video Analysis'!$G$354)</f>
        <v>0</v>
      </c>
      <c r="E38" s="16">
        <f>IF('[21]Video Analysis'!$H$354="","",'[21]Video Analysis'!$H$354)</f>
        <v>0</v>
      </c>
      <c r="F38" s="16">
        <f>IF('[21]Video Analysis'!$I$354="","",'[21]Video Analysis'!$I$354)</f>
        <v>100</v>
      </c>
      <c r="G38" s="16">
        <f>IF('[21]Video Analysis'!$J$354="","",'[21]Video Analysis'!$J$354)</f>
        <v>0</v>
      </c>
      <c r="H38" s="16">
        <f>IF('[21]Video Analysis'!$K$354="","",'[21]Video Analysis'!$K$354)</f>
        <v>0</v>
      </c>
      <c r="I38" s="16">
        <f>IF('[21]Video Analysis'!$L$354="","",'[21]Video Analysis'!$L$354)</f>
        <v>100</v>
      </c>
      <c r="J38" s="16">
        <f>IF('[21]Video Analysis'!$M$354="","",'[21]Video Analysis'!$M$354)</f>
        <v>0</v>
      </c>
      <c r="K38" s="16">
        <f>IF('[21]Video Analysis'!$N$354="","",'[21]Video Analysis'!$N$354)</f>
        <v>0</v>
      </c>
      <c r="L38" s="16">
        <f>IF('[21]Video Analysis'!$O$354="","",'[21]Video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-73.467355188913643</v>
      </c>
      <c r="U38" s="23">
        <f t="shared" si="4"/>
        <v>40.913004172034562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IF('[21]Video Analysis'!$B$364="","",'[21]Video Analysis'!$B$364)</f>
        <v/>
      </c>
      <c r="B39" s="15">
        <f>IF('[21]Video Analysis'!$Q$364="","",'[21]Video Analysis'!$Q$364)</f>
        <v>-73.467293456196785</v>
      </c>
      <c r="C39" s="15">
        <f>IF('[21]Video Analysis'!$P$364="","",'[21]Video Analysis'!$P$364)</f>
        <v>40.913030826486647</v>
      </c>
      <c r="D39" s="16">
        <f>IF('[21]Video Analysis'!$G$364="","",'[21]Video Analysis'!$G$364)</f>
        <v>0</v>
      </c>
      <c r="E39" s="16">
        <f>IF('[21]Video Analysis'!$H$364="","",'[21]Video Analysis'!$H$364)</f>
        <v>0</v>
      </c>
      <c r="F39" s="16">
        <f>IF('[21]Video Analysis'!$I$364="","",'[21]Video Analysis'!$I$364)</f>
        <v>100</v>
      </c>
      <c r="G39" s="16">
        <f>IF('[21]Video Analysis'!$J$364="","",'[21]Video Analysis'!$J$364)</f>
        <v>0</v>
      </c>
      <c r="H39" s="16">
        <f>IF('[21]Video Analysis'!$K$364="","",'[21]Video Analysis'!$K$364)</f>
        <v>0</v>
      </c>
      <c r="I39" s="16">
        <f>IF('[21]Video Analysis'!$L$364="","",'[21]Video Analysis'!$L$364)</f>
        <v>100</v>
      </c>
      <c r="J39" s="16">
        <f>IF('[21]Video Analysis'!$M$364="","",'[21]Video Analysis'!$M$364)</f>
        <v>0</v>
      </c>
      <c r="K39" s="16">
        <f>IF('[21]Video Analysis'!$N$364="","",'[21]Video Analysis'!$N$364)</f>
        <v>0</v>
      </c>
      <c r="L39" s="16">
        <f>IF('[21]Video Analysis'!$O$364="","",'[21]Video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-73.467293456196785</v>
      </c>
      <c r="U39" s="23">
        <f t="shared" si="4"/>
        <v>40.913030826486647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IF('[21]Video Analysis'!$B$374="","",'[21]Video Analysis'!$B$374)</f>
        <v/>
      </c>
      <c r="B40" s="15">
        <f>IF('[21]Video Analysis'!$Q$374="","",'[21]Video Analysis'!$Q$374)</f>
        <v>-73.467293456196785</v>
      </c>
      <c r="C40" s="15">
        <f>IF('[21]Video Analysis'!$P$374="","",'[21]Video Analysis'!$P$374)</f>
        <v>40.913030826486647</v>
      </c>
      <c r="D40" s="16">
        <f>IF('[21]Video Analysis'!$G$374="","",'[21]Video Analysis'!$G$374)</f>
        <v>0</v>
      </c>
      <c r="E40" s="16">
        <f>IF('[21]Video Analysis'!$H$374="","",'[21]Video Analysis'!$H$374)</f>
        <v>0</v>
      </c>
      <c r="F40" s="16">
        <f>IF('[21]Video Analysis'!$I$374="","",'[21]Video Analysis'!$I$374)</f>
        <v>100</v>
      </c>
      <c r="G40" s="16">
        <f>IF('[21]Video Analysis'!$J$374="","",'[21]Video Analysis'!$J$374)</f>
        <v>0</v>
      </c>
      <c r="H40" s="16">
        <f>IF('[21]Video Analysis'!$K$374="","",'[21]Video Analysis'!$K$374)</f>
        <v>0</v>
      </c>
      <c r="I40" s="16">
        <f>IF('[21]Video Analysis'!$L$374="","",'[21]Video Analysis'!$L$374)</f>
        <v>100</v>
      </c>
      <c r="J40" s="16">
        <f>IF('[21]Video Analysis'!$M$374="","",'[21]Video Analysis'!$M$374)</f>
        <v>0</v>
      </c>
      <c r="K40" s="16">
        <f>IF('[21]Video Analysis'!$N$374="","",'[21]Video Analysis'!$N$374)</f>
        <v>0</v>
      </c>
      <c r="L40" s="16">
        <f>IF('[21]Video Analysis'!$O$374="","",'[21]Video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 t="s">
        <v>19</v>
      </c>
      <c r="T40" s="23">
        <f t="shared" si="4"/>
        <v>-73.467293456196785</v>
      </c>
      <c r="U40" s="23">
        <f t="shared" si="4"/>
        <v>40.913030826486647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>10% MS</v>
      </c>
    </row>
    <row r="41" spans="1:32" x14ac:dyDescent="0.3">
      <c r="A41" s="14" t="str">
        <f>IF('[21]Video Analysis'!$B$384="","",'[21]Video Analysis'!$B$384)</f>
        <v/>
      </c>
      <c r="B41" s="15">
        <f>IF('[21]Video Analysis'!$Q$384="","",'[21]Video Analysis'!$Q$384)</f>
        <v>-73.467247984372079</v>
      </c>
      <c r="C41" s="15">
        <f>IF('[21]Video Analysis'!$P$384="","",'[21]Video Analysis'!$P$384)</f>
        <v>40.912998849526048</v>
      </c>
      <c r="D41" s="16">
        <f>IF('[21]Video Analysis'!$G$384="","",'[21]Video Analysis'!$G$384)</f>
        <v>0</v>
      </c>
      <c r="E41" s="16">
        <f>IF('[21]Video Analysis'!$H$384="","",'[21]Video Analysis'!$H$384)</f>
        <v>0</v>
      </c>
      <c r="F41" s="16">
        <f>IF('[21]Video Analysis'!$I$384="","",'[21]Video Analysis'!$I$384)</f>
        <v>100</v>
      </c>
      <c r="G41" s="16">
        <f>IF('[21]Video Analysis'!$J$384="","",'[21]Video Analysis'!$J$384)</f>
        <v>0</v>
      </c>
      <c r="H41" s="16">
        <f>IF('[21]Video Analysis'!$K$384="","",'[21]Video Analysis'!$K$384)</f>
        <v>0</v>
      </c>
      <c r="I41" s="16">
        <f>IF('[21]Video Analysis'!$L$384="","",'[21]Video Analysis'!$L$384)</f>
        <v>100</v>
      </c>
      <c r="J41" s="16">
        <f>IF('[21]Video Analysis'!$M$384="","",'[21]Video Analysis'!$M$384)</f>
        <v>0</v>
      </c>
      <c r="K41" s="16">
        <f>IF('[21]Video Analysis'!$N$384="","",'[21]Video Analysis'!$N$384)</f>
        <v>0</v>
      </c>
      <c r="L41" s="16">
        <f>IF('[21]Video Analysis'!$O$384="","",'[21]Video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-73.467247984372079</v>
      </c>
      <c r="U41" s="23">
        <f t="shared" si="4"/>
        <v>40.912998849526048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IF('[21]Video Analysis'!$B$394="","",'[21]Video Analysis'!$B$394)</f>
        <v/>
      </c>
      <c r="B42" s="15">
        <f>IF('[21]Video Analysis'!$Q$394="","",'[21]Video Analysis'!$Q$394)</f>
        <v>-73.46725070849061</v>
      </c>
      <c r="C42" s="15">
        <f>IF('[21]Video Analysis'!$P$394="","",'[21]Video Analysis'!$P$394)</f>
        <v>40.912948767654598</v>
      </c>
      <c r="D42" s="16">
        <f>IF('[21]Video Analysis'!$G$394="","",'[21]Video Analysis'!$G$394)</f>
        <v>0</v>
      </c>
      <c r="E42" s="16">
        <f>IF('[21]Video Analysis'!$H$394="","",'[21]Video Analysis'!$H$394)</f>
        <v>0</v>
      </c>
      <c r="F42" s="16">
        <f>IF('[21]Video Analysis'!$I$394="","",'[21]Video Analysis'!$I$394)</f>
        <v>100</v>
      </c>
      <c r="G42" s="16">
        <f>IF('[21]Video Analysis'!$J$394="","",'[21]Video Analysis'!$J$394)</f>
        <v>0</v>
      </c>
      <c r="H42" s="16">
        <f>IF('[21]Video Analysis'!$K$394="","",'[21]Video Analysis'!$K$394)</f>
        <v>0</v>
      </c>
      <c r="I42" s="16">
        <f>IF('[21]Video Analysis'!$L$394="","",'[21]Video Analysis'!$L$394)</f>
        <v>100</v>
      </c>
      <c r="J42" s="16">
        <f>IF('[21]Video Analysis'!$M$394="","",'[21]Video Analysis'!$M$394)</f>
        <v>0</v>
      </c>
      <c r="K42" s="16">
        <f>IF('[21]Video Analysis'!$N$394="","",'[21]Video Analysis'!$N$394)</f>
        <v>0</v>
      </c>
      <c r="L42" s="16">
        <f>IF('[21]Video Analysis'!$O$394="","",'[21]Video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-73.46725070849061</v>
      </c>
      <c r="U42" s="23">
        <f t="shared" si="4"/>
        <v>40.912948767654598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IF('[21]Video Analysis'!$B$404="","",'[21]Video Analysis'!$B$404)</f>
        <v/>
      </c>
      <c r="B43" s="15" t="str">
        <f>IF('[21]Video Analysis'!$Q$404="","",'[21]Video Analysis'!$Q$404)</f>
        <v/>
      </c>
      <c r="C43" s="15" t="str">
        <f>IF('[21]Video Analysis'!$P$404="","",'[21]Video Analysis'!$P$404)</f>
        <v/>
      </c>
      <c r="D43" s="16" t="str">
        <f>IF('[21]Video Analysis'!$G$404="","",'[21]Video Analysis'!$G$404)</f>
        <v/>
      </c>
      <c r="E43" s="16" t="str">
        <f>IF('[21]Video Analysis'!$H$404="","",'[21]Video Analysis'!$H$404)</f>
        <v/>
      </c>
      <c r="F43" s="16" t="str">
        <f>IF('[21]Video Analysis'!$I$404="","",'[21]Video Analysis'!$I$404)</f>
        <v/>
      </c>
      <c r="G43" s="16" t="str">
        <f>IF('[21]Video Analysis'!$J$404="","",'[21]Video Analysis'!$J$404)</f>
        <v/>
      </c>
      <c r="H43" s="16" t="str">
        <f>IF('[21]Video Analysis'!$K$404="","",'[21]Video Analysis'!$K$404)</f>
        <v/>
      </c>
      <c r="I43" s="16" t="str">
        <f>IF('[21]Video Analysis'!$L$404="","",'[21]Video Analysis'!$L$404)</f>
        <v/>
      </c>
      <c r="J43" s="16" t="str">
        <f>IF('[21]Video Analysis'!$M$404="","",'[21]Video Analysis'!$M$404)</f>
        <v/>
      </c>
      <c r="K43" s="16" t="str">
        <f>IF('[21]Video Analysis'!$N$404="","",'[21]Video Analysis'!$N$404)</f>
        <v/>
      </c>
      <c r="L43" s="16" t="str">
        <f>IF('[21]Video Analysis'!$O$404="","",'[21]Video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IF('[21]Video Analysis'!$B$414="","",'[21]Video Analysis'!$B$414)</f>
        <v/>
      </c>
      <c r="B44" s="15" t="str">
        <f>IF('[21]Video Analysis'!$Q$414="","",'[21]Video Analysis'!$Q$414)</f>
        <v/>
      </c>
      <c r="C44" s="15" t="str">
        <f>IF('[21]Video Analysis'!$P$414="","",'[21]Video Analysis'!$P$414)</f>
        <v/>
      </c>
      <c r="D44" s="16" t="str">
        <f>IF('[21]Video Analysis'!$G$414="","",'[21]Video Analysis'!$G$414)</f>
        <v/>
      </c>
      <c r="E44" s="16" t="str">
        <f>IF('[21]Video Analysis'!$H$414="","",'[21]Video Analysis'!$H$414)</f>
        <v/>
      </c>
      <c r="F44" s="16" t="str">
        <f>IF('[21]Video Analysis'!$I$414="","",'[21]Video Analysis'!$I$414)</f>
        <v/>
      </c>
      <c r="G44" s="16" t="str">
        <f>IF('[21]Video Analysis'!$J$414="","",'[21]Video Analysis'!$J$414)</f>
        <v/>
      </c>
      <c r="H44" s="16" t="str">
        <f>IF('[21]Video Analysis'!$K$414="","",'[21]Video Analysis'!$K$414)</f>
        <v/>
      </c>
      <c r="I44" s="16" t="str">
        <f>IF('[21]Video Analysis'!$L$414="","",'[21]Video Analysis'!$L$414)</f>
        <v/>
      </c>
      <c r="J44" s="16" t="str">
        <f>IF('[21]Video Analysis'!$M$414="","",'[21]Video Analysis'!$M$414)</f>
        <v/>
      </c>
      <c r="K44" s="16" t="str">
        <f>IF('[21]Video Analysis'!$N$414="","",'[21]Video Analysis'!$N$414)</f>
        <v/>
      </c>
      <c r="L44" s="16" t="str">
        <f>IF('[21]Video Analysis'!$O$414="","",'[21]Video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IF('[21]Video Analysis'!$B$424="","",'[21]Video Analysis'!$B$424)</f>
        <v/>
      </c>
      <c r="B45" s="15" t="str">
        <f>IF('[21]Video Analysis'!$Q$424="","",'[21]Video Analysis'!$Q$424)</f>
        <v/>
      </c>
      <c r="C45" s="15" t="str">
        <f>IF('[21]Video Analysis'!$P$424="","",'[21]Video Analysis'!$P$424)</f>
        <v/>
      </c>
      <c r="D45" s="16" t="str">
        <f>IF('[21]Video Analysis'!$G$424="","",'[21]Video Analysis'!$G$424)</f>
        <v/>
      </c>
      <c r="E45" s="16" t="str">
        <f>IF('[21]Video Analysis'!$H$424="","",'[21]Video Analysis'!$H$424)</f>
        <v/>
      </c>
      <c r="F45" s="16" t="str">
        <f>IF('[21]Video Analysis'!$I$424="","",'[21]Video Analysis'!$I$424)</f>
        <v/>
      </c>
      <c r="G45" s="16" t="str">
        <f>IF('[21]Video Analysis'!$J$424="","",'[21]Video Analysis'!$J$424)</f>
        <v/>
      </c>
      <c r="H45" s="16" t="str">
        <f>IF('[21]Video Analysis'!$K$424="","",'[21]Video Analysis'!$K$424)</f>
        <v/>
      </c>
      <c r="I45" s="16" t="str">
        <f>IF('[21]Video Analysis'!$L$424="","",'[21]Video Analysis'!$L$424)</f>
        <v/>
      </c>
      <c r="J45" s="16" t="str">
        <f>IF('[21]Video Analysis'!$M$424="","",'[21]Video Analysis'!$M$424)</f>
        <v/>
      </c>
      <c r="K45" s="16" t="str">
        <f>IF('[21]Video Analysis'!$N$424="","",'[21]Video Analysis'!$N$424)</f>
        <v/>
      </c>
      <c r="L45" s="16" t="str">
        <f>IF('[21]Video Analysis'!$O$424="","",'[21]Video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IF('[21]Video Analysis'!$B$434="","",'[21]Video Analysis'!$B$434)</f>
        <v/>
      </c>
      <c r="B46" s="15" t="str">
        <f>IF('[21]Video Analysis'!$Q$434="","",'[21]Video Analysis'!$Q$434)</f>
        <v/>
      </c>
      <c r="C46" s="15" t="str">
        <f>IF('[21]Video Analysis'!$P$434="","",'[21]Video Analysis'!$P$434)</f>
        <v/>
      </c>
      <c r="D46" s="16" t="str">
        <f>IF('[21]Video Analysis'!$G$434="","",'[21]Video Analysis'!$G$434)</f>
        <v/>
      </c>
      <c r="E46" s="16" t="str">
        <f>IF('[21]Video Analysis'!$H$434="","",'[21]Video Analysis'!$H$434)</f>
        <v/>
      </c>
      <c r="F46" s="16" t="str">
        <f>IF('[21]Video Analysis'!$I$434="","",'[21]Video Analysis'!$I$434)</f>
        <v/>
      </c>
      <c r="G46" s="16" t="str">
        <f>IF('[21]Video Analysis'!$J$434="","",'[21]Video Analysis'!$J$434)</f>
        <v/>
      </c>
      <c r="H46" s="16" t="str">
        <f>IF('[21]Video Analysis'!$K$434="","",'[21]Video Analysis'!$K$434)</f>
        <v/>
      </c>
      <c r="I46" s="16" t="str">
        <f>IF('[21]Video Analysis'!$L$434="","",'[21]Video Analysis'!$L$434)</f>
        <v/>
      </c>
      <c r="J46" s="16" t="str">
        <f>IF('[21]Video Analysis'!$M$434="","",'[21]Video Analysis'!$M$434)</f>
        <v/>
      </c>
      <c r="K46" s="16" t="str">
        <f>IF('[21]Video Analysis'!$N$434="","",'[21]Video Analysis'!$N$434)</f>
        <v/>
      </c>
      <c r="L46" s="16" t="str">
        <f>IF('[21]Video Analysis'!$O$434="","",'[21]Video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IF('[21]Video Analysis'!$B$444="","",'[21]Video Analysis'!$B$444)</f>
        <v/>
      </c>
      <c r="B47" s="15" t="str">
        <f>IF('[21]Video Analysis'!$Q$444="","",'[21]Video Analysis'!$Q$444)</f>
        <v/>
      </c>
      <c r="C47" s="15" t="str">
        <f>IF('[21]Video Analysis'!$P$444="","",'[21]Video Analysis'!$P$444)</f>
        <v/>
      </c>
      <c r="D47" s="16" t="str">
        <f>IF('[21]Video Analysis'!$G$444="","",'[21]Video Analysis'!$G$444)</f>
        <v/>
      </c>
      <c r="E47" s="16" t="str">
        <f>IF('[21]Video Analysis'!$H$444="","",'[21]Video Analysis'!$H$444)</f>
        <v/>
      </c>
      <c r="F47" s="16" t="str">
        <f>IF('[21]Video Analysis'!$I$444="","",'[21]Video Analysis'!$I$444)</f>
        <v/>
      </c>
      <c r="G47" s="16" t="str">
        <f>IF('[21]Video Analysis'!$J$444="","",'[21]Video Analysis'!$J$444)</f>
        <v/>
      </c>
      <c r="H47" s="16" t="str">
        <f>IF('[21]Video Analysis'!$K$444="","",'[21]Video Analysis'!$K$444)</f>
        <v/>
      </c>
      <c r="I47" s="16" t="str">
        <f>IF('[21]Video Analysis'!$L$444="","",'[21]Video Analysis'!$L$444)</f>
        <v/>
      </c>
      <c r="J47" s="16" t="str">
        <f>IF('[21]Video Analysis'!$M$444="","",'[21]Video Analysis'!$M$444)</f>
        <v/>
      </c>
      <c r="K47" s="16" t="str">
        <f>IF('[21]Video Analysis'!$N$444="","",'[21]Video Analysis'!$N$444)</f>
        <v/>
      </c>
      <c r="L47" s="16" t="str">
        <f>IF('[21]Video Analysis'!$O$444="","",'[21]Video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IF('[21]Video Analysis'!$B$454="","",'[21]Video Analysis'!$B$454)</f>
        <v/>
      </c>
      <c r="B48" s="15" t="str">
        <f>IF('[21]Video Analysis'!$Q$454="","",'[21]Video Analysis'!$Q$454)</f>
        <v/>
      </c>
      <c r="C48" s="15" t="str">
        <f>IF('[21]Video Analysis'!$P$454="","",'[21]Video Analysis'!$P$454)</f>
        <v/>
      </c>
      <c r="D48" s="16" t="str">
        <f>IF('[21]Video Analysis'!$G$454="","",'[21]Video Analysis'!$G$454)</f>
        <v/>
      </c>
      <c r="E48" s="16" t="str">
        <f>IF('[21]Video Analysis'!$H$454="","",'[21]Video Analysis'!$H$454)</f>
        <v/>
      </c>
      <c r="F48" s="16" t="str">
        <f>IF('[21]Video Analysis'!$I$454="","",'[21]Video Analysis'!$I$454)</f>
        <v/>
      </c>
      <c r="G48" s="16" t="str">
        <f>IF('[21]Video Analysis'!$J$454="","",'[21]Video Analysis'!$J$454)</f>
        <v/>
      </c>
      <c r="H48" s="16" t="str">
        <f>IF('[21]Video Analysis'!$K$454="","",'[21]Video Analysis'!$K$454)</f>
        <v/>
      </c>
      <c r="I48" s="16" t="str">
        <f>IF('[21]Video Analysis'!$L$454="","",'[21]Video Analysis'!$L$454)</f>
        <v/>
      </c>
      <c r="J48" s="16" t="str">
        <f>IF('[21]Video Analysis'!$M$454="","",'[21]Video Analysis'!$M$454)</f>
        <v/>
      </c>
      <c r="K48" s="16" t="str">
        <f>IF('[21]Video Analysis'!$N$454="","",'[21]Video Analysis'!$N$454)</f>
        <v/>
      </c>
      <c r="L48" s="16" t="str">
        <f>IF('[21]Video Analysis'!$O$454="","",'[21]Video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IF('[21]Video Analysis'!$B$464="","",'[21]Video Analysis'!$B$464)</f>
        <v/>
      </c>
      <c r="B49" s="15" t="str">
        <f>IF('[21]Video Analysis'!$Q$464="","",'[21]Video Analysis'!$Q$464)</f>
        <v/>
      </c>
      <c r="C49" s="15" t="str">
        <f>IF('[21]Video Analysis'!$P$464="","",'[21]Video Analysis'!$P$464)</f>
        <v/>
      </c>
      <c r="D49" s="16" t="str">
        <f>IF('[21]Video Analysis'!$G$464="","",'[21]Video Analysis'!$G$464)</f>
        <v/>
      </c>
      <c r="E49" s="16" t="str">
        <f>IF('[21]Video Analysis'!$H$464="","",'[21]Video Analysis'!$H$464)</f>
        <v/>
      </c>
      <c r="F49" s="16" t="str">
        <f>IF('[21]Video Analysis'!$I$464="","",'[21]Video Analysis'!$I$464)</f>
        <v/>
      </c>
      <c r="G49" s="16" t="str">
        <f>IF('[21]Video Analysis'!$J$464="","",'[21]Video Analysis'!$J$464)</f>
        <v/>
      </c>
      <c r="H49" s="16" t="str">
        <f>IF('[21]Video Analysis'!$K$464="","",'[21]Video Analysis'!$K$464)</f>
        <v/>
      </c>
      <c r="I49" s="16" t="str">
        <f>IF('[21]Video Analysis'!$L$464="","",'[21]Video Analysis'!$L$464)</f>
        <v/>
      </c>
      <c r="J49" s="16" t="str">
        <f>IF('[21]Video Analysis'!$M$464="","",'[21]Video Analysis'!$M$464)</f>
        <v/>
      </c>
      <c r="K49" s="16" t="str">
        <f>IF('[21]Video Analysis'!$N$464="","",'[21]Video Analysis'!$N$464)</f>
        <v/>
      </c>
      <c r="L49" s="16" t="str">
        <f>IF('[21]Video Analysis'!$O$464="","",'[21]Video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IF('[21]Video Analysis'!$B$474="","",'[21]Video Analysis'!$B$474)</f>
        <v/>
      </c>
      <c r="B50" s="15" t="str">
        <f>IF('[21]Video Analysis'!$Q$474="","",'[21]Video Analysis'!$Q$474)</f>
        <v/>
      </c>
      <c r="C50" s="15" t="str">
        <f>IF('[21]Video Analysis'!$P$474="","",'[21]Video Analysis'!$P$474)</f>
        <v/>
      </c>
      <c r="D50" s="16" t="str">
        <f>IF('[21]Video Analysis'!$G$474="","",'[21]Video Analysis'!$G$474)</f>
        <v/>
      </c>
      <c r="E50" s="16" t="str">
        <f>IF('[21]Video Analysis'!$H$474="","",'[21]Video Analysis'!$H$474)</f>
        <v/>
      </c>
      <c r="F50" s="16" t="str">
        <f>IF('[21]Video Analysis'!$I$474="","",'[21]Video Analysis'!$I$474)</f>
        <v/>
      </c>
      <c r="G50" s="16" t="str">
        <f>IF('[21]Video Analysis'!$J$474="","",'[21]Video Analysis'!$J$474)</f>
        <v/>
      </c>
      <c r="H50" s="16" t="str">
        <f>IF('[21]Video Analysis'!$K$474="","",'[21]Video Analysis'!$K$474)</f>
        <v/>
      </c>
      <c r="I50" s="16" t="str">
        <f>IF('[21]Video Analysis'!$L$474="","",'[21]Video Analysis'!$L$474)</f>
        <v/>
      </c>
      <c r="J50" s="16" t="str">
        <f>IF('[21]Video Analysis'!$M$474="","",'[21]Video Analysis'!$M$474)</f>
        <v/>
      </c>
      <c r="K50" s="16" t="str">
        <f>IF('[21]Video Analysis'!$N$474="","",'[21]Video Analysis'!$N$474)</f>
        <v/>
      </c>
      <c r="L50" s="16" t="str">
        <f>IF('[21]Video Analysis'!$O$474="","",'[21]Video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IF('[21]Video Analysis'!$B$484="","",'[21]Video Analysis'!$B$484)</f>
        <v/>
      </c>
      <c r="B51" s="15" t="str">
        <f>IF('[21]Video Analysis'!$Q$484="","",'[21]Video Analysis'!$Q$484)</f>
        <v/>
      </c>
      <c r="C51" s="15" t="str">
        <f>IF('[21]Video Analysis'!$P$484="","",'[21]Video Analysis'!$P$484)</f>
        <v/>
      </c>
      <c r="D51" s="16" t="str">
        <f>IF('[21]Video Analysis'!$G$484="","",'[21]Video Analysis'!$G$484)</f>
        <v/>
      </c>
      <c r="E51" s="16" t="str">
        <f>IF('[21]Video Analysis'!$H$484="","",'[21]Video Analysis'!$H$484)</f>
        <v/>
      </c>
      <c r="F51" s="16" t="str">
        <f>IF('[21]Video Analysis'!$I$484="","",'[21]Video Analysis'!$I$484)</f>
        <v/>
      </c>
      <c r="G51" s="16" t="str">
        <f>IF('[21]Video Analysis'!$J$484="","",'[21]Video Analysis'!$J$484)</f>
        <v/>
      </c>
      <c r="H51" s="16" t="str">
        <f>IF('[21]Video Analysis'!$K$484="","",'[21]Video Analysis'!$K$484)</f>
        <v/>
      </c>
      <c r="I51" s="16" t="str">
        <f>IF('[21]Video Analysis'!$L$484="","",'[21]Video Analysis'!$L$484)</f>
        <v/>
      </c>
      <c r="J51" s="16" t="str">
        <f>IF('[21]Video Analysis'!$M$484="","",'[21]Video Analysis'!$M$484)</f>
        <v/>
      </c>
      <c r="K51" s="16" t="str">
        <f>IF('[21]Video Analysis'!$N$484="","",'[21]Video Analysis'!$N$484)</f>
        <v/>
      </c>
      <c r="L51" s="16" t="str">
        <f>IF('[21]Video Analysis'!$O$484="","",'[21]Video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IF('[21]Video Analysis'!$B$494="","",'[21]Video Analysis'!$B$494)</f>
        <v/>
      </c>
      <c r="B52" s="15" t="str">
        <f>IF('[21]Video Analysis'!$Q$494="","",'[21]Video Analysis'!$Q$494)</f>
        <v/>
      </c>
      <c r="C52" s="15" t="str">
        <f>IF('[21]Video Analysis'!$P$494="","",'[21]Video Analysis'!$P$494)</f>
        <v/>
      </c>
      <c r="D52" s="16" t="str">
        <f>IF('[21]Video Analysis'!$G$494="","",'[21]Video Analysis'!$G$494)</f>
        <v/>
      </c>
      <c r="E52" s="16" t="str">
        <f>IF('[21]Video Analysis'!$H$494="","",'[21]Video Analysis'!$H$494)</f>
        <v/>
      </c>
      <c r="F52" s="16" t="str">
        <f>IF('[21]Video Analysis'!$I$494="","",'[21]Video Analysis'!$I$494)</f>
        <v/>
      </c>
      <c r="G52" s="16" t="str">
        <f>IF('[21]Video Analysis'!$J$494="","",'[21]Video Analysis'!$J$494)</f>
        <v/>
      </c>
      <c r="H52" s="16" t="str">
        <f>IF('[21]Video Analysis'!$K$494="","",'[21]Video Analysis'!$K$494)</f>
        <v/>
      </c>
      <c r="I52" s="16" t="str">
        <f>IF('[21]Video Analysis'!$L$494="","",'[21]Video Analysis'!$L$494)</f>
        <v/>
      </c>
      <c r="J52" s="16" t="str">
        <f>IF('[21]Video Analysis'!$M$494="","",'[21]Video Analysis'!$M$494)</f>
        <v/>
      </c>
      <c r="K52" s="16" t="str">
        <f>IF('[21]Video Analysis'!$N$494="","",'[21]Video Analysis'!$N$494)</f>
        <v/>
      </c>
      <c r="L52" s="16" t="str">
        <f>IF('[21]Video Analysis'!$O$494="","",'[21]Video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IF('[21]Video Analysis'!$B$504="","",'[21]Video Analysis'!$B$504)</f>
        <v/>
      </c>
      <c r="B53" s="15" t="str">
        <f>IF('[21]Video Analysis'!$Q$504="","",'[21]Video Analysis'!$Q$504)</f>
        <v/>
      </c>
      <c r="C53" s="15" t="str">
        <f>IF('[21]Video Analysis'!$P$504="","",'[21]Video Analysis'!$P$504)</f>
        <v/>
      </c>
      <c r="D53" s="16" t="str">
        <f>IF('[21]Video Analysis'!$G$504="","",'[21]Video Analysis'!$G$504)</f>
        <v/>
      </c>
      <c r="E53" s="16" t="str">
        <f>IF('[21]Video Analysis'!$H$504="","",'[21]Video Analysis'!$H$504)</f>
        <v/>
      </c>
      <c r="F53" s="16" t="str">
        <f>IF('[21]Video Analysis'!$I$504="","",'[21]Video Analysis'!$I$504)</f>
        <v/>
      </c>
      <c r="G53" s="16" t="str">
        <f>IF('[21]Video Analysis'!$J$504="","",'[21]Video Analysis'!$J$504)</f>
        <v/>
      </c>
      <c r="H53" s="16" t="str">
        <f>IF('[21]Video Analysis'!$K$504="","",'[21]Video Analysis'!$K$504)</f>
        <v/>
      </c>
      <c r="I53" s="16" t="str">
        <f>IF('[21]Video Analysis'!$L$504="","",'[21]Video Analysis'!$L$504)</f>
        <v/>
      </c>
      <c r="J53" s="16" t="str">
        <f>IF('[21]Video Analysis'!$M$504="","",'[21]Video Analysis'!$M$504)</f>
        <v/>
      </c>
      <c r="K53" s="16" t="str">
        <f>IF('[21]Video Analysis'!$N$504="","",'[21]Video Analysis'!$N$504)</f>
        <v/>
      </c>
      <c r="L53" s="16" t="str">
        <f>IF('[21]Video Analysis'!$O$504="","",'[21]Video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IF('[21]Video Analysis'!$B$514="","",'[21]Video Analysis'!$B$514)</f>
        <v/>
      </c>
      <c r="B54" s="15" t="str">
        <f>IF('[21]Video Analysis'!$Q$514="","",'[21]Video Analysis'!$Q$514)</f>
        <v/>
      </c>
      <c r="C54" s="15" t="str">
        <f>IF('[21]Video Analysis'!$P$514="","",'[21]Video Analysis'!$P$514)</f>
        <v/>
      </c>
      <c r="D54" s="16" t="str">
        <f>IF('[21]Video Analysis'!$G$514="","",'[21]Video Analysis'!$G$514)</f>
        <v/>
      </c>
      <c r="E54" s="16" t="str">
        <f>IF('[21]Video Analysis'!$H$514="","",'[21]Video Analysis'!$H$514)</f>
        <v/>
      </c>
      <c r="F54" s="16" t="str">
        <f>IF('[21]Video Analysis'!$I$514="","",'[21]Video Analysis'!$I$514)</f>
        <v/>
      </c>
      <c r="G54" s="16" t="str">
        <f>IF('[21]Video Analysis'!$J$514="","",'[21]Video Analysis'!$J$514)</f>
        <v/>
      </c>
      <c r="H54" s="16" t="str">
        <f>IF('[21]Video Analysis'!$K$514="","",'[21]Video Analysis'!$K$514)</f>
        <v/>
      </c>
      <c r="I54" s="16" t="str">
        <f>IF('[21]Video Analysis'!$L$514="","",'[21]Video Analysis'!$L$514)</f>
        <v/>
      </c>
      <c r="J54" s="16" t="str">
        <f>IF('[21]Video Analysis'!$M$514="","",'[21]Video Analysis'!$M$514)</f>
        <v/>
      </c>
      <c r="K54" s="16" t="str">
        <f>IF('[21]Video Analysis'!$N$514="","",'[21]Video Analysis'!$N$514)</f>
        <v/>
      </c>
      <c r="L54" s="16" t="str">
        <f>IF('[21]Video Analysis'!$O$514="","",'[21]Video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IF('[21]Video Analysis'!$B$524="","",'[21]Video Analysis'!$B$524)</f>
        <v/>
      </c>
      <c r="B55" s="15" t="str">
        <f>IF('[21]Video Analysis'!$Q$524="","",'[21]Video Analysis'!$Q$524)</f>
        <v/>
      </c>
      <c r="C55" s="15" t="str">
        <f>IF('[21]Video Analysis'!$P$524="","",'[21]Video Analysis'!$P$524)</f>
        <v/>
      </c>
      <c r="D55" s="16" t="str">
        <f>IF('[21]Video Analysis'!$G$524="","",'[21]Video Analysis'!$G$524)</f>
        <v/>
      </c>
      <c r="E55" s="16" t="str">
        <f>IF('[21]Video Analysis'!$H$524="","",'[21]Video Analysis'!$H$524)</f>
        <v/>
      </c>
      <c r="F55" s="16" t="str">
        <f>IF('[21]Video Analysis'!$I$524="","",'[21]Video Analysis'!$I$524)</f>
        <v/>
      </c>
      <c r="G55" s="16" t="str">
        <f>IF('[21]Video Analysis'!$J$524="","",'[21]Video Analysis'!$J$524)</f>
        <v/>
      </c>
      <c r="H55" s="16" t="str">
        <f>IF('[21]Video Analysis'!$K$524="","",'[21]Video Analysis'!$K$524)</f>
        <v/>
      </c>
      <c r="I55" s="16" t="str">
        <f>IF('[21]Video Analysis'!$L$524="","",'[21]Video Analysis'!$L$524)</f>
        <v/>
      </c>
      <c r="J55" s="16" t="str">
        <f>IF('[21]Video Analysis'!$M$524="","",'[21]Video Analysis'!$M$524)</f>
        <v/>
      </c>
      <c r="K55" s="16" t="str">
        <f>IF('[21]Video Analysis'!$N$524="","",'[21]Video Analysis'!$N$524)</f>
        <v/>
      </c>
      <c r="L55" s="16" t="str">
        <f>IF('[21]Video Analysis'!$O$524="","",'[21]Video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IF('[21]Video Analysis'!$B$534="","",'[21]Video Analysis'!$B$534)</f>
        <v/>
      </c>
      <c r="B56" s="15" t="str">
        <f>IF('[21]Video Analysis'!$Q$534="","",'[21]Video Analysis'!$Q$534)</f>
        <v/>
      </c>
      <c r="C56" s="15" t="str">
        <f>IF('[21]Video Analysis'!$P$534="","",'[21]Video Analysis'!$P$534)</f>
        <v/>
      </c>
      <c r="D56" s="16" t="str">
        <f>IF('[21]Video Analysis'!$G$534="","",'[21]Video Analysis'!$G$534)</f>
        <v/>
      </c>
      <c r="E56" s="16" t="str">
        <f>IF('[21]Video Analysis'!$H$534="","",'[21]Video Analysis'!$H$534)</f>
        <v/>
      </c>
      <c r="F56" s="16" t="str">
        <f>IF('[21]Video Analysis'!$I$534="","",'[21]Video Analysis'!$I$534)</f>
        <v/>
      </c>
      <c r="G56" s="16" t="str">
        <f>IF('[21]Video Analysis'!$J$534="","",'[21]Video Analysis'!$J$534)</f>
        <v/>
      </c>
      <c r="H56" s="16" t="str">
        <f>IF('[21]Video Analysis'!$K$534="","",'[21]Video Analysis'!$K$534)</f>
        <v/>
      </c>
      <c r="I56" s="16" t="str">
        <f>IF('[21]Video Analysis'!$L$534="","",'[21]Video Analysis'!$L$534)</f>
        <v/>
      </c>
      <c r="J56" s="16" t="str">
        <f>IF('[21]Video Analysis'!$M$534="","",'[21]Video Analysis'!$M$534)</f>
        <v/>
      </c>
      <c r="K56" s="16" t="str">
        <f>IF('[21]Video Analysis'!$N$534="","",'[21]Video Analysis'!$N$534)</f>
        <v/>
      </c>
      <c r="L56" s="16" t="str">
        <f>IF('[21]Video Analysis'!$O$534="","",'[21]Video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IF('[21]Video Analysis'!$B$544="","",'[21]Video Analysis'!$B$544)</f>
        <v/>
      </c>
      <c r="B57" s="15" t="str">
        <f>IF('[21]Video Analysis'!$Q$544="","",'[21]Video Analysis'!$Q$544)</f>
        <v/>
      </c>
      <c r="C57" s="15" t="str">
        <f>IF('[21]Video Analysis'!$P$544="","",'[21]Video Analysis'!$P$544)</f>
        <v/>
      </c>
      <c r="D57" s="16" t="str">
        <f>IF('[21]Video Analysis'!$G$544="","",'[21]Video Analysis'!$G$544)</f>
        <v/>
      </c>
      <c r="E57" s="16" t="str">
        <f>IF('[21]Video Analysis'!$H$544="","",'[21]Video Analysis'!$H$544)</f>
        <v/>
      </c>
      <c r="F57" s="16" t="str">
        <f>IF('[21]Video Analysis'!$I$544="","",'[21]Video Analysis'!$I$544)</f>
        <v/>
      </c>
      <c r="G57" s="16" t="str">
        <f>IF('[21]Video Analysis'!$J$544="","",'[21]Video Analysis'!$J$544)</f>
        <v/>
      </c>
      <c r="H57" s="16" t="str">
        <f>IF('[21]Video Analysis'!$K$544="","",'[21]Video Analysis'!$K$544)</f>
        <v/>
      </c>
      <c r="I57" s="16" t="str">
        <f>IF('[21]Video Analysis'!$L$544="","",'[21]Video Analysis'!$L$544)</f>
        <v/>
      </c>
      <c r="J57" s="16" t="str">
        <f>IF('[21]Video Analysis'!$M$544="","",'[21]Video Analysis'!$M$544)</f>
        <v/>
      </c>
      <c r="K57" s="16" t="str">
        <f>IF('[21]Video Analysis'!$N$544="","",'[21]Video Analysis'!$N$544)</f>
        <v/>
      </c>
      <c r="L57" s="16" t="str">
        <f>IF('[21]Video Analysis'!$O$544="","",'[21]Video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IF('[21]Video Analysis'!$B$554="","",'[21]Video Analysis'!$B$554)</f>
        <v/>
      </c>
      <c r="B58" s="15" t="str">
        <f>IF('[21]Video Analysis'!$Q$554="","",'[21]Video Analysis'!$Q$554)</f>
        <v/>
      </c>
      <c r="C58" s="15" t="str">
        <f>IF('[21]Video Analysis'!$P$554="","",'[21]Video Analysis'!$P$554)</f>
        <v/>
      </c>
      <c r="D58" s="16" t="str">
        <f>IF('[21]Video Analysis'!$G$554="","",'[21]Video Analysis'!$G$554)</f>
        <v/>
      </c>
      <c r="E58" s="16" t="str">
        <f>IF('[21]Video Analysis'!$H$554="","",'[21]Video Analysis'!$H$554)</f>
        <v/>
      </c>
      <c r="F58" s="16" t="str">
        <f>IF('[21]Video Analysis'!$I$554="","",'[21]Video Analysis'!$I$554)</f>
        <v/>
      </c>
      <c r="G58" s="16" t="str">
        <f>IF('[21]Video Analysis'!$J$554="","",'[21]Video Analysis'!$J$554)</f>
        <v/>
      </c>
      <c r="H58" s="16" t="str">
        <f>IF('[21]Video Analysis'!$K$554="","",'[21]Video Analysis'!$K$554)</f>
        <v/>
      </c>
      <c r="I58" s="16" t="str">
        <f>IF('[21]Video Analysis'!$L$554="","",'[21]Video Analysis'!$L$554)</f>
        <v/>
      </c>
      <c r="J58" s="16" t="str">
        <f>IF('[21]Video Analysis'!$M$554="","",'[21]Video Analysis'!$M$554)</f>
        <v/>
      </c>
      <c r="K58" s="16" t="str">
        <f>IF('[21]Video Analysis'!$N$554="","",'[21]Video Analysis'!$N$554)</f>
        <v/>
      </c>
      <c r="L58" s="16" t="str">
        <f>IF('[21]Video Analysis'!$O$554="","",'[21]Video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IF('[21]Video Analysis'!$B$564="","",'[21]Video Analysis'!$B$564)</f>
        <v/>
      </c>
      <c r="B59" s="15" t="str">
        <f>IF('[21]Video Analysis'!$Q$564="","",'[21]Video Analysis'!$Q$564)</f>
        <v/>
      </c>
      <c r="C59" s="15" t="str">
        <f>IF('[21]Video Analysis'!$P$564="","",'[21]Video Analysis'!$P$564)</f>
        <v/>
      </c>
      <c r="D59" s="16" t="str">
        <f>IF('[21]Video Analysis'!$G$564="","",'[21]Video Analysis'!$G$564)</f>
        <v/>
      </c>
      <c r="E59" s="16" t="str">
        <f>IF('[21]Video Analysis'!$H$564="","",'[21]Video Analysis'!$H$564)</f>
        <v/>
      </c>
      <c r="F59" s="16" t="str">
        <f>IF('[21]Video Analysis'!$I$564="","",'[21]Video Analysis'!$I$564)</f>
        <v/>
      </c>
      <c r="G59" s="16" t="str">
        <f>IF('[21]Video Analysis'!$J$564="","",'[21]Video Analysis'!$J$564)</f>
        <v/>
      </c>
      <c r="H59" s="16" t="str">
        <f>IF('[21]Video Analysis'!$K$564="","",'[21]Video Analysis'!$K$564)</f>
        <v/>
      </c>
      <c r="I59" s="16" t="str">
        <f>IF('[21]Video Analysis'!$L$564="","",'[21]Video Analysis'!$L$564)</f>
        <v/>
      </c>
      <c r="J59" s="16" t="str">
        <f>IF('[21]Video Analysis'!$M$564="","",'[21]Video Analysis'!$M$564)</f>
        <v/>
      </c>
      <c r="K59" s="16" t="str">
        <f>IF('[21]Video Analysis'!$N$564="","",'[21]Video Analysis'!$N$564)</f>
        <v/>
      </c>
      <c r="L59" s="16" t="str">
        <f>IF('[21]Video Analysis'!$O$564="","",'[21]Video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IF('[21]Video Analysis'!$B$574="","",'[21]Video Analysis'!$B$574)</f>
        <v/>
      </c>
      <c r="B60" s="15" t="str">
        <f>IF('[21]Video Analysis'!$Q$574="","",'[21]Video Analysis'!$Q$574)</f>
        <v/>
      </c>
      <c r="C60" s="15" t="str">
        <f>IF('[21]Video Analysis'!$P$574="","",'[21]Video Analysis'!$P$574)</f>
        <v/>
      </c>
      <c r="D60" s="16" t="str">
        <f>IF('[21]Video Analysis'!$G$574="","",'[21]Video Analysis'!$G$574)</f>
        <v/>
      </c>
      <c r="E60" s="16" t="str">
        <f>IF('[21]Video Analysis'!$H$574="","",'[21]Video Analysis'!$H$574)</f>
        <v/>
      </c>
      <c r="F60" s="16" t="str">
        <f>IF('[21]Video Analysis'!$I$574="","",'[21]Video Analysis'!$I$574)</f>
        <v/>
      </c>
      <c r="G60" s="16" t="str">
        <f>IF('[21]Video Analysis'!$J$574="","",'[21]Video Analysis'!$J$574)</f>
        <v/>
      </c>
      <c r="H60" s="16" t="str">
        <f>IF('[21]Video Analysis'!$K$574="","",'[21]Video Analysis'!$K$574)</f>
        <v/>
      </c>
      <c r="I60" s="16" t="str">
        <f>IF('[21]Video Analysis'!$L$574="","",'[21]Video Analysis'!$L$574)</f>
        <v/>
      </c>
      <c r="J60" s="16" t="str">
        <f>IF('[21]Video Analysis'!$M$574="","",'[21]Video Analysis'!$M$574)</f>
        <v/>
      </c>
      <c r="K60" s="16" t="str">
        <f>IF('[21]Video Analysis'!$N$574="","",'[21]Video Analysis'!$N$574)</f>
        <v/>
      </c>
      <c r="L60" s="16" t="str">
        <f>IF('[21]Video Analysis'!$O$574="","",'[21]Video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IF('[21]Video Analysis'!$B$584="","",'[21]Video Analysis'!$B$584)</f>
        <v/>
      </c>
      <c r="B61" s="15" t="str">
        <f>IF('[21]Video Analysis'!$Q$584="","",'[21]Video Analysis'!$Q$584)</f>
        <v/>
      </c>
      <c r="C61" s="15" t="str">
        <f>IF('[21]Video Analysis'!$P$584="","",'[21]Video Analysis'!$P$584)</f>
        <v/>
      </c>
      <c r="D61" s="16" t="str">
        <f>IF('[21]Video Analysis'!$G$584="","",'[21]Video Analysis'!$G$584)</f>
        <v/>
      </c>
      <c r="E61" s="16" t="str">
        <f>IF('[21]Video Analysis'!$H$584="","",'[21]Video Analysis'!$H$584)</f>
        <v/>
      </c>
      <c r="F61" s="16" t="str">
        <f>IF('[21]Video Analysis'!$I$584="","",'[21]Video Analysis'!$I$584)</f>
        <v/>
      </c>
      <c r="G61" s="16" t="str">
        <f>IF('[21]Video Analysis'!$J$584="","",'[21]Video Analysis'!$J$584)</f>
        <v/>
      </c>
      <c r="H61" s="16" t="str">
        <f>IF('[21]Video Analysis'!$K$584="","",'[21]Video Analysis'!$K$584)</f>
        <v/>
      </c>
      <c r="I61" s="16" t="str">
        <f>IF('[21]Video Analysis'!$L$584="","",'[21]Video Analysis'!$L$584)</f>
        <v/>
      </c>
      <c r="J61" s="16" t="str">
        <f>IF('[21]Video Analysis'!$M$584="","",'[21]Video Analysis'!$M$584)</f>
        <v/>
      </c>
      <c r="K61" s="16" t="str">
        <f>IF('[21]Video Analysis'!$N$584="","",'[21]Video Analysis'!$N$584)</f>
        <v/>
      </c>
      <c r="L61" s="16" t="str">
        <f>IF('[21]Video Analysis'!$O$584="","",'[21]Video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IF('[21]Video Analysis'!$B$594="","",'[21]Video Analysis'!$B$594)</f>
        <v/>
      </c>
      <c r="B62" s="15" t="str">
        <f>IF('[21]Video Analysis'!$Q$594="","",'[21]Video Analysis'!$Q$594)</f>
        <v/>
      </c>
      <c r="C62" s="15" t="str">
        <f>IF('[21]Video Analysis'!$P$594="","",'[21]Video Analysis'!$P$594)</f>
        <v/>
      </c>
      <c r="D62" s="16" t="str">
        <f>IF('[21]Video Analysis'!$G$594="","",'[21]Video Analysis'!$G$594)</f>
        <v/>
      </c>
      <c r="E62" s="16" t="str">
        <f>IF('[21]Video Analysis'!$H$594="","",'[21]Video Analysis'!$H$594)</f>
        <v/>
      </c>
      <c r="F62" s="16" t="str">
        <f>IF('[21]Video Analysis'!$I$594="","",'[21]Video Analysis'!$I$594)</f>
        <v/>
      </c>
      <c r="G62" s="16" t="str">
        <f>IF('[21]Video Analysis'!$J$594="","",'[21]Video Analysis'!$J$594)</f>
        <v/>
      </c>
      <c r="H62" s="16" t="str">
        <f>IF('[21]Video Analysis'!$K$594="","",'[21]Video Analysis'!$K$594)</f>
        <v/>
      </c>
      <c r="I62" s="16" t="str">
        <f>IF('[21]Video Analysis'!$L$594="","",'[21]Video Analysis'!$L$594)</f>
        <v/>
      </c>
      <c r="J62" s="16" t="str">
        <f>IF('[21]Video Analysis'!$M$594="","",'[21]Video Analysis'!$M$594)</f>
        <v/>
      </c>
      <c r="K62" s="16" t="str">
        <f>IF('[21]Video Analysis'!$N$594="","",'[21]Video Analysis'!$N$594)</f>
        <v/>
      </c>
      <c r="L62" s="16" t="str">
        <f>IF('[21]Video Analysis'!$O$594="","",'[21]Video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IF('[21]Video Analysis'!$B$604="","",'[21]Video Analysis'!$B$604)</f>
        <v/>
      </c>
      <c r="B63" s="15" t="str">
        <f>IF('[21]Video Analysis'!$Q$604="","",'[21]Video Analysis'!$Q$604)</f>
        <v/>
      </c>
      <c r="C63" s="15" t="str">
        <f>IF('[21]Video Analysis'!$P$604="","",'[21]Video Analysis'!$P$604)</f>
        <v/>
      </c>
      <c r="D63" s="16" t="str">
        <f>IF('[21]Video Analysis'!$G$604="","",'[21]Video Analysis'!$G$604)</f>
        <v/>
      </c>
      <c r="E63" s="16" t="str">
        <f>IF('[21]Video Analysis'!$H$604="","",'[21]Video Analysis'!$H$604)</f>
        <v/>
      </c>
      <c r="F63" s="16" t="str">
        <f>IF('[21]Video Analysis'!$I$604="","",'[21]Video Analysis'!$I$604)</f>
        <v/>
      </c>
      <c r="G63" s="16" t="str">
        <f>IF('[21]Video Analysis'!$J$604="","",'[21]Video Analysis'!$J$604)</f>
        <v/>
      </c>
      <c r="H63" s="16" t="str">
        <f>IF('[21]Video Analysis'!$K$604="","",'[21]Video Analysis'!$K$604)</f>
        <v/>
      </c>
      <c r="I63" s="16" t="str">
        <f>IF('[21]Video Analysis'!$L$604="","",'[21]Video Analysis'!$L$604)</f>
        <v/>
      </c>
      <c r="J63" s="16" t="str">
        <f>IF('[21]Video Analysis'!$M$604="","",'[21]Video Analysis'!$M$604)</f>
        <v/>
      </c>
      <c r="K63" s="16" t="str">
        <f>IF('[21]Video Analysis'!$N$604="","",'[21]Video Analysis'!$N$604)</f>
        <v/>
      </c>
      <c r="L63" s="16" t="str">
        <f>IF('[21]Video Analysis'!$O$604="","",'[21]Video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IF('[21]Video Analysis'!$B$614="","",'[21]Video Analysis'!$B$614)</f>
        <v/>
      </c>
      <c r="B64" s="15" t="str">
        <f>IF('[21]Video Analysis'!$Q$614="","",'[21]Video Analysis'!$Q$614)</f>
        <v/>
      </c>
      <c r="C64" s="15" t="str">
        <f>IF('[21]Video Analysis'!$P$614="","",'[21]Video Analysis'!$P$614)</f>
        <v/>
      </c>
      <c r="D64" s="16" t="str">
        <f>IF('[21]Video Analysis'!$G$614="","",'[21]Video Analysis'!$G$614)</f>
        <v/>
      </c>
      <c r="E64" s="16" t="str">
        <f>IF('[21]Video Analysis'!$H$614="","",'[21]Video Analysis'!$H$614)</f>
        <v/>
      </c>
      <c r="F64" s="16" t="str">
        <f>IF('[21]Video Analysis'!$I$614="","",'[21]Video Analysis'!$I$614)</f>
        <v/>
      </c>
      <c r="G64" s="16" t="str">
        <f>IF('[21]Video Analysis'!$J$614="","",'[21]Video Analysis'!$J$614)</f>
        <v/>
      </c>
      <c r="H64" s="16" t="str">
        <f>IF('[21]Video Analysis'!$K$614="","",'[21]Video Analysis'!$K$614)</f>
        <v/>
      </c>
      <c r="I64" s="16" t="str">
        <f>IF('[21]Video Analysis'!$L$614="","",'[21]Video Analysis'!$L$614)</f>
        <v/>
      </c>
      <c r="J64" s="16" t="str">
        <f>IF('[21]Video Analysis'!$M$614="","",'[21]Video Analysis'!$M$614)</f>
        <v/>
      </c>
      <c r="K64" s="16" t="str">
        <f>IF('[21]Video Analysis'!$N$614="","",'[21]Video Analysis'!$N$614)</f>
        <v/>
      </c>
      <c r="L64" s="16" t="str">
        <f>IF('[21]Video Analysis'!$O$614="","",'[21]Video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IF('[21]Video Analysis'!$B$624="","",'[21]Video Analysis'!$B$624)</f>
        <v/>
      </c>
      <c r="B65" s="15" t="str">
        <f>IF('[21]Video Analysis'!$Q$624="","",'[21]Video Analysis'!$Q$624)</f>
        <v/>
      </c>
      <c r="C65" s="15" t="str">
        <f>IF('[21]Video Analysis'!$P$624="","",'[21]Video Analysis'!$P$624)</f>
        <v/>
      </c>
      <c r="D65" s="16" t="str">
        <f>IF('[21]Video Analysis'!$G$624="","",'[21]Video Analysis'!$G$624)</f>
        <v/>
      </c>
      <c r="E65" s="16" t="str">
        <f>IF('[21]Video Analysis'!$H$624="","",'[21]Video Analysis'!$H$624)</f>
        <v/>
      </c>
      <c r="F65" s="16" t="str">
        <f>IF('[21]Video Analysis'!$I$624="","",'[21]Video Analysis'!$I$624)</f>
        <v/>
      </c>
      <c r="G65" s="16" t="str">
        <f>IF('[21]Video Analysis'!$J$624="","",'[21]Video Analysis'!$J$624)</f>
        <v/>
      </c>
      <c r="H65" s="16" t="str">
        <f>IF('[21]Video Analysis'!$K$624="","",'[21]Video Analysis'!$K$624)</f>
        <v/>
      </c>
      <c r="I65" s="16" t="str">
        <f>IF('[21]Video Analysis'!$L$624="","",'[21]Video Analysis'!$L$624)</f>
        <v/>
      </c>
      <c r="J65" s="16" t="str">
        <f>IF('[21]Video Analysis'!$M$624="","",'[21]Video Analysis'!$M$624)</f>
        <v/>
      </c>
      <c r="K65" s="16" t="str">
        <f>IF('[21]Video Analysis'!$N$624="","",'[21]Video Analysis'!$N$624)</f>
        <v/>
      </c>
      <c r="L65" s="16" t="str">
        <f>IF('[21]Video Analysis'!$O$624="","",'[21]Video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IF('[21]Video Analysis'!$B$634="","",'[21]Video Analysis'!$B$634)</f>
        <v/>
      </c>
      <c r="B66" s="15" t="str">
        <f>IF('[21]Video Analysis'!$Q$634="","",'[21]Video Analysis'!$Q$634)</f>
        <v/>
      </c>
      <c r="C66" s="15" t="str">
        <f>IF('[21]Video Analysis'!$P$634="","",'[21]Video Analysis'!$P$634)</f>
        <v/>
      </c>
      <c r="D66" s="16" t="str">
        <f>IF('[21]Video Analysis'!$G$634="","",'[21]Video Analysis'!$G$634)</f>
        <v/>
      </c>
      <c r="E66" s="16" t="str">
        <f>IF('[21]Video Analysis'!$H$634="","",'[21]Video Analysis'!$H$634)</f>
        <v/>
      </c>
      <c r="F66" s="16" t="str">
        <f>IF('[21]Video Analysis'!$I$634="","",'[21]Video Analysis'!$I$634)</f>
        <v/>
      </c>
      <c r="G66" s="16" t="str">
        <f>IF('[21]Video Analysis'!$J$634="","",'[21]Video Analysis'!$J$634)</f>
        <v/>
      </c>
      <c r="H66" s="16" t="str">
        <f>IF('[21]Video Analysis'!$K$634="","",'[21]Video Analysis'!$K$634)</f>
        <v/>
      </c>
      <c r="I66" s="16" t="str">
        <f>IF('[21]Video Analysis'!$L$634="","",'[21]Video Analysis'!$L$634)</f>
        <v/>
      </c>
      <c r="J66" s="16" t="str">
        <f>IF('[21]Video Analysis'!$M$634="","",'[21]Video Analysis'!$M$634)</f>
        <v/>
      </c>
      <c r="K66" s="16" t="str">
        <f>IF('[21]Video Analysis'!$N$634="","",'[21]Video Analysis'!$N$634)</f>
        <v/>
      </c>
      <c r="L66" s="16" t="str">
        <f>IF('[21]Video Analysis'!$O$634="","",'[21]Video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IF('[21]Video Analysis'!$B$644="","",'[21]Video Analysis'!$B$644)</f>
        <v/>
      </c>
      <c r="B67" s="15" t="str">
        <f>IF('[21]Video Analysis'!$Q$644="","",'[21]Video Analysis'!$Q$644)</f>
        <v/>
      </c>
      <c r="C67" s="15" t="str">
        <f>IF('[21]Video Analysis'!$P$644="","",'[21]Video Analysis'!$P$644)</f>
        <v/>
      </c>
      <c r="D67" s="16" t="str">
        <f>IF('[21]Video Analysis'!$G$644="","",'[21]Video Analysis'!$G$644)</f>
        <v/>
      </c>
      <c r="E67" s="16" t="str">
        <f>IF('[21]Video Analysis'!$H$644="","",'[21]Video Analysis'!$H$644)</f>
        <v/>
      </c>
      <c r="F67" s="16" t="str">
        <f>IF('[21]Video Analysis'!$I$644="","",'[21]Video Analysis'!$I$644)</f>
        <v/>
      </c>
      <c r="G67" s="16" t="str">
        <f>IF('[21]Video Analysis'!$J$644="","",'[21]Video Analysis'!$J$644)</f>
        <v/>
      </c>
      <c r="H67" s="16" t="str">
        <f>IF('[21]Video Analysis'!$K$644="","",'[21]Video Analysis'!$K$644)</f>
        <v/>
      </c>
      <c r="I67" s="16" t="str">
        <f>IF('[21]Video Analysis'!$L$644="","",'[21]Video Analysis'!$L$644)</f>
        <v/>
      </c>
      <c r="J67" s="16" t="str">
        <f>IF('[21]Video Analysis'!$M$644="","",'[21]Video Analysis'!$M$644)</f>
        <v/>
      </c>
      <c r="K67" s="16" t="str">
        <f>IF('[21]Video Analysis'!$N$644="","",'[21]Video Analysis'!$N$644)</f>
        <v/>
      </c>
      <c r="L67" s="16" t="str">
        <f>IF('[21]Video Analysis'!$O$644="","",'[21]Video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IF('[21]Video Analysis'!$B$654="","",'[21]Video Analysis'!$B$654)</f>
        <v/>
      </c>
      <c r="B68" s="15" t="str">
        <f>IF('[21]Video Analysis'!$Q$654="","",'[21]Video Analysis'!$Q$654)</f>
        <v/>
      </c>
      <c r="C68" s="15" t="str">
        <f>IF('[21]Video Analysis'!$P$654="","",'[21]Video Analysis'!$P$654)</f>
        <v/>
      </c>
      <c r="D68" s="16" t="str">
        <f>IF('[21]Video Analysis'!$G$654="","",'[21]Video Analysis'!$G$654)</f>
        <v/>
      </c>
      <c r="E68" s="16" t="str">
        <f>IF('[21]Video Analysis'!$H$654="","",'[21]Video Analysis'!$H$654)</f>
        <v/>
      </c>
      <c r="F68" s="16" t="str">
        <f>IF('[21]Video Analysis'!$I$654="","",'[21]Video Analysis'!$I$654)</f>
        <v/>
      </c>
      <c r="G68" s="16" t="str">
        <f>IF('[21]Video Analysis'!$J$654="","",'[21]Video Analysis'!$J$654)</f>
        <v/>
      </c>
      <c r="H68" s="16" t="str">
        <f>IF('[21]Video Analysis'!$K$654="","",'[21]Video Analysis'!$K$654)</f>
        <v/>
      </c>
      <c r="I68" s="16" t="str">
        <f>IF('[21]Video Analysis'!$L$654="","",'[21]Video Analysis'!$L$654)</f>
        <v/>
      </c>
      <c r="J68" s="16" t="str">
        <f>IF('[21]Video Analysis'!$M$654="","",'[21]Video Analysis'!$M$654)</f>
        <v/>
      </c>
      <c r="K68" s="16" t="str">
        <f>IF('[21]Video Analysis'!$N$654="","",'[21]Video Analysis'!$N$654)</f>
        <v/>
      </c>
      <c r="L68" s="16" t="str">
        <f>IF('[21]Video Analysis'!$O$654="","",'[21]Video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IF('[21]Video Analysis'!$B$664="","",'[21]Video Analysis'!$B$664)</f>
        <v/>
      </c>
      <c r="B69" s="15" t="str">
        <f>IF('[21]Video Analysis'!$Q$664="","",'[21]Video Analysis'!$Q$664)</f>
        <v/>
      </c>
      <c r="C69" s="15" t="str">
        <f>IF('[21]Video Analysis'!$P$664="","",'[21]Video Analysis'!$P$664)</f>
        <v/>
      </c>
      <c r="D69" s="16" t="str">
        <f>IF('[21]Video Analysis'!$G$664="","",'[21]Video Analysis'!$G$664)</f>
        <v/>
      </c>
      <c r="E69" s="16" t="str">
        <f>IF('[21]Video Analysis'!$H$664="","",'[21]Video Analysis'!$H$664)</f>
        <v/>
      </c>
      <c r="F69" s="16" t="str">
        <f>IF('[21]Video Analysis'!$I$664="","",'[21]Video Analysis'!$I$664)</f>
        <v/>
      </c>
      <c r="G69" s="16" t="str">
        <f>IF('[21]Video Analysis'!$J$664="","",'[21]Video Analysis'!$J$664)</f>
        <v/>
      </c>
      <c r="H69" s="16" t="str">
        <f>IF('[21]Video Analysis'!$K$664="","",'[21]Video Analysis'!$K$664)</f>
        <v/>
      </c>
      <c r="I69" s="16" t="str">
        <f>IF('[21]Video Analysis'!$L$664="","",'[21]Video Analysis'!$L$664)</f>
        <v/>
      </c>
      <c r="J69" s="16" t="str">
        <f>IF('[21]Video Analysis'!$M$664="","",'[21]Video Analysis'!$M$664)</f>
        <v/>
      </c>
      <c r="K69" s="16" t="str">
        <f>IF('[21]Video Analysis'!$N$664="","",'[21]Video Analysis'!$N$664)</f>
        <v/>
      </c>
      <c r="L69" s="16" t="str">
        <f>IF('[21]Video Analysis'!$O$664="","",'[21]Video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IF('[21]Video Analysis'!$B$674="","",'[21]Video Analysis'!$B$674)</f>
        <v/>
      </c>
      <c r="B70" s="15" t="str">
        <f>IF('[21]Video Analysis'!$Q$674="","",'[21]Video Analysis'!$Q$674)</f>
        <v/>
      </c>
      <c r="C70" s="15" t="str">
        <f>IF('[21]Video Analysis'!$P$674="","",'[21]Video Analysis'!$P$674)</f>
        <v/>
      </c>
      <c r="D70" s="16" t="str">
        <f>IF('[21]Video Analysis'!$G$674="","",'[21]Video Analysis'!$G$674)</f>
        <v/>
      </c>
      <c r="E70" s="16" t="str">
        <f>IF('[21]Video Analysis'!$H$674="","",'[21]Video Analysis'!$H$674)</f>
        <v/>
      </c>
      <c r="F70" s="16" t="str">
        <f>IF('[21]Video Analysis'!$I$674="","",'[21]Video Analysis'!$I$674)</f>
        <v/>
      </c>
      <c r="G70" s="16" t="str">
        <f>IF('[21]Video Analysis'!$J$674="","",'[21]Video Analysis'!$J$674)</f>
        <v/>
      </c>
      <c r="H70" s="16" t="str">
        <f>IF('[21]Video Analysis'!$K$674="","",'[21]Video Analysis'!$K$674)</f>
        <v/>
      </c>
      <c r="I70" s="16" t="str">
        <f>IF('[21]Video Analysis'!$L$674="","",'[21]Video Analysis'!$L$674)</f>
        <v/>
      </c>
      <c r="J70" s="16" t="str">
        <f>IF('[21]Video Analysis'!$M$674="","",'[21]Video Analysis'!$M$674)</f>
        <v/>
      </c>
      <c r="K70" s="16" t="str">
        <f>IF('[21]Video Analysis'!$N$674="","",'[21]Video Analysis'!$N$674)</f>
        <v/>
      </c>
      <c r="L70" s="16" t="str">
        <f>IF('[21]Video Analysis'!$O$674="","",'[21]Video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IF('[21]Video Analysis'!$B$684="","",'[21]Video Analysis'!$B$684)</f>
        <v/>
      </c>
      <c r="B71" s="15" t="str">
        <f>IF('[21]Video Analysis'!$Q$684="","",'[21]Video Analysis'!$Q$684)</f>
        <v/>
      </c>
      <c r="C71" s="15" t="str">
        <f>IF('[21]Video Analysis'!$P$684="","",'[21]Video Analysis'!$P$684)</f>
        <v/>
      </c>
      <c r="D71" s="16" t="str">
        <f>IF('[21]Video Analysis'!$G$684="","",'[21]Video Analysis'!$G$684)</f>
        <v/>
      </c>
      <c r="E71" s="16" t="str">
        <f>IF('[21]Video Analysis'!$H$684="","",'[21]Video Analysis'!$H$684)</f>
        <v/>
      </c>
      <c r="F71" s="16" t="str">
        <f>IF('[21]Video Analysis'!$I$684="","",'[21]Video Analysis'!$I$684)</f>
        <v/>
      </c>
      <c r="G71" s="16" t="str">
        <f>IF('[21]Video Analysis'!$J$684="","",'[21]Video Analysis'!$J$684)</f>
        <v/>
      </c>
      <c r="H71" s="16" t="str">
        <f>IF('[21]Video Analysis'!$K$684="","",'[21]Video Analysis'!$K$684)</f>
        <v/>
      </c>
      <c r="I71" s="16" t="str">
        <f>IF('[21]Video Analysis'!$L$684="","",'[21]Video Analysis'!$L$684)</f>
        <v/>
      </c>
      <c r="J71" s="16" t="str">
        <f>IF('[21]Video Analysis'!$M$684="","",'[21]Video Analysis'!$M$684)</f>
        <v/>
      </c>
      <c r="K71" s="16" t="str">
        <f>IF('[21]Video Analysis'!$N$684="","",'[21]Video Analysis'!$N$684)</f>
        <v/>
      </c>
      <c r="L71" s="16" t="str">
        <f>IF('[21]Video Analysis'!$O$684="","",'[21]Video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IF('[21]Video Analysis'!$B$694="","",'[21]Video Analysis'!$B$694)</f>
        <v/>
      </c>
      <c r="B72" s="15" t="str">
        <f>IF('[21]Video Analysis'!$Q$694="","",'[21]Video Analysis'!$Q$694)</f>
        <v/>
      </c>
      <c r="C72" s="15" t="str">
        <f>IF('[21]Video Analysis'!$P$694="","",'[21]Video Analysis'!$P$694)</f>
        <v/>
      </c>
      <c r="D72" s="16" t="str">
        <f>IF('[21]Video Analysis'!$G$694="","",'[21]Video Analysis'!$G$694)</f>
        <v/>
      </c>
      <c r="E72" s="16" t="str">
        <f>IF('[21]Video Analysis'!$H$694="","",'[21]Video Analysis'!$H$694)</f>
        <v/>
      </c>
      <c r="F72" s="16" t="str">
        <f>IF('[21]Video Analysis'!$I$694="","",'[21]Video Analysis'!$I$694)</f>
        <v/>
      </c>
      <c r="G72" s="16" t="str">
        <f>IF('[21]Video Analysis'!$J$694="","",'[21]Video Analysis'!$J$694)</f>
        <v/>
      </c>
      <c r="H72" s="16" t="str">
        <f>IF('[21]Video Analysis'!$K$694="","",'[21]Video Analysis'!$K$694)</f>
        <v/>
      </c>
      <c r="I72" s="16" t="str">
        <f>IF('[21]Video Analysis'!$L$694="","",'[21]Video Analysis'!$L$694)</f>
        <v/>
      </c>
      <c r="J72" s="16" t="str">
        <f>IF('[21]Video Analysis'!$M$694="","",'[21]Video Analysis'!$M$694)</f>
        <v/>
      </c>
      <c r="K72" s="16" t="str">
        <f>IF('[21]Video Analysis'!$N$694="","",'[21]Video Analysis'!$N$694)</f>
        <v/>
      </c>
      <c r="L72" s="16" t="str">
        <f>IF('[21]Video Analysis'!$O$694="","",'[21]Video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E55DE-E9D8-49D5-880F-7E1C08D4E020}">
  <dimension ref="A1:AF102"/>
  <sheetViews>
    <sheetView workbookViewId="0">
      <selection activeCell="I30" sqref="I30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'[22]Video Analysis'!$A$1</f>
        <v>HNC_LLO_02_2021_08_03</v>
      </c>
      <c r="B1" s="2"/>
      <c r="C1" s="2"/>
      <c r="D1" s="3" t="str">
        <f>IF('[22]Video Analysis'!$G$2="","",'[22]Video Analysis'!$G$2)</f>
        <v>Utter</v>
      </c>
      <c r="E1" s="3" t="str">
        <f>IF('[22]Video Analysis'!$H$2="","",'[22]Video Analysis'!$H$2)</f>
        <v>Utter</v>
      </c>
      <c r="F1" s="3" t="str">
        <f>IF('[22]Video Analysis'!$I$2="","",'[22]Video Analysis'!$I$2)</f>
        <v>Utter</v>
      </c>
      <c r="G1" s="3" t="str">
        <f>IF('[22]Video Analysis'!$J$2="","",'[22]Video Analysis'!$J$2)</f>
        <v>Utter</v>
      </c>
      <c r="H1" s="3" t="str">
        <f>IF('[22]Video Analysis'!$K$2="","",'[22]Video Analysis'!$K$2)</f>
        <v>Utter</v>
      </c>
      <c r="I1" s="3" t="str">
        <f>IF('[22]Video Analysis'!$L$2="","",'[22]Video Analysis'!$L$2)</f>
        <v>Utter</v>
      </c>
      <c r="J1" s="3" t="str">
        <f>IF('[22]Video Analysis'!$M$2="","",'[22]Video Analysis'!$M$2)</f>
        <v>Utter</v>
      </c>
      <c r="K1" s="3" t="str">
        <f>IF('[22]Video Analysis'!$N$2="","",'[22]Video Analysis'!$N$2)</f>
        <v>Utter</v>
      </c>
      <c r="L1" s="3" t="str">
        <f>IF('[22]Video Analysis'!$O$2="","",'[22]Video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IF('[22]Video Analysis'!$G$3="","",'[22]Video Analysis'!$G$3)</f>
        <v>eelgrass</v>
      </c>
      <c r="E2" s="3" t="str">
        <f>IF('[22]Video Analysis'!$H$3="","",'[22]Video Analysis'!$H$3)</f>
        <v>macroalgae</v>
      </c>
      <c r="F2" s="3" t="str">
        <f>IF('[22]Video Analysis'!$I$3="","",'[22]Video Analysis'!$I$3)</f>
        <v>bare</v>
      </c>
      <c r="G2" s="3" t="str">
        <f>IF('[22]Video Analysis'!$J$3="","",'[22]Video Analysis'!$J$3)</f>
        <v>eelgrass</v>
      </c>
      <c r="H2" s="3" t="str">
        <f>IF('[22]Video Analysis'!$K$3="","",'[22]Video Analysis'!$K$3)</f>
        <v>macroalgae</v>
      </c>
      <c r="I2" s="3" t="str">
        <f>IF('[22]Video Analysis'!$L$3="","",'[22]Video Analysis'!$L$3)</f>
        <v>bare</v>
      </c>
      <c r="J2" s="3" t="str">
        <f>IF('[22]Video Analysis'!$M$3="","",'[22]Video Analysis'!$M$3)</f>
        <v>eelgrass</v>
      </c>
      <c r="K2" s="3" t="str">
        <f>IF('[22]Video Analysis'!$N$3="","",'[22]Video Analysis'!$N$3)</f>
        <v>macroalgae</v>
      </c>
      <c r="L2" s="3" t="str">
        <f>IF('[22]Video Analysis'!$O$3="","",'[22]Video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HNC_LLO_02_2021_08_03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IF('[22]Video Analysis'!$B$4="","",'[22]Video Analysis'!$B$4)</f>
        <v/>
      </c>
      <c r="B3" s="15">
        <f>IF('[22]Video Analysis'!$Q$4="","",'[22]Video Analysis'!$Q$4)</f>
        <v>-73.450067136436701</v>
      </c>
      <c r="C3" s="15">
        <f>IF('[22]Video Analysis'!$P$4="","",'[22]Video Analysis'!$P$4)</f>
        <v>40.91366374399513</v>
      </c>
      <c r="D3" s="16">
        <f>IF('[22]Video Analysis'!$G$4="","",'[22]Video Analysis'!$G$4)</f>
        <v>0</v>
      </c>
      <c r="E3" s="16">
        <f>IF('[22]Video Analysis'!$H$4="","",'[22]Video Analysis'!$H$4)</f>
        <v>0</v>
      </c>
      <c r="F3" s="16">
        <f>IF('[22]Video Analysis'!$I$4="","",'[22]Video Analysis'!$I$4)</f>
        <v>100</v>
      </c>
      <c r="G3" s="16">
        <f>IF('[22]Video Analysis'!$J$4="","",'[22]Video Analysis'!$J$4)</f>
        <v>0</v>
      </c>
      <c r="H3" s="16">
        <f>IF('[22]Video Analysis'!$K$4="","",'[22]Video Analysis'!$K$4)</f>
        <v>0</v>
      </c>
      <c r="I3" s="16">
        <f>IF('[22]Video Analysis'!$L$4="","",'[22]Video Analysis'!$L$4)</f>
        <v>100</v>
      </c>
      <c r="J3" s="16">
        <f>IF('[22]Video Analysis'!$M$4="","",'[22]Video Analysis'!$M$4)</f>
        <v>0</v>
      </c>
      <c r="K3" s="16">
        <f>IF('[22]Video Analysis'!$N$4="","",'[22]Video Analysis'!$N$4)</f>
        <v>0</v>
      </c>
      <c r="L3" s="16">
        <f>IF('[22]Video Analysis'!$O$4="","",'[22]Video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-73.450067136436701</v>
      </c>
      <c r="U3" s="19">
        <f>IF(C3="","",C3)</f>
        <v>40.91366374399513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IF('[22]Video Analysis'!$B$14="","",'[22]Video Analysis'!$B$14)</f>
        <v/>
      </c>
      <c r="B4" s="15">
        <f>IF('[22]Video Analysis'!$Q$14="","",'[22]Video Analysis'!$Q$14)</f>
        <v>-73.450031806714833</v>
      </c>
      <c r="C4" s="15">
        <f>IF('[22]Video Analysis'!$P$14="","",'[22]Video Analysis'!$P$14)</f>
        <v>40.913597610779107</v>
      </c>
      <c r="D4" s="16">
        <f>IF('[22]Video Analysis'!$G$14="","",'[22]Video Analysis'!$G$14)</f>
        <v>0</v>
      </c>
      <c r="E4" s="16">
        <f>IF('[22]Video Analysis'!$H$14="","",'[22]Video Analysis'!$H$14)</f>
        <v>0</v>
      </c>
      <c r="F4" s="16">
        <f>IF('[22]Video Analysis'!$I$14="","",'[22]Video Analysis'!$I$14)</f>
        <v>100</v>
      </c>
      <c r="G4" s="16">
        <f>IF('[22]Video Analysis'!$J$14="","",'[22]Video Analysis'!$J$14)</f>
        <v>0</v>
      </c>
      <c r="H4" s="16">
        <f>IF('[22]Video Analysis'!$K$14="","",'[22]Video Analysis'!$K$14)</f>
        <v>0</v>
      </c>
      <c r="I4" s="16">
        <f>IF('[22]Video Analysis'!$L$14="","",'[22]Video Analysis'!$L$14)</f>
        <v>100</v>
      </c>
      <c r="J4" s="16">
        <f>IF('[22]Video Analysis'!$M$14="","",'[22]Video Analysis'!$M$14)</f>
        <v>0</v>
      </c>
      <c r="K4" s="16">
        <f>IF('[22]Video Analysis'!$N$14="","",'[22]Video Analysis'!$N$14)</f>
        <v>0</v>
      </c>
      <c r="L4" s="16">
        <f>IF('[22]Video Analysis'!$O$14="","",'[22]Video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-73.450031806714833</v>
      </c>
      <c r="U4" s="23">
        <f t="shared" si="4"/>
        <v>40.913597610779107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IF('[22]Video Analysis'!$B$24="","",'[22]Video Analysis'!$B$24)</f>
        <v/>
      </c>
      <c r="B5" s="15">
        <f>IF('[22]Video Analysis'!$Q$24="","",'[22]Video Analysis'!$Q$24)</f>
        <v>-73.450031806714833</v>
      </c>
      <c r="C5" s="15">
        <f>IF('[22]Video Analysis'!$P$24="","",'[22]Video Analysis'!$P$24)</f>
        <v>40.913597610779107</v>
      </c>
      <c r="D5" s="16">
        <f>IF('[22]Video Analysis'!$G$24="","",'[22]Video Analysis'!$G$24)</f>
        <v>0</v>
      </c>
      <c r="E5" s="16">
        <f>IF('[22]Video Analysis'!$H$24="","",'[22]Video Analysis'!$H$24)</f>
        <v>0</v>
      </c>
      <c r="F5" s="16">
        <f>IF('[22]Video Analysis'!$I$24="","",'[22]Video Analysis'!$I$24)</f>
        <v>100</v>
      </c>
      <c r="G5" s="16">
        <f>IF('[22]Video Analysis'!$J$24="","",'[22]Video Analysis'!$J$24)</f>
        <v>0</v>
      </c>
      <c r="H5" s="16">
        <f>IF('[22]Video Analysis'!$K$24="","",'[22]Video Analysis'!$K$24)</f>
        <v>0</v>
      </c>
      <c r="I5" s="16">
        <f>IF('[22]Video Analysis'!$L$24="","",'[22]Video Analysis'!$L$24)</f>
        <v>100</v>
      </c>
      <c r="J5" s="16">
        <f>IF('[22]Video Analysis'!$M$24="","",'[22]Video Analysis'!$M$24)</f>
        <v>0</v>
      </c>
      <c r="K5" s="16">
        <f>IF('[22]Video Analysis'!$N$24="","",'[22]Video Analysis'!$N$24)</f>
        <v>0</v>
      </c>
      <c r="L5" s="16">
        <f>IF('[22]Video Analysis'!$O$24="","",'[22]Video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-73.450031806714833</v>
      </c>
      <c r="U5" s="23">
        <f t="shared" si="4"/>
        <v>40.913597610779107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IF('[22]Video Analysis'!$B$34="","",'[22]Video Analysis'!$B$34)</f>
        <v/>
      </c>
      <c r="B6" s="15">
        <f>IF('[22]Video Analysis'!$Q$34="","",'[22]Video Analysis'!$Q$34)</f>
        <v>-73.449989603832364</v>
      </c>
      <c r="C6" s="15">
        <f>IF('[22]Video Analysis'!$P$34="","",'[22]Video Analysis'!$P$34)</f>
        <v>40.913536003790796</v>
      </c>
      <c r="D6" s="16">
        <f>IF('[22]Video Analysis'!$G$34="","",'[22]Video Analysis'!$G$34)</f>
        <v>0</v>
      </c>
      <c r="E6" s="16">
        <f>IF('[22]Video Analysis'!$H$34="","",'[22]Video Analysis'!$H$34)</f>
        <v>0</v>
      </c>
      <c r="F6" s="16">
        <f>IF('[22]Video Analysis'!$I$34="","",'[22]Video Analysis'!$I$34)</f>
        <v>100</v>
      </c>
      <c r="G6" s="16">
        <f>IF('[22]Video Analysis'!$J$34="","",'[22]Video Analysis'!$J$34)</f>
        <v>0</v>
      </c>
      <c r="H6" s="16">
        <f>IF('[22]Video Analysis'!$K$34="","",'[22]Video Analysis'!$K$34)</f>
        <v>0</v>
      </c>
      <c r="I6" s="16">
        <f>IF('[22]Video Analysis'!$L$34="","",'[22]Video Analysis'!$L$34)</f>
        <v>100</v>
      </c>
      <c r="J6" s="16">
        <f>IF('[22]Video Analysis'!$M$34="","",'[22]Video Analysis'!$M$34)</f>
        <v>0</v>
      </c>
      <c r="K6" s="16">
        <f>IF('[22]Video Analysis'!$N$34="","",'[22]Video Analysis'!$N$34)</f>
        <v>0</v>
      </c>
      <c r="L6" s="16">
        <f>IF('[22]Video Analysis'!$O$34="","",'[22]Video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-73.449989603832364</v>
      </c>
      <c r="U6" s="23">
        <f t="shared" si="4"/>
        <v>40.913536003790796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IF('[22]Video Analysis'!$B$44="","",'[22]Video Analysis'!$B$44)</f>
        <v/>
      </c>
      <c r="B7" s="15">
        <f>IF('[22]Video Analysis'!$Q$44="","",'[22]Video Analysis'!$Q$44)</f>
        <v>-73.449989603832364</v>
      </c>
      <c r="C7" s="15">
        <f>IF('[22]Video Analysis'!$P$44="","",'[22]Video Analysis'!$P$44)</f>
        <v>40.913536003790796</v>
      </c>
      <c r="D7" s="16">
        <f>IF('[22]Video Analysis'!$G$44="","",'[22]Video Analysis'!$G$44)</f>
        <v>0</v>
      </c>
      <c r="E7" s="16">
        <f>IF('[22]Video Analysis'!$H$44="","",'[22]Video Analysis'!$H$44)</f>
        <v>0</v>
      </c>
      <c r="F7" s="16">
        <f>IF('[22]Video Analysis'!$I$44="","",'[22]Video Analysis'!$I$44)</f>
        <v>100</v>
      </c>
      <c r="G7" s="16">
        <f>IF('[22]Video Analysis'!$J$44="","",'[22]Video Analysis'!$J$44)</f>
        <v>0</v>
      </c>
      <c r="H7" s="16">
        <f>IF('[22]Video Analysis'!$K$44="","",'[22]Video Analysis'!$K$44)</f>
        <v>0</v>
      </c>
      <c r="I7" s="16">
        <f>IF('[22]Video Analysis'!$L$44="","",'[22]Video Analysis'!$L$44)</f>
        <v>100</v>
      </c>
      <c r="J7" s="16">
        <f>IF('[22]Video Analysis'!$M$44="","",'[22]Video Analysis'!$M$44)</f>
        <v>0</v>
      </c>
      <c r="K7" s="16">
        <f>IF('[22]Video Analysis'!$N$44="","",'[22]Video Analysis'!$N$44)</f>
        <v>0</v>
      </c>
      <c r="L7" s="16">
        <f>IF('[22]Video Analysis'!$O$44="","",'[22]Video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19</v>
      </c>
      <c r="T7" s="23">
        <f t="shared" si="4"/>
        <v>-73.449989603832364</v>
      </c>
      <c r="U7" s="23">
        <f t="shared" si="4"/>
        <v>40.913536003790796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>10% MS</v>
      </c>
    </row>
    <row r="8" spans="1:32" x14ac:dyDescent="0.3">
      <c r="A8" s="14" t="str">
        <f>IF('[22]Video Analysis'!$B$54="","",'[22]Video Analysis'!$B$54)</f>
        <v/>
      </c>
      <c r="B8" s="15">
        <f>IF('[22]Video Analysis'!$Q$54="","",'[22]Video Analysis'!$Q$54)</f>
        <v>-73.449955112300813</v>
      </c>
      <c r="C8" s="15">
        <f>IF('[22]Video Analysis'!$P$54="","",'[22]Video Analysis'!$P$54)</f>
        <v>40.913478713482618</v>
      </c>
      <c r="D8" s="16">
        <f>IF('[22]Video Analysis'!$G$54="","",'[22]Video Analysis'!$G$54)</f>
        <v>0</v>
      </c>
      <c r="E8" s="16">
        <f>IF('[22]Video Analysis'!$H$54="","",'[22]Video Analysis'!$H$54)</f>
        <v>0</v>
      </c>
      <c r="F8" s="16">
        <f>IF('[22]Video Analysis'!$I$54="","",'[22]Video Analysis'!$I$54)</f>
        <v>100</v>
      </c>
      <c r="G8" s="16">
        <f>IF('[22]Video Analysis'!$J$54="","",'[22]Video Analysis'!$J$54)</f>
        <v>0</v>
      </c>
      <c r="H8" s="16">
        <f>IF('[22]Video Analysis'!$K$54="","",'[22]Video Analysis'!$K$54)</f>
        <v>0</v>
      </c>
      <c r="I8" s="16">
        <f>IF('[22]Video Analysis'!$L$54="","",'[22]Video Analysis'!$L$54)</f>
        <v>100</v>
      </c>
      <c r="J8" s="16">
        <f>IF('[22]Video Analysis'!$M$54="","",'[22]Video Analysis'!$M$54)</f>
        <v>0</v>
      </c>
      <c r="K8" s="16">
        <f>IF('[22]Video Analysis'!$N$54="","",'[22]Video Analysis'!$N$54)</f>
        <v>0</v>
      </c>
      <c r="L8" s="16">
        <f>IF('[22]Video Analysis'!$O$54="","",'[22]Video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-73.449955112300813</v>
      </c>
      <c r="U8" s="23">
        <f t="shared" si="4"/>
        <v>40.913478713482618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IF('[22]Video Analysis'!$B$64="","",'[22]Video Analysis'!$B$64)</f>
        <v/>
      </c>
      <c r="B9" s="15">
        <f>IF('[22]Video Analysis'!$Q$64="","",'[22]Video Analysis'!$Q$64)</f>
        <v>-73.449955112300813</v>
      </c>
      <c r="C9" s="15">
        <f>IF('[22]Video Analysis'!$P$64="","",'[22]Video Analysis'!$P$64)</f>
        <v>40.913478713482618</v>
      </c>
      <c r="D9" s="16">
        <f>IF('[22]Video Analysis'!$G$64="","",'[22]Video Analysis'!$G$64)</f>
        <v>0</v>
      </c>
      <c r="E9" s="16">
        <f>IF('[22]Video Analysis'!$H$64="","",'[22]Video Analysis'!$H$64)</f>
        <v>0</v>
      </c>
      <c r="F9" s="16">
        <f>IF('[22]Video Analysis'!$I$64="","",'[22]Video Analysis'!$I$64)</f>
        <v>100</v>
      </c>
      <c r="G9" s="16">
        <f>IF('[22]Video Analysis'!$J$64="","",'[22]Video Analysis'!$J$64)</f>
        <v>0</v>
      </c>
      <c r="H9" s="16">
        <f>IF('[22]Video Analysis'!$K$64="","",'[22]Video Analysis'!$K$64)</f>
        <v>0</v>
      </c>
      <c r="I9" s="16">
        <f>IF('[22]Video Analysis'!$L$64="","",'[22]Video Analysis'!$L$64)</f>
        <v>100</v>
      </c>
      <c r="J9" s="16">
        <f>IF('[22]Video Analysis'!$M$64="","",'[22]Video Analysis'!$M$64)</f>
        <v>0</v>
      </c>
      <c r="K9" s="16">
        <f>IF('[22]Video Analysis'!$N$64="","",'[22]Video Analysis'!$N$64)</f>
        <v>0</v>
      </c>
      <c r="L9" s="16">
        <f>IF('[22]Video Analysis'!$O$64="","",'[22]Video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-73.449955112300813</v>
      </c>
      <c r="U9" s="23">
        <f t="shared" si="4"/>
        <v>40.913478713482618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IF('[22]Video Analysis'!$B$74="","",'[22]Video Analysis'!$B$74)</f>
        <v/>
      </c>
      <c r="B10" s="15">
        <f>IF('[22]Video Analysis'!$Q$74="","",'[22]Video Analysis'!$Q$74)</f>
        <v>-73.449955112300813</v>
      </c>
      <c r="C10" s="15">
        <f>IF('[22]Video Analysis'!$P$74="","",'[22]Video Analysis'!$P$74)</f>
        <v>40.913478713482618</v>
      </c>
      <c r="D10" s="16">
        <f>IF('[22]Video Analysis'!$G$74="","",'[22]Video Analysis'!$G$74)</f>
        <v>0</v>
      </c>
      <c r="E10" s="16">
        <f>IF('[22]Video Analysis'!$H$74="","",'[22]Video Analysis'!$H$74)</f>
        <v>0</v>
      </c>
      <c r="F10" s="16">
        <f>IF('[22]Video Analysis'!$I$74="","",'[22]Video Analysis'!$I$74)</f>
        <v>100</v>
      </c>
      <c r="G10" s="16">
        <f>IF('[22]Video Analysis'!$J$74="","",'[22]Video Analysis'!$J$74)</f>
        <v>0</v>
      </c>
      <c r="H10" s="16">
        <f>IF('[22]Video Analysis'!$K$74="","",'[22]Video Analysis'!$K$74)</f>
        <v>0</v>
      </c>
      <c r="I10" s="16">
        <f>IF('[22]Video Analysis'!$L$74="","",'[22]Video Analysis'!$L$74)</f>
        <v>100</v>
      </c>
      <c r="J10" s="16">
        <f>IF('[22]Video Analysis'!$M$74="","",'[22]Video Analysis'!$M$74)</f>
        <v>0</v>
      </c>
      <c r="K10" s="16">
        <f>IF('[22]Video Analysis'!$N$74="","",'[22]Video Analysis'!$N$74)</f>
        <v>0</v>
      </c>
      <c r="L10" s="16">
        <f>IF('[22]Video Analysis'!$O$74="","",'[22]Video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-73.449955112300813</v>
      </c>
      <c r="U10" s="23">
        <f t="shared" si="4"/>
        <v>40.913478713482618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IF('[22]Video Analysis'!$B$84="","",'[22]Video Analysis'!$B$84)</f>
        <v/>
      </c>
      <c r="B11" s="15">
        <f>IF('[22]Video Analysis'!$Q$84="","",'[22]Video Analysis'!$Q$84)</f>
        <v>-73.449955112300813</v>
      </c>
      <c r="C11" s="15">
        <f>IF('[22]Video Analysis'!$P$84="","",'[22]Video Analysis'!$P$84)</f>
        <v>40.913478713482618</v>
      </c>
      <c r="D11" s="16">
        <f>IF('[22]Video Analysis'!$G$84="","",'[22]Video Analysis'!$G$84)</f>
        <v>0</v>
      </c>
      <c r="E11" s="16">
        <f>IF('[22]Video Analysis'!$H$84="","",'[22]Video Analysis'!$H$84)</f>
        <v>0</v>
      </c>
      <c r="F11" s="16">
        <f>IF('[22]Video Analysis'!$I$84="","",'[22]Video Analysis'!$I$84)</f>
        <v>100</v>
      </c>
      <c r="G11" s="16">
        <f>IF('[22]Video Analysis'!$J$84="","",'[22]Video Analysis'!$J$84)</f>
        <v>0</v>
      </c>
      <c r="H11" s="16">
        <f>IF('[22]Video Analysis'!$K$84="","",'[22]Video Analysis'!$K$84)</f>
        <v>0</v>
      </c>
      <c r="I11" s="16">
        <f>IF('[22]Video Analysis'!$L$84="","",'[22]Video Analysis'!$L$84)</f>
        <v>100</v>
      </c>
      <c r="J11" s="16">
        <f>IF('[22]Video Analysis'!$M$84="","",'[22]Video Analysis'!$M$84)</f>
        <v>0</v>
      </c>
      <c r="K11" s="16">
        <f>IF('[22]Video Analysis'!$N$84="","",'[22]Video Analysis'!$N$84)</f>
        <v>0</v>
      </c>
      <c r="L11" s="16">
        <f>IF('[22]Video Analysis'!$O$84="","",'[22]Video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-73.449955112300813</v>
      </c>
      <c r="U11" s="23">
        <f t="shared" si="4"/>
        <v>40.913478713482618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IF('[22]Video Analysis'!$B$94="","",'[22]Video Analysis'!$B$94)</f>
        <v/>
      </c>
      <c r="B12" s="15">
        <f>IF('[22]Video Analysis'!$Q$94="","",'[22]Video Analysis'!$Q$94)</f>
        <v>-73.449907377362251</v>
      </c>
      <c r="C12" s="15">
        <f>IF('[22]Video Analysis'!$P$94="","",'[22]Video Analysis'!$P$94)</f>
        <v>40.913430852815509</v>
      </c>
      <c r="D12" s="16">
        <f>IF('[22]Video Analysis'!$G$94="","",'[22]Video Analysis'!$G$94)</f>
        <v>0</v>
      </c>
      <c r="E12" s="16">
        <f>IF('[22]Video Analysis'!$H$94="","",'[22]Video Analysis'!$H$94)</f>
        <v>0</v>
      </c>
      <c r="F12" s="16">
        <f>IF('[22]Video Analysis'!$I$94="","",'[22]Video Analysis'!$I$94)</f>
        <v>100</v>
      </c>
      <c r="G12" s="16">
        <f>IF('[22]Video Analysis'!$J$94="","",'[22]Video Analysis'!$J$94)</f>
        <v>0</v>
      </c>
      <c r="H12" s="16">
        <f>IF('[22]Video Analysis'!$K$94="","",'[22]Video Analysis'!$K$94)</f>
        <v>0</v>
      </c>
      <c r="I12" s="16">
        <f>IF('[22]Video Analysis'!$L$94="","",'[22]Video Analysis'!$L$94)</f>
        <v>100</v>
      </c>
      <c r="J12" s="16">
        <f>IF('[22]Video Analysis'!$M$94="","",'[22]Video Analysis'!$M$94)</f>
        <v>0</v>
      </c>
      <c r="K12" s="16">
        <f>IF('[22]Video Analysis'!$N$94="","",'[22]Video Analysis'!$N$94)</f>
        <v>0</v>
      </c>
      <c r="L12" s="16">
        <f>IF('[22]Video Analysis'!$O$94="","",'[22]Video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-73.449907377362251</v>
      </c>
      <c r="U12" s="23">
        <f t="shared" si="4"/>
        <v>40.913430852815509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IF('[22]Video Analysis'!$B$104="","",'[22]Video Analysis'!$B$104)</f>
        <v/>
      </c>
      <c r="B13" s="15">
        <f>IF('[22]Video Analysis'!$Q$104="","",'[22]Video Analysis'!$Q$104)</f>
        <v>-73.449907377362251</v>
      </c>
      <c r="C13" s="15">
        <f>IF('[22]Video Analysis'!$P$104="","",'[22]Video Analysis'!$P$104)</f>
        <v>40.913430852815509</v>
      </c>
      <c r="D13" s="16">
        <f>IF('[22]Video Analysis'!$G$104="","",'[22]Video Analysis'!$G$104)</f>
        <v>0</v>
      </c>
      <c r="E13" s="16">
        <f>IF('[22]Video Analysis'!$H$104="","",'[22]Video Analysis'!$H$104)</f>
        <v>0</v>
      </c>
      <c r="F13" s="16">
        <f>IF('[22]Video Analysis'!$I$104="","",'[22]Video Analysis'!$I$104)</f>
        <v>100</v>
      </c>
      <c r="G13" s="16">
        <f>IF('[22]Video Analysis'!$J$104="","",'[22]Video Analysis'!$J$104)</f>
        <v>0</v>
      </c>
      <c r="H13" s="16">
        <f>IF('[22]Video Analysis'!$K$104="","",'[22]Video Analysis'!$K$104)</f>
        <v>0</v>
      </c>
      <c r="I13" s="16">
        <f>IF('[22]Video Analysis'!$L$104="","",'[22]Video Analysis'!$L$104)</f>
        <v>100</v>
      </c>
      <c r="J13" s="16">
        <f>IF('[22]Video Analysis'!$M$104="","",'[22]Video Analysis'!$M$104)</f>
        <v>0</v>
      </c>
      <c r="K13" s="16">
        <f>IF('[22]Video Analysis'!$N$104="","",'[22]Video Analysis'!$N$104)</f>
        <v>0</v>
      </c>
      <c r="L13" s="16">
        <f>IF('[22]Video Analysis'!$O$104="","",'[22]Video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-73.449907377362251</v>
      </c>
      <c r="U13" s="23">
        <f t="shared" si="4"/>
        <v>40.913430852815509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IF('[22]Video Analysis'!$B$114="","",'[22]Video Analysis'!$B$114)</f>
        <v/>
      </c>
      <c r="B14" s="15">
        <f>IF('[22]Video Analysis'!$Q$114="","",'[22]Video Analysis'!$Q$114)</f>
        <v>-73.449841286055744</v>
      </c>
      <c r="C14" s="15">
        <f>IF('[22]Video Analysis'!$P$114="","",'[22]Video Analysis'!$P$114)</f>
        <v>40.913403108716011</v>
      </c>
      <c r="D14" s="16">
        <f>IF('[22]Video Analysis'!$G$114="","",'[22]Video Analysis'!$G$114)</f>
        <v>0</v>
      </c>
      <c r="E14" s="16">
        <f>IF('[22]Video Analysis'!$H$114="","",'[22]Video Analysis'!$H$114)</f>
        <v>0</v>
      </c>
      <c r="F14" s="16">
        <f>IF('[22]Video Analysis'!$I$114="","",'[22]Video Analysis'!$I$114)</f>
        <v>100</v>
      </c>
      <c r="G14" s="16">
        <f>IF('[22]Video Analysis'!$J$114="","",'[22]Video Analysis'!$J$114)</f>
        <v>0</v>
      </c>
      <c r="H14" s="16">
        <f>IF('[22]Video Analysis'!$K$114="","",'[22]Video Analysis'!$K$114)</f>
        <v>0</v>
      </c>
      <c r="I14" s="16">
        <f>IF('[22]Video Analysis'!$L$114="","",'[22]Video Analysis'!$L$114)</f>
        <v>100</v>
      </c>
      <c r="J14" s="16">
        <f>IF('[22]Video Analysis'!$M$114="","",'[22]Video Analysis'!$M$114)</f>
        <v>0</v>
      </c>
      <c r="K14" s="16">
        <f>IF('[22]Video Analysis'!$N$114="","",'[22]Video Analysis'!$N$114)</f>
        <v>0</v>
      </c>
      <c r="L14" s="16">
        <f>IF('[22]Video Analysis'!$O$114="","",'[22]Video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-73.449841286055744</v>
      </c>
      <c r="U14" s="23">
        <f t="shared" si="4"/>
        <v>40.913403108716011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IF('[22]Video Analysis'!$B$124="","",'[22]Video Analysis'!$B$124)</f>
        <v/>
      </c>
      <c r="B15" s="15">
        <f>IF('[22]Video Analysis'!$Q$124="","",'[22]Video Analysis'!$Q$124)</f>
        <v>-73.449841286055744</v>
      </c>
      <c r="C15" s="15">
        <f>IF('[22]Video Analysis'!$P$124="","",'[22]Video Analysis'!$P$124)</f>
        <v>40.913403108716011</v>
      </c>
      <c r="D15" s="16">
        <f>IF('[22]Video Analysis'!$G$124="","",'[22]Video Analysis'!$G$124)</f>
        <v>0</v>
      </c>
      <c r="E15" s="16">
        <f>IF('[22]Video Analysis'!$H$124="","",'[22]Video Analysis'!$H$124)</f>
        <v>0</v>
      </c>
      <c r="F15" s="16">
        <f>IF('[22]Video Analysis'!$I$124="","",'[22]Video Analysis'!$I$124)</f>
        <v>100</v>
      </c>
      <c r="G15" s="16">
        <f>IF('[22]Video Analysis'!$J$124="","",'[22]Video Analysis'!$J$124)</f>
        <v>0</v>
      </c>
      <c r="H15" s="16">
        <f>IF('[22]Video Analysis'!$K$124="","",'[22]Video Analysis'!$K$124)</f>
        <v>0</v>
      </c>
      <c r="I15" s="16">
        <f>IF('[22]Video Analysis'!$L$124="","",'[22]Video Analysis'!$L$124)</f>
        <v>100</v>
      </c>
      <c r="J15" s="16">
        <f>IF('[22]Video Analysis'!$M$124="","",'[22]Video Analysis'!$M$124)</f>
        <v>0</v>
      </c>
      <c r="K15" s="16">
        <f>IF('[22]Video Analysis'!$N$124="","",'[22]Video Analysis'!$N$124)</f>
        <v>0</v>
      </c>
      <c r="L15" s="16">
        <f>IF('[22]Video Analysis'!$O$124="","",'[22]Video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-73.449841286055744</v>
      </c>
      <c r="U15" s="23">
        <f t="shared" si="4"/>
        <v>40.913403108716011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IF('[22]Video Analysis'!$B$134="","",'[22]Video Analysis'!$B$134)</f>
        <v/>
      </c>
      <c r="B16" s="15">
        <f>IF('[22]Video Analysis'!$Q$134="","",'[22]Video Analysis'!$Q$134)</f>
        <v>-73.449783618561924</v>
      </c>
      <c r="C16" s="15">
        <f>IF('[22]Video Analysis'!$P$134="","",'[22]Video Analysis'!$P$134)</f>
        <v>40.913425949402153</v>
      </c>
      <c r="D16" s="16">
        <f>IF('[22]Video Analysis'!$G$134="","",'[22]Video Analysis'!$G$134)</f>
        <v>0</v>
      </c>
      <c r="E16" s="16">
        <f>IF('[22]Video Analysis'!$H$134="","",'[22]Video Analysis'!$H$134)</f>
        <v>0</v>
      </c>
      <c r="F16" s="16">
        <f>IF('[22]Video Analysis'!$I$134="","",'[22]Video Analysis'!$I$134)</f>
        <v>100</v>
      </c>
      <c r="G16" s="16">
        <f>IF('[22]Video Analysis'!$J$134="","",'[22]Video Analysis'!$J$134)</f>
        <v>0</v>
      </c>
      <c r="H16" s="16">
        <f>IF('[22]Video Analysis'!$K$134="","",'[22]Video Analysis'!$K$134)</f>
        <v>0</v>
      </c>
      <c r="I16" s="16">
        <f>IF('[22]Video Analysis'!$L$134="","",'[22]Video Analysis'!$L$134)</f>
        <v>100</v>
      </c>
      <c r="J16" s="16">
        <f>IF('[22]Video Analysis'!$M$134="","",'[22]Video Analysis'!$M$134)</f>
        <v>0</v>
      </c>
      <c r="K16" s="16">
        <f>IF('[22]Video Analysis'!$N$134="","",'[22]Video Analysis'!$N$134)</f>
        <v>0</v>
      </c>
      <c r="L16" s="16">
        <f>IF('[22]Video Analysis'!$O$134="","",'[22]Video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-73.449783618561924</v>
      </c>
      <c r="U16" s="23">
        <f t="shared" si="4"/>
        <v>40.913425949402153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IF('[22]Video Analysis'!$B$144="","",'[22]Video Analysis'!$B$144)</f>
        <v/>
      </c>
      <c r="B17" s="15">
        <f>IF('[22]Video Analysis'!$Q$144="","",'[22]Video Analysis'!$Q$144)</f>
        <v>-73.449760442599654</v>
      </c>
      <c r="C17" s="15">
        <f>IF('[22]Video Analysis'!$P$144="","",'[22]Video Analysis'!$P$144)</f>
        <v>40.913452478125691</v>
      </c>
      <c r="D17" s="16">
        <f>IF('[22]Video Analysis'!$G$144="","",'[22]Video Analysis'!$G$144)</f>
        <v>0</v>
      </c>
      <c r="E17" s="16">
        <f>IF('[22]Video Analysis'!$H$144="","",'[22]Video Analysis'!$H$144)</f>
        <v>0</v>
      </c>
      <c r="F17" s="16">
        <f>IF('[22]Video Analysis'!$I$144="","",'[22]Video Analysis'!$I$144)</f>
        <v>100</v>
      </c>
      <c r="G17" s="16">
        <f>IF('[22]Video Analysis'!$J$144="","",'[22]Video Analysis'!$J$144)</f>
        <v>0</v>
      </c>
      <c r="H17" s="16">
        <f>IF('[22]Video Analysis'!$K$144="","",'[22]Video Analysis'!$K$144)</f>
        <v>0</v>
      </c>
      <c r="I17" s="16">
        <f>IF('[22]Video Analysis'!$L$144="","",'[22]Video Analysis'!$L$144)</f>
        <v>100</v>
      </c>
      <c r="J17" s="16">
        <f>IF('[22]Video Analysis'!$M$144="","",'[22]Video Analysis'!$M$144)</f>
        <v>0</v>
      </c>
      <c r="K17" s="16">
        <f>IF('[22]Video Analysis'!$N$144="","",'[22]Video Analysis'!$N$144)</f>
        <v>0</v>
      </c>
      <c r="L17" s="16">
        <f>IF('[22]Video Analysis'!$O$144="","",'[22]Video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-73.449760442599654</v>
      </c>
      <c r="U17" s="23">
        <f t="shared" si="4"/>
        <v>40.913452478125691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>10% MS</v>
      </c>
    </row>
    <row r="18" spans="1:32" x14ac:dyDescent="0.3">
      <c r="A18" s="14" t="str">
        <f>IF('[22]Video Analysis'!$B$154="","",'[22]Video Analysis'!$B$154)</f>
        <v/>
      </c>
      <c r="B18" s="15">
        <f>IF('[22]Video Analysis'!$Q$154="","",'[22]Video Analysis'!$Q$154)</f>
        <v>-73.449760442599654</v>
      </c>
      <c r="C18" s="15">
        <f>IF('[22]Video Analysis'!$P$154="","",'[22]Video Analysis'!$P$154)</f>
        <v>40.913452478125691</v>
      </c>
      <c r="D18" s="16">
        <f>IF('[22]Video Analysis'!$G$154="","",'[22]Video Analysis'!$G$154)</f>
        <v>0</v>
      </c>
      <c r="E18" s="16">
        <f>IF('[22]Video Analysis'!$H$154="","",'[22]Video Analysis'!$H$154)</f>
        <v>0</v>
      </c>
      <c r="F18" s="16">
        <f>IF('[22]Video Analysis'!$I$154="","",'[22]Video Analysis'!$I$154)</f>
        <v>100</v>
      </c>
      <c r="G18" s="16">
        <f>IF('[22]Video Analysis'!$J$154="","",'[22]Video Analysis'!$J$154)</f>
        <v>0</v>
      </c>
      <c r="H18" s="16">
        <f>IF('[22]Video Analysis'!$K$154="","",'[22]Video Analysis'!$K$154)</f>
        <v>0</v>
      </c>
      <c r="I18" s="16">
        <f>IF('[22]Video Analysis'!$L$154="","",'[22]Video Analysis'!$L$154)</f>
        <v>100</v>
      </c>
      <c r="J18" s="16">
        <f>IF('[22]Video Analysis'!$M$154="","",'[22]Video Analysis'!$M$154)</f>
        <v>0</v>
      </c>
      <c r="K18" s="16">
        <f>IF('[22]Video Analysis'!$N$154="","",'[22]Video Analysis'!$N$154)</f>
        <v>0</v>
      </c>
      <c r="L18" s="16">
        <f>IF('[22]Video Analysis'!$O$154="","",'[22]Video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-73.449760442599654</v>
      </c>
      <c r="U18" s="23">
        <f t="shared" si="4"/>
        <v>40.913452478125691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IF('[22]Video Analysis'!$B$164="","",'[22]Video Analysis'!$B$164)</f>
        <v/>
      </c>
      <c r="B19" s="15">
        <f>IF('[22]Video Analysis'!$Q$164="","",'[22]Video Analysis'!$Q$164)</f>
        <v>-73.449760442599654</v>
      </c>
      <c r="C19" s="15">
        <f>IF('[22]Video Analysis'!$P$164="","",'[22]Video Analysis'!$P$164)</f>
        <v>40.913452478125691</v>
      </c>
      <c r="D19" s="16">
        <f>IF('[22]Video Analysis'!$G$164="","",'[22]Video Analysis'!$G$164)</f>
        <v>0</v>
      </c>
      <c r="E19" s="16">
        <f>IF('[22]Video Analysis'!$H$164="","",'[22]Video Analysis'!$H$164)</f>
        <v>0</v>
      </c>
      <c r="F19" s="16">
        <f>IF('[22]Video Analysis'!$I$164="","",'[22]Video Analysis'!$I$164)</f>
        <v>100</v>
      </c>
      <c r="G19" s="16">
        <f>IF('[22]Video Analysis'!$J$164="","",'[22]Video Analysis'!$J$164)</f>
        <v>0</v>
      </c>
      <c r="H19" s="16">
        <f>IF('[22]Video Analysis'!$K$164="","",'[22]Video Analysis'!$K$164)</f>
        <v>0</v>
      </c>
      <c r="I19" s="16">
        <f>IF('[22]Video Analysis'!$L$164="","",'[22]Video Analysis'!$L$164)</f>
        <v>100</v>
      </c>
      <c r="J19" s="16">
        <f>IF('[22]Video Analysis'!$M$164="","",'[22]Video Analysis'!$M$164)</f>
        <v>0</v>
      </c>
      <c r="K19" s="16">
        <f>IF('[22]Video Analysis'!$N$164="","",'[22]Video Analysis'!$N$164)</f>
        <v>0</v>
      </c>
      <c r="L19" s="16">
        <f>IF('[22]Video Analysis'!$O$164="","",'[22]Video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-73.449760442599654</v>
      </c>
      <c r="U19" s="23">
        <f t="shared" si="4"/>
        <v>40.913452478125691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IF('[22]Video Analysis'!$B$174="","",'[22]Video Analysis'!$B$174)</f>
        <v/>
      </c>
      <c r="B20" s="15">
        <f>IF('[22]Video Analysis'!$Q$174="","",'[22]Video Analysis'!$Q$174)</f>
        <v>-73.449762999080122</v>
      </c>
      <c r="C20" s="15">
        <f>IF('[22]Video Analysis'!$P$174="","",'[22]Video Analysis'!$P$174)</f>
        <v>40.913471924141049</v>
      </c>
      <c r="D20" s="16">
        <f>IF('[22]Video Analysis'!$G$174="","",'[22]Video Analysis'!$G$174)</f>
        <v>0</v>
      </c>
      <c r="E20" s="16">
        <f>IF('[22]Video Analysis'!$H$174="","",'[22]Video Analysis'!$H$174)</f>
        <v>9</v>
      </c>
      <c r="F20" s="16">
        <f>IF('[22]Video Analysis'!$I$174="","",'[22]Video Analysis'!$I$174)</f>
        <v>91</v>
      </c>
      <c r="G20" s="16">
        <f>IF('[22]Video Analysis'!$J$174="","",'[22]Video Analysis'!$J$174)</f>
        <v>0</v>
      </c>
      <c r="H20" s="16">
        <f>IF('[22]Video Analysis'!$K$174="","",'[22]Video Analysis'!$K$174)</f>
        <v>8</v>
      </c>
      <c r="I20" s="16">
        <f>IF('[22]Video Analysis'!$L$174="","",'[22]Video Analysis'!$L$174)</f>
        <v>92</v>
      </c>
      <c r="J20" s="16">
        <f>IF('[22]Video Analysis'!$M$174="","",'[22]Video Analysis'!$M$174)</f>
        <v>0</v>
      </c>
      <c r="K20" s="16">
        <f>IF('[22]Video Analysis'!$N$174="","",'[22]Video Analysis'!$N$174)</f>
        <v>10</v>
      </c>
      <c r="L20" s="16">
        <f>IF('[22]Video Analysis'!$O$174="","",'[22]Video Analysis'!$O$174)</f>
        <v>90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-73.449762999080122</v>
      </c>
      <c r="U20" s="23">
        <f t="shared" si="4"/>
        <v>40.913471924141049</v>
      </c>
      <c r="V20" s="24">
        <f t="shared" si="5"/>
        <v>0</v>
      </c>
      <c r="W20" s="24">
        <f t="shared" si="5"/>
        <v>9</v>
      </c>
      <c r="X20" s="24">
        <f t="shared" si="5"/>
        <v>91</v>
      </c>
      <c r="Y20" s="24">
        <f t="shared" si="6"/>
        <v>0</v>
      </c>
      <c r="Z20" s="24">
        <f t="shared" si="6"/>
        <v>1</v>
      </c>
      <c r="AA20" s="24">
        <f t="shared" si="6"/>
        <v>1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IF('[22]Video Analysis'!$B$184="","",'[22]Video Analysis'!$B$184)</f>
        <v/>
      </c>
      <c r="B21" s="15">
        <f>IF('[22]Video Analysis'!$Q$184="","",'[22]Video Analysis'!$Q$184)</f>
        <v>-73.449783115647733</v>
      </c>
      <c r="C21" s="15">
        <f>IF('[22]Video Analysis'!$P$184="","",'[22]Video Analysis'!$P$184)</f>
        <v>40.913533489219844</v>
      </c>
      <c r="D21" s="16">
        <f>IF('[22]Video Analysis'!$G$184="","",'[22]Video Analysis'!$G$184)</f>
        <v>0</v>
      </c>
      <c r="E21" s="16">
        <f>IF('[22]Video Analysis'!$H$184="","",'[22]Video Analysis'!$H$184)</f>
        <v>0</v>
      </c>
      <c r="F21" s="16">
        <f>IF('[22]Video Analysis'!$I$184="","",'[22]Video Analysis'!$I$184)</f>
        <v>100</v>
      </c>
      <c r="G21" s="16">
        <f>IF('[22]Video Analysis'!$J$184="","",'[22]Video Analysis'!$J$184)</f>
        <v>0</v>
      </c>
      <c r="H21" s="16">
        <f>IF('[22]Video Analysis'!$K$184="","",'[22]Video Analysis'!$K$184)</f>
        <v>0</v>
      </c>
      <c r="I21" s="16">
        <f>IF('[22]Video Analysis'!$L$184="","",'[22]Video Analysis'!$L$184)</f>
        <v>100</v>
      </c>
      <c r="J21" s="16">
        <f>IF('[22]Video Analysis'!$M$184="","",'[22]Video Analysis'!$M$184)</f>
        <v>0</v>
      </c>
      <c r="K21" s="16">
        <f>IF('[22]Video Analysis'!$N$184="","",'[22]Video Analysis'!$N$184)</f>
        <v>0</v>
      </c>
      <c r="L21" s="16">
        <f>IF('[22]Video Analysis'!$O$184="","",'[22]Video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-73.449783115647733</v>
      </c>
      <c r="U21" s="23">
        <f t="shared" si="4"/>
        <v>40.913533489219844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IF('[22]Video Analysis'!$B$194="","",'[22]Video Analysis'!$B$194)</f>
        <v/>
      </c>
      <c r="B22" s="15">
        <f>IF('[22]Video Analysis'!$Q$194="","",'[22]Video Analysis'!$Q$194)</f>
        <v>-73.449783115647733</v>
      </c>
      <c r="C22" s="15">
        <f>IF('[22]Video Analysis'!$P$194="","",'[22]Video Analysis'!$P$194)</f>
        <v>40.913533489219844</v>
      </c>
      <c r="D22" s="16">
        <f>IF('[22]Video Analysis'!$G$194="","",'[22]Video Analysis'!$G$194)</f>
        <v>0</v>
      </c>
      <c r="E22" s="16">
        <f>IF('[22]Video Analysis'!$H$194="","",'[22]Video Analysis'!$H$194)</f>
        <v>0</v>
      </c>
      <c r="F22" s="16">
        <f>IF('[22]Video Analysis'!$I$194="","",'[22]Video Analysis'!$I$194)</f>
        <v>100</v>
      </c>
      <c r="G22" s="16">
        <f>IF('[22]Video Analysis'!$J$194="","",'[22]Video Analysis'!$J$194)</f>
        <v>0</v>
      </c>
      <c r="H22" s="16">
        <f>IF('[22]Video Analysis'!$K$194="","",'[22]Video Analysis'!$K$194)</f>
        <v>0</v>
      </c>
      <c r="I22" s="16">
        <f>IF('[22]Video Analysis'!$L$194="","",'[22]Video Analysis'!$L$194)</f>
        <v>100</v>
      </c>
      <c r="J22" s="16">
        <f>IF('[22]Video Analysis'!$M$194="","",'[22]Video Analysis'!$M$194)</f>
        <v>0</v>
      </c>
      <c r="K22" s="16">
        <f>IF('[22]Video Analysis'!$N$194="","",'[22]Video Analysis'!$N$194)</f>
        <v>0</v>
      </c>
      <c r="L22" s="16">
        <f>IF('[22]Video Analysis'!$O$194="","",'[22]Video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-73.449783115647733</v>
      </c>
      <c r="U22" s="23">
        <f t="shared" si="4"/>
        <v>40.913533489219844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IF('[22]Video Analysis'!$B$204="","",'[22]Video Analysis'!$B$204)</f>
        <v/>
      </c>
      <c r="B23" s="15">
        <f>IF('[22]Video Analysis'!$Q$204="","",'[22]Video Analysis'!$Q$204)</f>
        <v>-73.449783115647733</v>
      </c>
      <c r="C23" s="15">
        <f>IF('[22]Video Analysis'!$P$204="","",'[22]Video Analysis'!$P$204)</f>
        <v>40.913533489219844</v>
      </c>
      <c r="D23" s="16">
        <f>IF('[22]Video Analysis'!$G$204="","",'[22]Video Analysis'!$G$204)</f>
        <v>0</v>
      </c>
      <c r="E23" s="16">
        <f>IF('[22]Video Analysis'!$H$204="","",'[22]Video Analysis'!$H$204)</f>
        <v>0</v>
      </c>
      <c r="F23" s="16">
        <f>IF('[22]Video Analysis'!$I$204="","",'[22]Video Analysis'!$I$204)</f>
        <v>100</v>
      </c>
      <c r="G23" s="16">
        <f>IF('[22]Video Analysis'!$J$204="","",'[22]Video Analysis'!$J$204)</f>
        <v>0</v>
      </c>
      <c r="H23" s="16">
        <f>IF('[22]Video Analysis'!$K$204="","",'[22]Video Analysis'!$K$204)</f>
        <v>0</v>
      </c>
      <c r="I23" s="16">
        <f>IF('[22]Video Analysis'!$L$204="","",'[22]Video Analysis'!$L$204)</f>
        <v>100</v>
      </c>
      <c r="J23" s="16">
        <f>IF('[22]Video Analysis'!$M$204="","",'[22]Video Analysis'!$M$204)</f>
        <v>0</v>
      </c>
      <c r="K23" s="16">
        <f>IF('[22]Video Analysis'!$N$204="","",'[22]Video Analysis'!$N$204)</f>
        <v>0</v>
      </c>
      <c r="L23" s="16">
        <f>IF('[22]Video Analysis'!$O$204="","",'[22]Video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-73.449783115647733</v>
      </c>
      <c r="U23" s="23">
        <f t="shared" si="4"/>
        <v>40.913533489219844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IF('[22]Video Analysis'!$B$214="","",'[22]Video Analysis'!$B$214)</f>
        <v/>
      </c>
      <c r="B24" s="15">
        <f>IF('[22]Video Analysis'!$Q$214="","",'[22]Video Analysis'!$Q$214)</f>
        <v>-73.449783115647733</v>
      </c>
      <c r="C24" s="15">
        <f>IF('[22]Video Analysis'!$P$214="","",'[22]Video Analysis'!$P$214)</f>
        <v>40.913533489219844</v>
      </c>
      <c r="D24" s="16">
        <f>IF('[22]Video Analysis'!$G$214="","",'[22]Video Analysis'!$G$214)</f>
        <v>0</v>
      </c>
      <c r="E24" s="16">
        <f>IF('[22]Video Analysis'!$H$214="","",'[22]Video Analysis'!$H$214)</f>
        <v>0</v>
      </c>
      <c r="F24" s="16">
        <f>IF('[22]Video Analysis'!$I$214="","",'[22]Video Analysis'!$I$214)</f>
        <v>100</v>
      </c>
      <c r="G24" s="16">
        <f>IF('[22]Video Analysis'!$J$214="","",'[22]Video Analysis'!$J$214)</f>
        <v>0</v>
      </c>
      <c r="H24" s="16">
        <f>IF('[22]Video Analysis'!$K$214="","",'[22]Video Analysis'!$K$214)</f>
        <v>0</v>
      </c>
      <c r="I24" s="16">
        <f>IF('[22]Video Analysis'!$L$214="","",'[22]Video Analysis'!$L$214)</f>
        <v>100</v>
      </c>
      <c r="J24" s="16">
        <f>IF('[22]Video Analysis'!$M$214="","",'[22]Video Analysis'!$M$214)</f>
        <v>0</v>
      </c>
      <c r="K24" s="16">
        <f>IF('[22]Video Analysis'!$N$214="","",'[22]Video Analysis'!$N$214)</f>
        <v>0</v>
      </c>
      <c r="L24" s="16">
        <f>IF('[22]Video Analysis'!$O$214="","",'[22]Video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-73.449783115647733</v>
      </c>
      <c r="U24" s="23">
        <f t="shared" si="4"/>
        <v>40.913533489219844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IF('[22]Video Analysis'!$B$224="","",'[22]Video Analysis'!$B$224)</f>
        <v/>
      </c>
      <c r="B25" s="15">
        <f>IF('[22]Video Analysis'!$Q$224="","",'[22]Video Analysis'!$Q$224)</f>
        <v>-73.449834790080786</v>
      </c>
      <c r="C25" s="15">
        <f>IF('[22]Video Analysis'!$P$224="","",'[22]Video Analysis'!$P$224)</f>
        <v>40.913606495596468</v>
      </c>
      <c r="D25" s="16">
        <f>IF('[22]Video Analysis'!$G$224="","",'[22]Video Analysis'!$G$224)</f>
        <v>0</v>
      </c>
      <c r="E25" s="16">
        <f>IF('[22]Video Analysis'!$H$224="","",'[22]Video Analysis'!$H$224)</f>
        <v>0</v>
      </c>
      <c r="F25" s="16">
        <f>IF('[22]Video Analysis'!$I$224="","",'[22]Video Analysis'!$I$224)</f>
        <v>100</v>
      </c>
      <c r="G25" s="16">
        <f>IF('[22]Video Analysis'!$J$224="","",'[22]Video Analysis'!$J$224)</f>
        <v>0</v>
      </c>
      <c r="H25" s="16">
        <f>IF('[22]Video Analysis'!$K$224="","",'[22]Video Analysis'!$K$224)</f>
        <v>0</v>
      </c>
      <c r="I25" s="16">
        <f>IF('[22]Video Analysis'!$L$224="","",'[22]Video Analysis'!$L$224)</f>
        <v>100</v>
      </c>
      <c r="J25" s="16">
        <f>IF('[22]Video Analysis'!$M$224="","",'[22]Video Analysis'!$M$224)</f>
        <v>0</v>
      </c>
      <c r="K25" s="16">
        <f>IF('[22]Video Analysis'!$N$224="","",'[22]Video Analysis'!$N$224)</f>
        <v>0</v>
      </c>
      <c r="L25" s="16">
        <f>IF('[22]Video Analysis'!$O$224="","",'[22]Video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-73.449834790080786</v>
      </c>
      <c r="U25" s="23">
        <f t="shared" si="4"/>
        <v>40.913606495596468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IF('[22]Video Analysis'!$B$234="","",'[22]Video Analysis'!$B$234)</f>
        <v/>
      </c>
      <c r="B26" s="15">
        <f>IF('[22]Video Analysis'!$Q$234="","",'[22]Video Analysis'!$Q$234)</f>
        <v>-73.449834790080786</v>
      </c>
      <c r="C26" s="15">
        <f>IF('[22]Video Analysis'!$P$234="","",'[22]Video Analysis'!$P$234)</f>
        <v>40.913606495596468</v>
      </c>
      <c r="D26" s="16">
        <f>IF('[22]Video Analysis'!$G$234="","",'[22]Video Analysis'!$G$234)</f>
        <v>0</v>
      </c>
      <c r="E26" s="16">
        <f>IF('[22]Video Analysis'!$H$234="","",'[22]Video Analysis'!$H$234)</f>
        <v>0</v>
      </c>
      <c r="F26" s="16">
        <f>IF('[22]Video Analysis'!$I$234="","",'[22]Video Analysis'!$I$234)</f>
        <v>100</v>
      </c>
      <c r="G26" s="16">
        <f>IF('[22]Video Analysis'!$J$234="","",'[22]Video Analysis'!$J$234)</f>
        <v>0</v>
      </c>
      <c r="H26" s="16">
        <f>IF('[22]Video Analysis'!$K$234="","",'[22]Video Analysis'!$K$234)</f>
        <v>0</v>
      </c>
      <c r="I26" s="16">
        <f>IF('[22]Video Analysis'!$L$234="","",'[22]Video Analysis'!$L$234)</f>
        <v>100</v>
      </c>
      <c r="J26" s="16">
        <f>IF('[22]Video Analysis'!$M$234="","",'[22]Video Analysis'!$M$234)</f>
        <v>0</v>
      </c>
      <c r="K26" s="16">
        <f>IF('[22]Video Analysis'!$N$234="","",'[22]Video Analysis'!$N$234)</f>
        <v>0</v>
      </c>
      <c r="L26" s="16">
        <f>IF('[22]Video Analysis'!$O$234="","",'[22]Video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-73.449834790080786</v>
      </c>
      <c r="U26" s="23">
        <f t="shared" si="4"/>
        <v>40.913606495596468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IF('[22]Video Analysis'!$B$244="","",'[22]Video Analysis'!$B$244)</f>
        <v/>
      </c>
      <c r="B27" s="15">
        <f>IF('[22]Video Analysis'!$Q$244="","",'[22]Video Analysis'!$Q$244)</f>
        <v>-73.449897319078445</v>
      </c>
      <c r="C27" s="15">
        <f>IF('[22]Video Analysis'!$P$244="","",'[22]Video Analysis'!$P$244)</f>
        <v>40.91364714782685</v>
      </c>
      <c r="D27" s="16">
        <f>IF('[22]Video Analysis'!$G$244="","",'[22]Video Analysis'!$G$244)</f>
        <v>0</v>
      </c>
      <c r="E27" s="16">
        <f>IF('[22]Video Analysis'!$H$244="","",'[22]Video Analysis'!$H$244)</f>
        <v>0</v>
      </c>
      <c r="F27" s="16">
        <f>IF('[22]Video Analysis'!$I$244="","",'[22]Video Analysis'!$I$244)</f>
        <v>100</v>
      </c>
      <c r="G27" s="16">
        <f>IF('[22]Video Analysis'!$J$244="","",'[22]Video Analysis'!$J$244)</f>
        <v>0</v>
      </c>
      <c r="H27" s="16">
        <f>IF('[22]Video Analysis'!$K$244="","",'[22]Video Analysis'!$K$244)</f>
        <v>0</v>
      </c>
      <c r="I27" s="16">
        <f>IF('[22]Video Analysis'!$L$244="","",'[22]Video Analysis'!$L$244)</f>
        <v>100</v>
      </c>
      <c r="J27" s="16">
        <f>IF('[22]Video Analysis'!$M$244="","",'[22]Video Analysis'!$M$244)</f>
        <v>0</v>
      </c>
      <c r="K27" s="16">
        <f>IF('[22]Video Analysis'!$N$244="","",'[22]Video Analysis'!$N$244)</f>
        <v>0</v>
      </c>
      <c r="L27" s="16">
        <f>IF('[22]Video Analysis'!$O$244="","",'[22]Video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-73.449897319078445</v>
      </c>
      <c r="U27" s="23">
        <f t="shared" si="4"/>
        <v>40.91364714782685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>10% MS</v>
      </c>
    </row>
    <row r="28" spans="1:32" x14ac:dyDescent="0.3">
      <c r="A28" s="14" t="str">
        <f>IF('[22]Video Analysis'!$B$254="","",'[22]Video Analysis'!$B$254)</f>
        <v/>
      </c>
      <c r="B28" s="15">
        <f>IF('[22]Video Analysis'!$Q$254="","",'[22]Video Analysis'!$Q$254)</f>
        <v>-73.449897319078445</v>
      </c>
      <c r="C28" s="15">
        <f>IF('[22]Video Analysis'!$P$254="","",'[22]Video Analysis'!$P$254)</f>
        <v>40.91364714782685</v>
      </c>
      <c r="D28" s="16">
        <f>IF('[22]Video Analysis'!$G$254="","",'[22]Video Analysis'!$G$254)</f>
        <v>0</v>
      </c>
      <c r="E28" s="16">
        <f>IF('[22]Video Analysis'!$H$254="","",'[22]Video Analysis'!$H$254)</f>
        <v>0</v>
      </c>
      <c r="F28" s="16">
        <f>IF('[22]Video Analysis'!$I$254="","",'[22]Video Analysis'!$I$254)</f>
        <v>100</v>
      </c>
      <c r="G28" s="16">
        <f>IF('[22]Video Analysis'!$J$254="","",'[22]Video Analysis'!$J$254)</f>
        <v>0</v>
      </c>
      <c r="H28" s="16">
        <f>IF('[22]Video Analysis'!$K$254="","",'[22]Video Analysis'!$K$254)</f>
        <v>0</v>
      </c>
      <c r="I28" s="16">
        <f>IF('[22]Video Analysis'!$L$254="","",'[22]Video Analysis'!$L$254)</f>
        <v>100</v>
      </c>
      <c r="J28" s="16">
        <f>IF('[22]Video Analysis'!$M$254="","",'[22]Video Analysis'!$M$254)</f>
        <v>0</v>
      </c>
      <c r="K28" s="16">
        <f>IF('[22]Video Analysis'!$N$254="","",'[22]Video Analysis'!$N$254)</f>
        <v>0</v>
      </c>
      <c r="L28" s="16">
        <f>IF('[22]Video Analysis'!$O$254="","",'[22]Video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-73.449897319078445</v>
      </c>
      <c r="U28" s="23">
        <f t="shared" si="4"/>
        <v>40.91364714782685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IF('[22]Video Analysis'!$B$264="","",'[22]Video Analysis'!$B$264)</f>
        <v/>
      </c>
      <c r="B29" s="15">
        <f>IF('[22]Video Analysis'!$Q$264="","",'[22]Video Analysis'!$Q$264)</f>
        <v>-73.449963997118175</v>
      </c>
      <c r="C29" s="15">
        <f>IF('[22]Video Analysis'!$P$264="","",'[22]Video Analysis'!$P$264)</f>
        <v>40.913642873056233</v>
      </c>
      <c r="D29" s="16">
        <f>IF('[22]Video Analysis'!$G$264="","",'[22]Video Analysis'!$G$264)</f>
        <v>0</v>
      </c>
      <c r="E29" s="16">
        <f>IF('[22]Video Analysis'!$H$264="","",'[22]Video Analysis'!$H$264)</f>
        <v>0</v>
      </c>
      <c r="F29" s="16">
        <f>IF('[22]Video Analysis'!$I$264="","",'[22]Video Analysis'!$I$264)</f>
        <v>100</v>
      </c>
      <c r="G29" s="16">
        <f>IF('[22]Video Analysis'!$J$264="","",'[22]Video Analysis'!$J$264)</f>
        <v>0</v>
      </c>
      <c r="H29" s="16">
        <f>IF('[22]Video Analysis'!$K$264="","",'[22]Video Analysis'!$K$264)</f>
        <v>0</v>
      </c>
      <c r="I29" s="16">
        <f>IF('[22]Video Analysis'!$L$264="","",'[22]Video Analysis'!$L$264)</f>
        <v>100</v>
      </c>
      <c r="J29" s="16">
        <f>IF('[22]Video Analysis'!$M$264="","",'[22]Video Analysis'!$M$264)</f>
        <v>0</v>
      </c>
      <c r="K29" s="16">
        <f>IF('[22]Video Analysis'!$N$264="","",'[22]Video Analysis'!$N$264)</f>
        <v>0</v>
      </c>
      <c r="L29" s="16">
        <f>IF('[22]Video Analysis'!$O$264="","",'[22]Video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-73.449963997118175</v>
      </c>
      <c r="U29" s="23">
        <f t="shared" si="4"/>
        <v>40.913642873056233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IF('[22]Video Analysis'!$B$274="","",'[22]Video Analysis'!$B$274)</f>
        <v/>
      </c>
      <c r="B30" s="15">
        <f>IF('[22]Video Analysis'!$Q$274="","",'[22]Video Analysis'!$Q$274)</f>
        <v>-73.449963997118175</v>
      </c>
      <c r="C30" s="15">
        <f>IF('[22]Video Analysis'!$P$274="","",'[22]Video Analysis'!$P$274)</f>
        <v>40.913642873056233</v>
      </c>
      <c r="D30" s="16">
        <f>IF('[22]Video Analysis'!$G$274="","",'[22]Video Analysis'!$G$274)</f>
        <v>0</v>
      </c>
      <c r="E30" s="16">
        <f>IF('[22]Video Analysis'!$H$274="","",'[22]Video Analysis'!$H$274)</f>
        <v>0</v>
      </c>
      <c r="F30" s="16">
        <f>IF('[22]Video Analysis'!$I$274="","",'[22]Video Analysis'!$I$274)</f>
        <v>100</v>
      </c>
      <c r="G30" s="16">
        <f>IF('[22]Video Analysis'!$J$274="","",'[22]Video Analysis'!$J$274)</f>
        <v>0</v>
      </c>
      <c r="H30" s="16">
        <f>IF('[22]Video Analysis'!$K$274="","",'[22]Video Analysis'!$K$274)</f>
        <v>0</v>
      </c>
      <c r="I30" s="16">
        <f>IF('[22]Video Analysis'!$L$274="","",'[22]Video Analysis'!$L$274)</f>
        <v>100</v>
      </c>
      <c r="J30" s="16">
        <f>IF('[22]Video Analysis'!$M$274="","",'[22]Video Analysis'!$M$274)</f>
        <v>0</v>
      </c>
      <c r="K30" s="16">
        <f>IF('[22]Video Analysis'!$N$274="","",'[22]Video Analysis'!$N$274)</f>
        <v>0</v>
      </c>
      <c r="L30" s="16">
        <f>IF('[22]Video Analysis'!$O$274="","",'[22]Video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-73.449963997118175</v>
      </c>
      <c r="U30" s="23">
        <f t="shared" si="4"/>
        <v>40.913642873056233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IF('[22]Video Analysis'!$B$284="","",'[22]Video Analysis'!$B$284)</f>
        <v/>
      </c>
      <c r="B31" s="15">
        <f>IF('[22]Video Analysis'!$Q$284="","",'[22]Video Analysis'!$Q$284)</f>
        <v>-73.449963997118175</v>
      </c>
      <c r="C31" s="15">
        <f>IF('[22]Video Analysis'!$P$284="","",'[22]Video Analysis'!$P$284)</f>
        <v>40.913642873056233</v>
      </c>
      <c r="D31" s="16">
        <f>IF('[22]Video Analysis'!$G$284="","",'[22]Video Analysis'!$G$284)</f>
        <v>0</v>
      </c>
      <c r="E31" s="16">
        <f>IF('[22]Video Analysis'!$H$284="","",'[22]Video Analysis'!$H$284)</f>
        <v>0</v>
      </c>
      <c r="F31" s="16">
        <f>IF('[22]Video Analysis'!$I$284="","",'[22]Video Analysis'!$I$284)</f>
        <v>100</v>
      </c>
      <c r="G31" s="16">
        <f>IF('[22]Video Analysis'!$J$284="","",'[22]Video Analysis'!$J$284)</f>
        <v>0</v>
      </c>
      <c r="H31" s="16">
        <f>IF('[22]Video Analysis'!$K$284="","",'[22]Video Analysis'!$K$284)</f>
        <v>0</v>
      </c>
      <c r="I31" s="16">
        <f>IF('[22]Video Analysis'!$L$284="","",'[22]Video Analysis'!$L$284)</f>
        <v>100</v>
      </c>
      <c r="J31" s="16">
        <f>IF('[22]Video Analysis'!$M$284="","",'[22]Video Analysis'!$M$284)</f>
        <v>0</v>
      </c>
      <c r="K31" s="16">
        <f>IF('[22]Video Analysis'!$N$284="","",'[22]Video Analysis'!$N$284)</f>
        <v>2</v>
      </c>
      <c r="L31" s="16">
        <f>IF('[22]Video Analysis'!$O$284="","",'[22]Video Analysis'!$O$284)</f>
        <v>98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-73.449963997118175</v>
      </c>
      <c r="U31" s="23">
        <f t="shared" si="4"/>
        <v>40.913642873056233</v>
      </c>
      <c r="V31" s="24">
        <f t="shared" si="5"/>
        <v>0</v>
      </c>
      <c r="W31" s="24">
        <f t="shared" si="5"/>
        <v>0.66666666666666663</v>
      </c>
      <c r="X31" s="24">
        <f t="shared" si="5"/>
        <v>99.333333333333329</v>
      </c>
      <c r="Y31" s="24">
        <f t="shared" si="6"/>
        <v>0</v>
      </c>
      <c r="Z31" s="24">
        <f t="shared" si="6"/>
        <v>1.1547005383792517</v>
      </c>
      <c r="AA31" s="24">
        <f t="shared" si="6"/>
        <v>1.1547005383792517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IF('[22]Video Analysis'!$B$294="","",'[22]Video Analysis'!$B$294)</f>
        <v/>
      </c>
      <c r="B32" s="15">
        <f>IF('[22]Video Analysis'!$Q$294="","",'[22]Video Analysis'!$Q$294)</f>
        <v>-73.449963997118175</v>
      </c>
      <c r="C32" s="15">
        <f>IF('[22]Video Analysis'!$P$294="","",'[22]Video Analysis'!$P$294)</f>
        <v>40.913642873056233</v>
      </c>
      <c r="D32" s="16">
        <f>IF('[22]Video Analysis'!$G$294="","",'[22]Video Analysis'!$G$294)</f>
        <v>0</v>
      </c>
      <c r="E32" s="16">
        <f>IF('[22]Video Analysis'!$H$294="","",'[22]Video Analysis'!$H$294)</f>
        <v>0</v>
      </c>
      <c r="F32" s="16">
        <f>IF('[22]Video Analysis'!$I$294="","",'[22]Video Analysis'!$I$294)</f>
        <v>100</v>
      </c>
      <c r="G32" s="16">
        <f>IF('[22]Video Analysis'!$J$294="","",'[22]Video Analysis'!$J$294)</f>
        <v>0</v>
      </c>
      <c r="H32" s="16">
        <f>IF('[22]Video Analysis'!$K$294="","",'[22]Video Analysis'!$K$294)</f>
        <v>0</v>
      </c>
      <c r="I32" s="16">
        <f>IF('[22]Video Analysis'!$L$294="","",'[22]Video Analysis'!$L$294)</f>
        <v>100</v>
      </c>
      <c r="J32" s="16">
        <f>IF('[22]Video Analysis'!$M$294="","",'[22]Video Analysis'!$M$294)</f>
        <v>0</v>
      </c>
      <c r="K32" s="16">
        <f>IF('[22]Video Analysis'!$N$294="","",'[22]Video Analysis'!$N$294)</f>
        <v>0</v>
      </c>
      <c r="L32" s="16">
        <f>IF('[22]Video Analysis'!$O$294="","",'[22]Video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-73.449963997118175</v>
      </c>
      <c r="U32" s="23">
        <f t="shared" si="4"/>
        <v>40.913642873056233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IF('[22]Video Analysis'!$B$304="","",'[22]Video Analysis'!$B$304)</f>
        <v/>
      </c>
      <c r="B33" s="15">
        <f>IF('[22]Video Analysis'!$Q$304="","",'[22]Video Analysis'!$Q$304)</f>
        <v>-73.449963997118175</v>
      </c>
      <c r="C33" s="15">
        <f>IF('[22]Video Analysis'!$P$304="","",'[22]Video Analysis'!$P$304)</f>
        <v>40.913642873056233</v>
      </c>
      <c r="D33" s="16">
        <f>IF('[22]Video Analysis'!$G$304="","",'[22]Video Analysis'!$G$304)</f>
        <v>0</v>
      </c>
      <c r="E33" s="16">
        <f>IF('[22]Video Analysis'!$H$304="","",'[22]Video Analysis'!$H$304)</f>
        <v>0</v>
      </c>
      <c r="F33" s="16">
        <f>IF('[22]Video Analysis'!$I$304="","",'[22]Video Analysis'!$I$304)</f>
        <v>100</v>
      </c>
      <c r="G33" s="16">
        <f>IF('[22]Video Analysis'!$J$304="","",'[22]Video Analysis'!$J$304)</f>
        <v>0</v>
      </c>
      <c r="H33" s="16">
        <f>IF('[22]Video Analysis'!$K$304="","",'[22]Video Analysis'!$K$304)</f>
        <v>0</v>
      </c>
      <c r="I33" s="16">
        <f>IF('[22]Video Analysis'!$L$304="","",'[22]Video Analysis'!$L$304)</f>
        <v>100</v>
      </c>
      <c r="J33" s="16">
        <f>IF('[22]Video Analysis'!$M$304="","",'[22]Video Analysis'!$M$304)</f>
        <v>0</v>
      </c>
      <c r="K33" s="16">
        <f>IF('[22]Video Analysis'!$N$304="","",'[22]Video Analysis'!$N$304)</f>
        <v>0</v>
      </c>
      <c r="L33" s="16">
        <f>IF('[22]Video Analysis'!$O$304="","",'[22]Video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-73.449963997118175</v>
      </c>
      <c r="U33" s="23">
        <f t="shared" si="4"/>
        <v>40.913642873056233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IF('[22]Video Analysis'!$B$314="","",'[22]Video Analysis'!$B$314)</f>
        <v/>
      </c>
      <c r="B34" s="15">
        <f>IF('[22]Video Analysis'!$Q$314="","",'[22]Video Analysis'!$Q$314)</f>
        <v>-73.450182471424341</v>
      </c>
      <c r="C34" s="15">
        <f>IF('[22]Video Analysis'!$P$314="","",'[22]Video Analysis'!$P$314)</f>
        <v>40.913518904708326</v>
      </c>
      <c r="D34" s="16">
        <f>IF('[22]Video Analysis'!$G$314="","",'[22]Video Analysis'!$G$314)</f>
        <v>0</v>
      </c>
      <c r="E34" s="16">
        <f>IF('[22]Video Analysis'!$H$314="","",'[22]Video Analysis'!$H$314)</f>
        <v>0</v>
      </c>
      <c r="F34" s="16">
        <f>IF('[22]Video Analysis'!$I$314="","",'[22]Video Analysis'!$I$314)</f>
        <v>100</v>
      </c>
      <c r="G34" s="16">
        <f>IF('[22]Video Analysis'!$J$314="","",'[22]Video Analysis'!$J$314)</f>
        <v>0</v>
      </c>
      <c r="H34" s="16">
        <f>IF('[22]Video Analysis'!$K$314="","",'[22]Video Analysis'!$K$314)</f>
        <v>0</v>
      </c>
      <c r="I34" s="16">
        <f>IF('[22]Video Analysis'!$L$314="","",'[22]Video Analysis'!$L$314)</f>
        <v>100</v>
      </c>
      <c r="J34" s="16">
        <f>IF('[22]Video Analysis'!$M$314="","",'[22]Video Analysis'!$M$314)</f>
        <v>0</v>
      </c>
      <c r="K34" s="16">
        <f>IF('[22]Video Analysis'!$N$314="","",'[22]Video Analysis'!$N$314)</f>
        <v>0</v>
      </c>
      <c r="L34" s="16">
        <f>IF('[22]Video Analysis'!$O$314="","",'[22]Video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-73.450182471424341</v>
      </c>
      <c r="U34" s="23">
        <f t="shared" si="4"/>
        <v>40.913518904708326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IF('[22]Video Analysis'!$B$324="","",'[22]Video Analysis'!$B$324)</f>
        <v/>
      </c>
      <c r="B35" s="15">
        <f>IF('[22]Video Analysis'!$Q$324="","",'[22]Video Analysis'!$Q$324)</f>
        <v>-73.450235528871417</v>
      </c>
      <c r="C35" s="15">
        <f>IF('[22]Video Analysis'!$P$324="","",'[22]Video Analysis'!$P$324)</f>
        <v>40.913571626879275</v>
      </c>
      <c r="D35" s="16">
        <f>IF('[22]Video Analysis'!$G$324="","",'[22]Video Analysis'!$G$324)</f>
        <v>0</v>
      </c>
      <c r="E35" s="16">
        <f>IF('[22]Video Analysis'!$H$324="","",'[22]Video Analysis'!$H$324)</f>
        <v>0</v>
      </c>
      <c r="F35" s="16">
        <f>IF('[22]Video Analysis'!$I$324="","",'[22]Video Analysis'!$I$324)</f>
        <v>100</v>
      </c>
      <c r="G35" s="16">
        <f>IF('[22]Video Analysis'!$J$324="","",'[22]Video Analysis'!$J$324)</f>
        <v>0</v>
      </c>
      <c r="H35" s="16">
        <f>IF('[22]Video Analysis'!$K$324="","",'[22]Video Analysis'!$K$324)</f>
        <v>0</v>
      </c>
      <c r="I35" s="16">
        <f>IF('[22]Video Analysis'!$L$324="","",'[22]Video Analysis'!$L$324)</f>
        <v>100</v>
      </c>
      <c r="J35" s="16">
        <f>IF('[22]Video Analysis'!$M$324="","",'[22]Video Analysis'!$M$324)</f>
        <v>0</v>
      </c>
      <c r="K35" s="16">
        <f>IF('[22]Video Analysis'!$N$324="","",'[22]Video Analysis'!$N$324)</f>
        <v>0</v>
      </c>
      <c r="L35" s="16">
        <f>IF('[22]Video Analysis'!$O$324="","",'[22]Video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-73.450235528871417</v>
      </c>
      <c r="U35" s="23">
        <f t="shared" si="4"/>
        <v>40.913571626879275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IF('[22]Video Analysis'!$B$334="","",'[22]Video Analysis'!$B$334)</f>
        <v/>
      </c>
      <c r="B36" s="15">
        <f>IF('[22]Video Analysis'!$Q$334="","",'[22]Video Analysis'!$Q$334)</f>
        <v>-73.450235528871417</v>
      </c>
      <c r="C36" s="15">
        <f>IF('[22]Video Analysis'!$P$334="","",'[22]Video Analysis'!$P$334)</f>
        <v>40.913571626879275</v>
      </c>
      <c r="D36" s="16">
        <f>IF('[22]Video Analysis'!$G$334="","",'[22]Video Analysis'!$G$334)</f>
        <v>0</v>
      </c>
      <c r="E36" s="16">
        <f>IF('[22]Video Analysis'!$H$334="","",'[22]Video Analysis'!$H$334)</f>
        <v>0</v>
      </c>
      <c r="F36" s="16">
        <f>IF('[22]Video Analysis'!$I$334="","",'[22]Video Analysis'!$I$334)</f>
        <v>100</v>
      </c>
      <c r="G36" s="16">
        <f>IF('[22]Video Analysis'!$J$334="","",'[22]Video Analysis'!$J$334)</f>
        <v>0</v>
      </c>
      <c r="H36" s="16">
        <f>IF('[22]Video Analysis'!$K$334="","",'[22]Video Analysis'!$K$334)</f>
        <v>0</v>
      </c>
      <c r="I36" s="16">
        <f>IF('[22]Video Analysis'!$L$334="","",'[22]Video Analysis'!$L$334)</f>
        <v>100</v>
      </c>
      <c r="J36" s="16">
        <f>IF('[22]Video Analysis'!$M$334="","",'[22]Video Analysis'!$M$334)</f>
        <v>0</v>
      </c>
      <c r="K36" s="16">
        <f>IF('[22]Video Analysis'!$N$334="","",'[22]Video Analysis'!$N$334)</f>
        <v>0</v>
      </c>
      <c r="L36" s="16">
        <f>IF('[22]Video Analysis'!$O$334="","",'[22]Video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-73.450235528871417</v>
      </c>
      <c r="U36" s="23">
        <f t="shared" si="4"/>
        <v>40.913571626879275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IF('[22]Video Analysis'!$B$344="","",'[22]Video Analysis'!$B$344)</f>
        <v/>
      </c>
      <c r="B37" s="15">
        <f>IF('[22]Video Analysis'!$Q$344="","",'[22]Video Analysis'!$Q$344)</f>
        <v>-73.450229116715491</v>
      </c>
      <c r="C37" s="15">
        <f>IF('[22]Video Analysis'!$P$344="","",'[22]Video Analysis'!$P$344)</f>
        <v>40.913657792843878</v>
      </c>
      <c r="D37" s="16">
        <f>IF('[22]Video Analysis'!$G$344="","",'[22]Video Analysis'!$G$344)</f>
        <v>0</v>
      </c>
      <c r="E37" s="16">
        <f>IF('[22]Video Analysis'!$H$344="","",'[22]Video Analysis'!$H$344)</f>
        <v>0</v>
      </c>
      <c r="F37" s="16">
        <f>IF('[22]Video Analysis'!$I$344="","",'[22]Video Analysis'!$I$344)</f>
        <v>100</v>
      </c>
      <c r="G37" s="16">
        <f>IF('[22]Video Analysis'!$J$344="","",'[22]Video Analysis'!$J$344)</f>
        <v>0</v>
      </c>
      <c r="H37" s="16">
        <f>IF('[22]Video Analysis'!$K$344="","",'[22]Video Analysis'!$K$344)</f>
        <v>0</v>
      </c>
      <c r="I37" s="16">
        <f>IF('[22]Video Analysis'!$L$344="","",'[22]Video Analysis'!$L$344)</f>
        <v>100</v>
      </c>
      <c r="J37" s="16">
        <f>IF('[22]Video Analysis'!$M$344="","",'[22]Video Analysis'!$M$344)</f>
        <v>0</v>
      </c>
      <c r="K37" s="16">
        <f>IF('[22]Video Analysis'!$N$344="","",'[22]Video Analysis'!$N$344)</f>
        <v>0</v>
      </c>
      <c r="L37" s="16">
        <f>IF('[22]Video Analysis'!$O$344="","",'[22]Video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-73.450229116715491</v>
      </c>
      <c r="U37" s="23">
        <f t="shared" si="4"/>
        <v>40.913657792843878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>10% MS</v>
      </c>
    </row>
    <row r="38" spans="1:32" x14ac:dyDescent="0.3">
      <c r="A38" s="14" t="str">
        <f>IF('[22]Video Analysis'!$B$354="","",'[22]Video Analysis'!$B$354)</f>
        <v/>
      </c>
      <c r="B38" s="15">
        <f>IF('[22]Video Analysis'!$Q$354="","",'[22]Video Analysis'!$Q$354)</f>
        <v>-73.450229116715491</v>
      </c>
      <c r="C38" s="15">
        <f>IF('[22]Video Analysis'!$P$354="","",'[22]Video Analysis'!$P$354)</f>
        <v>40.913657792843878</v>
      </c>
      <c r="D38" s="16">
        <f>IF('[22]Video Analysis'!$G$354="","",'[22]Video Analysis'!$G$354)</f>
        <v>0</v>
      </c>
      <c r="E38" s="16">
        <f>IF('[22]Video Analysis'!$H$354="","",'[22]Video Analysis'!$H$354)</f>
        <v>0</v>
      </c>
      <c r="F38" s="16">
        <f>IF('[22]Video Analysis'!$I$354="","",'[22]Video Analysis'!$I$354)</f>
        <v>100</v>
      </c>
      <c r="G38" s="16">
        <f>IF('[22]Video Analysis'!$J$354="","",'[22]Video Analysis'!$J$354)</f>
        <v>0</v>
      </c>
      <c r="H38" s="16">
        <f>IF('[22]Video Analysis'!$K$354="","",'[22]Video Analysis'!$K$354)</f>
        <v>0</v>
      </c>
      <c r="I38" s="16">
        <f>IF('[22]Video Analysis'!$L$354="","",'[22]Video Analysis'!$L$354)</f>
        <v>100</v>
      </c>
      <c r="J38" s="16">
        <f>IF('[22]Video Analysis'!$M$354="","",'[22]Video Analysis'!$M$354)</f>
        <v>0</v>
      </c>
      <c r="K38" s="16">
        <f>IF('[22]Video Analysis'!$N$354="","",'[22]Video Analysis'!$N$354)</f>
        <v>0</v>
      </c>
      <c r="L38" s="16">
        <f>IF('[22]Video Analysis'!$O$354="","",'[22]Video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-73.450229116715491</v>
      </c>
      <c r="U38" s="23">
        <f t="shared" si="4"/>
        <v>40.913657792843878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IF('[22]Video Analysis'!$B$364="","",'[22]Video Analysis'!$B$364)</f>
        <v/>
      </c>
      <c r="B39" s="15">
        <f>IF('[22]Video Analysis'!$Q$364="","",'[22]Video Analysis'!$Q$364)</f>
        <v>-73.450161516666412</v>
      </c>
      <c r="C39" s="15">
        <f>IF('[22]Video Analysis'!$P$364="","",'[22]Video Analysis'!$P$364)</f>
        <v>40.913718603551388</v>
      </c>
      <c r="D39" s="16">
        <f>IF('[22]Video Analysis'!$G$364="","",'[22]Video Analysis'!$G$364)</f>
        <v>0</v>
      </c>
      <c r="E39" s="16">
        <f>IF('[22]Video Analysis'!$H$364="","",'[22]Video Analysis'!$H$364)</f>
        <v>0</v>
      </c>
      <c r="F39" s="16">
        <f>IF('[22]Video Analysis'!$I$364="","",'[22]Video Analysis'!$I$364)</f>
        <v>100</v>
      </c>
      <c r="G39" s="16">
        <f>IF('[22]Video Analysis'!$J$364="","",'[22]Video Analysis'!$J$364)</f>
        <v>0</v>
      </c>
      <c r="H39" s="16">
        <f>IF('[22]Video Analysis'!$K$364="","",'[22]Video Analysis'!$K$364)</f>
        <v>0</v>
      </c>
      <c r="I39" s="16">
        <f>IF('[22]Video Analysis'!$L$364="","",'[22]Video Analysis'!$L$364)</f>
        <v>100</v>
      </c>
      <c r="J39" s="16">
        <f>IF('[22]Video Analysis'!$M$364="","",'[22]Video Analysis'!$M$364)</f>
        <v>0</v>
      </c>
      <c r="K39" s="16">
        <f>IF('[22]Video Analysis'!$N$364="","",'[22]Video Analysis'!$N$364)</f>
        <v>0</v>
      </c>
      <c r="L39" s="16">
        <f>IF('[22]Video Analysis'!$O$364="","",'[22]Video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-73.450161516666412</v>
      </c>
      <c r="U39" s="23">
        <f t="shared" si="4"/>
        <v>40.913718603551388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IF('[22]Video Analysis'!$B$374="","",'[22]Video Analysis'!$B$374)</f>
        <v/>
      </c>
      <c r="B40" s="15">
        <f>IF('[22]Video Analysis'!$Q$374="","",'[22]Video Analysis'!$Q$374)</f>
        <v>-73.450161516666412</v>
      </c>
      <c r="C40" s="15">
        <f>IF('[22]Video Analysis'!$P$374="","",'[22]Video Analysis'!$P$374)</f>
        <v>40.913718603551388</v>
      </c>
      <c r="D40" s="16">
        <f>IF('[22]Video Analysis'!$G$374="","",'[22]Video Analysis'!$G$374)</f>
        <v>0</v>
      </c>
      <c r="E40" s="16">
        <f>IF('[22]Video Analysis'!$H$374="","",'[22]Video Analysis'!$H$374)</f>
        <v>0</v>
      </c>
      <c r="F40" s="16">
        <f>IF('[22]Video Analysis'!$I$374="","",'[22]Video Analysis'!$I$374)</f>
        <v>100</v>
      </c>
      <c r="G40" s="16">
        <f>IF('[22]Video Analysis'!$J$374="","",'[22]Video Analysis'!$J$374)</f>
        <v>0</v>
      </c>
      <c r="H40" s="16">
        <f>IF('[22]Video Analysis'!$K$374="","",'[22]Video Analysis'!$K$374)</f>
        <v>0</v>
      </c>
      <c r="I40" s="16">
        <f>IF('[22]Video Analysis'!$L$374="","",'[22]Video Analysis'!$L$374)</f>
        <v>100</v>
      </c>
      <c r="J40" s="16">
        <f>IF('[22]Video Analysis'!$M$374="","",'[22]Video Analysis'!$M$374)</f>
        <v>0</v>
      </c>
      <c r="K40" s="16">
        <f>IF('[22]Video Analysis'!$N$374="","",'[22]Video Analysis'!$N$374)</f>
        <v>0</v>
      </c>
      <c r="L40" s="16">
        <f>IF('[22]Video Analysis'!$O$374="","",'[22]Video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-73.450161516666412</v>
      </c>
      <c r="U40" s="23">
        <f t="shared" si="4"/>
        <v>40.913718603551388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IF('[22]Video Analysis'!$B$384="","",'[22]Video Analysis'!$B$384)</f>
        <v/>
      </c>
      <c r="B41" s="15">
        <f>IF('[22]Video Analysis'!$Q$384="","",'[22]Video Analysis'!$Q$384)</f>
        <v>-73.450048486702144</v>
      </c>
      <c r="C41" s="15">
        <f>IF('[22]Video Analysis'!$P$384="","",'[22]Video Analysis'!$P$384)</f>
        <v>40.913734780624509</v>
      </c>
      <c r="D41" s="16">
        <f>IF('[22]Video Analysis'!$G$384="","",'[22]Video Analysis'!$G$384)</f>
        <v>0</v>
      </c>
      <c r="E41" s="16">
        <f>IF('[22]Video Analysis'!$H$384="","",'[22]Video Analysis'!$H$384)</f>
        <v>0</v>
      </c>
      <c r="F41" s="16">
        <f>IF('[22]Video Analysis'!$I$384="","",'[22]Video Analysis'!$I$384)</f>
        <v>100</v>
      </c>
      <c r="G41" s="16">
        <f>IF('[22]Video Analysis'!$J$384="","",'[22]Video Analysis'!$J$384)</f>
        <v>0</v>
      </c>
      <c r="H41" s="16">
        <f>IF('[22]Video Analysis'!$K$384="","",'[22]Video Analysis'!$K$384)</f>
        <v>0</v>
      </c>
      <c r="I41" s="16">
        <f>IF('[22]Video Analysis'!$L$384="","",'[22]Video Analysis'!$L$384)</f>
        <v>100</v>
      </c>
      <c r="J41" s="16">
        <f>IF('[22]Video Analysis'!$M$384="","",'[22]Video Analysis'!$M$384)</f>
        <v>0</v>
      </c>
      <c r="K41" s="16">
        <f>IF('[22]Video Analysis'!$N$384="","",'[22]Video Analysis'!$N$384)</f>
        <v>0</v>
      </c>
      <c r="L41" s="16">
        <f>IF('[22]Video Analysis'!$O$384="","",'[22]Video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-73.450048486702144</v>
      </c>
      <c r="U41" s="23">
        <f t="shared" si="4"/>
        <v>40.913734780624509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IF('[22]Video Analysis'!$B$394="","",'[22]Video Analysis'!$B$394)</f>
        <v/>
      </c>
      <c r="B42" s="15">
        <f>IF('[22]Video Analysis'!$Q$394="","",'[22]Video Analysis'!$Q$394)</f>
        <v>-73.450048486702144</v>
      </c>
      <c r="C42" s="15">
        <f>IF('[22]Video Analysis'!$P$394="","",'[22]Video Analysis'!$P$394)</f>
        <v>40.913734780624509</v>
      </c>
      <c r="D42" s="16">
        <f>IF('[22]Video Analysis'!$G$394="","",'[22]Video Analysis'!$G$394)</f>
        <v>0</v>
      </c>
      <c r="E42" s="16">
        <f>IF('[22]Video Analysis'!$H$394="","",'[22]Video Analysis'!$H$394)</f>
        <v>0</v>
      </c>
      <c r="F42" s="16">
        <f>IF('[22]Video Analysis'!$I$394="","",'[22]Video Analysis'!$I$394)</f>
        <v>100</v>
      </c>
      <c r="G42" s="16">
        <f>IF('[22]Video Analysis'!$J$394="","",'[22]Video Analysis'!$J$394)</f>
        <v>0</v>
      </c>
      <c r="H42" s="16">
        <f>IF('[22]Video Analysis'!$K$394="","",'[22]Video Analysis'!$K$394)</f>
        <v>0</v>
      </c>
      <c r="I42" s="16">
        <f>IF('[22]Video Analysis'!$L$394="","",'[22]Video Analysis'!$L$394)</f>
        <v>100</v>
      </c>
      <c r="J42" s="16">
        <f>IF('[22]Video Analysis'!$M$394="","",'[22]Video Analysis'!$M$394)</f>
        <v>0</v>
      </c>
      <c r="K42" s="16">
        <f>IF('[22]Video Analysis'!$N$394="","",'[22]Video Analysis'!$N$394)</f>
        <v>0</v>
      </c>
      <c r="L42" s="16">
        <f>IF('[22]Video Analysis'!$O$394="","",'[22]Video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-73.450048486702144</v>
      </c>
      <c r="U42" s="23">
        <f t="shared" si="4"/>
        <v>40.913734780624509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IF('[22]Video Analysis'!$B$404="","",'[22]Video Analysis'!$B$404)</f>
        <v/>
      </c>
      <c r="B43" s="15" t="str">
        <f>IF('[22]Video Analysis'!$Q$404="","",'[22]Video Analysis'!$Q$404)</f>
        <v/>
      </c>
      <c r="C43" s="15" t="str">
        <f>IF('[22]Video Analysis'!$P$404="","",'[22]Video Analysis'!$P$404)</f>
        <v/>
      </c>
      <c r="D43" s="16" t="str">
        <f>IF('[22]Video Analysis'!$G$404="","",'[22]Video Analysis'!$G$404)</f>
        <v/>
      </c>
      <c r="E43" s="16" t="str">
        <f>IF('[22]Video Analysis'!$H$404="","",'[22]Video Analysis'!$H$404)</f>
        <v/>
      </c>
      <c r="F43" s="16" t="str">
        <f>IF('[22]Video Analysis'!$I$404="","",'[22]Video Analysis'!$I$404)</f>
        <v/>
      </c>
      <c r="G43" s="16" t="str">
        <f>IF('[22]Video Analysis'!$J$404="","",'[22]Video Analysis'!$J$404)</f>
        <v/>
      </c>
      <c r="H43" s="16" t="str">
        <f>IF('[22]Video Analysis'!$K$404="","",'[22]Video Analysis'!$K$404)</f>
        <v/>
      </c>
      <c r="I43" s="16" t="str">
        <f>IF('[22]Video Analysis'!$L$404="","",'[22]Video Analysis'!$L$404)</f>
        <v/>
      </c>
      <c r="J43" s="16" t="str">
        <f>IF('[22]Video Analysis'!$M$404="","",'[22]Video Analysis'!$M$404)</f>
        <v/>
      </c>
      <c r="K43" s="16" t="str">
        <f>IF('[22]Video Analysis'!$N$404="","",'[22]Video Analysis'!$N$404)</f>
        <v/>
      </c>
      <c r="L43" s="16" t="str">
        <f>IF('[22]Video Analysis'!$O$404="","",'[22]Video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IF('[22]Video Analysis'!$B$414="","",'[22]Video Analysis'!$B$414)</f>
        <v/>
      </c>
      <c r="B44" s="15" t="str">
        <f>IF('[22]Video Analysis'!$Q$414="","",'[22]Video Analysis'!$Q$414)</f>
        <v/>
      </c>
      <c r="C44" s="15" t="str">
        <f>IF('[22]Video Analysis'!$P$414="","",'[22]Video Analysis'!$P$414)</f>
        <v/>
      </c>
      <c r="D44" s="16" t="str">
        <f>IF('[22]Video Analysis'!$G$414="","",'[22]Video Analysis'!$G$414)</f>
        <v/>
      </c>
      <c r="E44" s="16" t="str">
        <f>IF('[22]Video Analysis'!$H$414="","",'[22]Video Analysis'!$H$414)</f>
        <v/>
      </c>
      <c r="F44" s="16" t="str">
        <f>IF('[22]Video Analysis'!$I$414="","",'[22]Video Analysis'!$I$414)</f>
        <v/>
      </c>
      <c r="G44" s="16" t="str">
        <f>IF('[22]Video Analysis'!$J$414="","",'[22]Video Analysis'!$J$414)</f>
        <v/>
      </c>
      <c r="H44" s="16" t="str">
        <f>IF('[22]Video Analysis'!$K$414="","",'[22]Video Analysis'!$K$414)</f>
        <v/>
      </c>
      <c r="I44" s="16" t="str">
        <f>IF('[22]Video Analysis'!$L$414="","",'[22]Video Analysis'!$L$414)</f>
        <v/>
      </c>
      <c r="J44" s="16" t="str">
        <f>IF('[22]Video Analysis'!$M$414="","",'[22]Video Analysis'!$M$414)</f>
        <v/>
      </c>
      <c r="K44" s="16" t="str">
        <f>IF('[22]Video Analysis'!$N$414="","",'[22]Video Analysis'!$N$414)</f>
        <v/>
      </c>
      <c r="L44" s="16" t="str">
        <f>IF('[22]Video Analysis'!$O$414="","",'[22]Video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IF('[22]Video Analysis'!$B$424="","",'[22]Video Analysis'!$B$424)</f>
        <v/>
      </c>
      <c r="B45" s="15" t="str">
        <f>IF('[22]Video Analysis'!$Q$424="","",'[22]Video Analysis'!$Q$424)</f>
        <v/>
      </c>
      <c r="C45" s="15" t="str">
        <f>IF('[22]Video Analysis'!$P$424="","",'[22]Video Analysis'!$P$424)</f>
        <v/>
      </c>
      <c r="D45" s="16" t="str">
        <f>IF('[22]Video Analysis'!$G$424="","",'[22]Video Analysis'!$G$424)</f>
        <v/>
      </c>
      <c r="E45" s="16" t="str">
        <f>IF('[22]Video Analysis'!$H$424="","",'[22]Video Analysis'!$H$424)</f>
        <v/>
      </c>
      <c r="F45" s="16" t="str">
        <f>IF('[22]Video Analysis'!$I$424="","",'[22]Video Analysis'!$I$424)</f>
        <v/>
      </c>
      <c r="G45" s="16" t="str">
        <f>IF('[22]Video Analysis'!$J$424="","",'[22]Video Analysis'!$J$424)</f>
        <v/>
      </c>
      <c r="H45" s="16" t="str">
        <f>IF('[22]Video Analysis'!$K$424="","",'[22]Video Analysis'!$K$424)</f>
        <v/>
      </c>
      <c r="I45" s="16" t="str">
        <f>IF('[22]Video Analysis'!$L$424="","",'[22]Video Analysis'!$L$424)</f>
        <v/>
      </c>
      <c r="J45" s="16" t="str">
        <f>IF('[22]Video Analysis'!$M$424="","",'[22]Video Analysis'!$M$424)</f>
        <v/>
      </c>
      <c r="K45" s="16" t="str">
        <f>IF('[22]Video Analysis'!$N$424="","",'[22]Video Analysis'!$N$424)</f>
        <v/>
      </c>
      <c r="L45" s="16" t="str">
        <f>IF('[22]Video Analysis'!$O$424="","",'[22]Video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IF('[22]Video Analysis'!$B$434="","",'[22]Video Analysis'!$B$434)</f>
        <v/>
      </c>
      <c r="B46" s="15" t="str">
        <f>IF('[22]Video Analysis'!$Q$434="","",'[22]Video Analysis'!$Q$434)</f>
        <v/>
      </c>
      <c r="C46" s="15" t="str">
        <f>IF('[22]Video Analysis'!$P$434="","",'[22]Video Analysis'!$P$434)</f>
        <v/>
      </c>
      <c r="D46" s="16" t="str">
        <f>IF('[22]Video Analysis'!$G$434="","",'[22]Video Analysis'!$G$434)</f>
        <v/>
      </c>
      <c r="E46" s="16" t="str">
        <f>IF('[22]Video Analysis'!$H$434="","",'[22]Video Analysis'!$H$434)</f>
        <v/>
      </c>
      <c r="F46" s="16" t="str">
        <f>IF('[22]Video Analysis'!$I$434="","",'[22]Video Analysis'!$I$434)</f>
        <v/>
      </c>
      <c r="G46" s="16" t="str">
        <f>IF('[22]Video Analysis'!$J$434="","",'[22]Video Analysis'!$J$434)</f>
        <v/>
      </c>
      <c r="H46" s="16" t="str">
        <f>IF('[22]Video Analysis'!$K$434="","",'[22]Video Analysis'!$K$434)</f>
        <v/>
      </c>
      <c r="I46" s="16" t="str">
        <f>IF('[22]Video Analysis'!$L$434="","",'[22]Video Analysis'!$L$434)</f>
        <v/>
      </c>
      <c r="J46" s="16" t="str">
        <f>IF('[22]Video Analysis'!$M$434="","",'[22]Video Analysis'!$M$434)</f>
        <v/>
      </c>
      <c r="K46" s="16" t="str">
        <f>IF('[22]Video Analysis'!$N$434="","",'[22]Video Analysis'!$N$434)</f>
        <v/>
      </c>
      <c r="L46" s="16" t="str">
        <f>IF('[22]Video Analysis'!$O$434="","",'[22]Video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IF('[22]Video Analysis'!$B$444="","",'[22]Video Analysis'!$B$444)</f>
        <v/>
      </c>
      <c r="B47" s="15" t="str">
        <f>IF('[22]Video Analysis'!$Q$444="","",'[22]Video Analysis'!$Q$444)</f>
        <v/>
      </c>
      <c r="C47" s="15" t="str">
        <f>IF('[22]Video Analysis'!$P$444="","",'[22]Video Analysis'!$P$444)</f>
        <v/>
      </c>
      <c r="D47" s="16" t="str">
        <f>IF('[22]Video Analysis'!$G$444="","",'[22]Video Analysis'!$G$444)</f>
        <v/>
      </c>
      <c r="E47" s="16" t="str">
        <f>IF('[22]Video Analysis'!$H$444="","",'[22]Video Analysis'!$H$444)</f>
        <v/>
      </c>
      <c r="F47" s="16" t="str">
        <f>IF('[22]Video Analysis'!$I$444="","",'[22]Video Analysis'!$I$444)</f>
        <v/>
      </c>
      <c r="G47" s="16" t="str">
        <f>IF('[22]Video Analysis'!$J$444="","",'[22]Video Analysis'!$J$444)</f>
        <v/>
      </c>
      <c r="H47" s="16" t="str">
        <f>IF('[22]Video Analysis'!$K$444="","",'[22]Video Analysis'!$K$444)</f>
        <v/>
      </c>
      <c r="I47" s="16" t="str">
        <f>IF('[22]Video Analysis'!$L$444="","",'[22]Video Analysis'!$L$444)</f>
        <v/>
      </c>
      <c r="J47" s="16" t="str">
        <f>IF('[22]Video Analysis'!$M$444="","",'[22]Video Analysis'!$M$444)</f>
        <v/>
      </c>
      <c r="K47" s="16" t="str">
        <f>IF('[22]Video Analysis'!$N$444="","",'[22]Video Analysis'!$N$444)</f>
        <v/>
      </c>
      <c r="L47" s="16" t="str">
        <f>IF('[22]Video Analysis'!$O$444="","",'[22]Video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IF('[22]Video Analysis'!$B$454="","",'[22]Video Analysis'!$B$454)</f>
        <v/>
      </c>
      <c r="B48" s="15" t="str">
        <f>IF('[22]Video Analysis'!$Q$454="","",'[22]Video Analysis'!$Q$454)</f>
        <v/>
      </c>
      <c r="C48" s="15" t="str">
        <f>IF('[22]Video Analysis'!$P$454="","",'[22]Video Analysis'!$P$454)</f>
        <v/>
      </c>
      <c r="D48" s="16" t="str">
        <f>IF('[22]Video Analysis'!$G$454="","",'[22]Video Analysis'!$G$454)</f>
        <v/>
      </c>
      <c r="E48" s="16" t="str">
        <f>IF('[22]Video Analysis'!$H$454="","",'[22]Video Analysis'!$H$454)</f>
        <v/>
      </c>
      <c r="F48" s="16" t="str">
        <f>IF('[22]Video Analysis'!$I$454="","",'[22]Video Analysis'!$I$454)</f>
        <v/>
      </c>
      <c r="G48" s="16" t="str">
        <f>IF('[22]Video Analysis'!$J$454="","",'[22]Video Analysis'!$J$454)</f>
        <v/>
      </c>
      <c r="H48" s="16" t="str">
        <f>IF('[22]Video Analysis'!$K$454="","",'[22]Video Analysis'!$K$454)</f>
        <v/>
      </c>
      <c r="I48" s="16" t="str">
        <f>IF('[22]Video Analysis'!$L$454="","",'[22]Video Analysis'!$L$454)</f>
        <v/>
      </c>
      <c r="J48" s="16" t="str">
        <f>IF('[22]Video Analysis'!$M$454="","",'[22]Video Analysis'!$M$454)</f>
        <v/>
      </c>
      <c r="K48" s="16" t="str">
        <f>IF('[22]Video Analysis'!$N$454="","",'[22]Video Analysis'!$N$454)</f>
        <v/>
      </c>
      <c r="L48" s="16" t="str">
        <f>IF('[22]Video Analysis'!$O$454="","",'[22]Video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IF('[22]Video Analysis'!$B$464="","",'[22]Video Analysis'!$B$464)</f>
        <v/>
      </c>
      <c r="B49" s="15" t="str">
        <f>IF('[22]Video Analysis'!$Q$464="","",'[22]Video Analysis'!$Q$464)</f>
        <v/>
      </c>
      <c r="C49" s="15" t="str">
        <f>IF('[22]Video Analysis'!$P$464="","",'[22]Video Analysis'!$P$464)</f>
        <v/>
      </c>
      <c r="D49" s="16" t="str">
        <f>IF('[22]Video Analysis'!$G$464="","",'[22]Video Analysis'!$G$464)</f>
        <v/>
      </c>
      <c r="E49" s="16" t="str">
        <f>IF('[22]Video Analysis'!$H$464="","",'[22]Video Analysis'!$H$464)</f>
        <v/>
      </c>
      <c r="F49" s="16" t="str">
        <f>IF('[22]Video Analysis'!$I$464="","",'[22]Video Analysis'!$I$464)</f>
        <v/>
      </c>
      <c r="G49" s="16" t="str">
        <f>IF('[22]Video Analysis'!$J$464="","",'[22]Video Analysis'!$J$464)</f>
        <v/>
      </c>
      <c r="H49" s="16" t="str">
        <f>IF('[22]Video Analysis'!$K$464="","",'[22]Video Analysis'!$K$464)</f>
        <v/>
      </c>
      <c r="I49" s="16" t="str">
        <f>IF('[22]Video Analysis'!$L$464="","",'[22]Video Analysis'!$L$464)</f>
        <v/>
      </c>
      <c r="J49" s="16" t="str">
        <f>IF('[22]Video Analysis'!$M$464="","",'[22]Video Analysis'!$M$464)</f>
        <v/>
      </c>
      <c r="K49" s="16" t="str">
        <f>IF('[22]Video Analysis'!$N$464="","",'[22]Video Analysis'!$N$464)</f>
        <v/>
      </c>
      <c r="L49" s="16" t="str">
        <f>IF('[22]Video Analysis'!$O$464="","",'[22]Video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IF('[22]Video Analysis'!$B$474="","",'[22]Video Analysis'!$B$474)</f>
        <v/>
      </c>
      <c r="B50" s="15" t="str">
        <f>IF('[22]Video Analysis'!$Q$474="","",'[22]Video Analysis'!$Q$474)</f>
        <v/>
      </c>
      <c r="C50" s="15" t="str">
        <f>IF('[22]Video Analysis'!$P$474="","",'[22]Video Analysis'!$P$474)</f>
        <v/>
      </c>
      <c r="D50" s="16" t="str">
        <f>IF('[22]Video Analysis'!$G$474="","",'[22]Video Analysis'!$G$474)</f>
        <v/>
      </c>
      <c r="E50" s="16" t="str">
        <f>IF('[22]Video Analysis'!$H$474="","",'[22]Video Analysis'!$H$474)</f>
        <v/>
      </c>
      <c r="F50" s="16" t="str">
        <f>IF('[22]Video Analysis'!$I$474="","",'[22]Video Analysis'!$I$474)</f>
        <v/>
      </c>
      <c r="G50" s="16" t="str">
        <f>IF('[22]Video Analysis'!$J$474="","",'[22]Video Analysis'!$J$474)</f>
        <v/>
      </c>
      <c r="H50" s="16" t="str">
        <f>IF('[22]Video Analysis'!$K$474="","",'[22]Video Analysis'!$K$474)</f>
        <v/>
      </c>
      <c r="I50" s="16" t="str">
        <f>IF('[22]Video Analysis'!$L$474="","",'[22]Video Analysis'!$L$474)</f>
        <v/>
      </c>
      <c r="J50" s="16" t="str">
        <f>IF('[22]Video Analysis'!$M$474="","",'[22]Video Analysis'!$M$474)</f>
        <v/>
      </c>
      <c r="K50" s="16" t="str">
        <f>IF('[22]Video Analysis'!$N$474="","",'[22]Video Analysis'!$N$474)</f>
        <v/>
      </c>
      <c r="L50" s="16" t="str">
        <f>IF('[22]Video Analysis'!$O$474="","",'[22]Video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IF('[22]Video Analysis'!$B$484="","",'[22]Video Analysis'!$B$484)</f>
        <v/>
      </c>
      <c r="B51" s="15" t="str">
        <f>IF('[22]Video Analysis'!$Q$484="","",'[22]Video Analysis'!$Q$484)</f>
        <v/>
      </c>
      <c r="C51" s="15" t="str">
        <f>IF('[22]Video Analysis'!$P$484="","",'[22]Video Analysis'!$P$484)</f>
        <v/>
      </c>
      <c r="D51" s="16" t="str">
        <f>IF('[22]Video Analysis'!$G$484="","",'[22]Video Analysis'!$G$484)</f>
        <v/>
      </c>
      <c r="E51" s="16" t="str">
        <f>IF('[22]Video Analysis'!$H$484="","",'[22]Video Analysis'!$H$484)</f>
        <v/>
      </c>
      <c r="F51" s="16" t="str">
        <f>IF('[22]Video Analysis'!$I$484="","",'[22]Video Analysis'!$I$484)</f>
        <v/>
      </c>
      <c r="G51" s="16" t="str">
        <f>IF('[22]Video Analysis'!$J$484="","",'[22]Video Analysis'!$J$484)</f>
        <v/>
      </c>
      <c r="H51" s="16" t="str">
        <f>IF('[22]Video Analysis'!$K$484="","",'[22]Video Analysis'!$K$484)</f>
        <v/>
      </c>
      <c r="I51" s="16" t="str">
        <f>IF('[22]Video Analysis'!$L$484="","",'[22]Video Analysis'!$L$484)</f>
        <v/>
      </c>
      <c r="J51" s="16" t="str">
        <f>IF('[22]Video Analysis'!$M$484="","",'[22]Video Analysis'!$M$484)</f>
        <v/>
      </c>
      <c r="K51" s="16" t="str">
        <f>IF('[22]Video Analysis'!$N$484="","",'[22]Video Analysis'!$N$484)</f>
        <v/>
      </c>
      <c r="L51" s="16" t="str">
        <f>IF('[22]Video Analysis'!$O$484="","",'[22]Video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IF('[22]Video Analysis'!$B$494="","",'[22]Video Analysis'!$B$494)</f>
        <v/>
      </c>
      <c r="B52" s="15" t="str">
        <f>IF('[22]Video Analysis'!$Q$494="","",'[22]Video Analysis'!$Q$494)</f>
        <v/>
      </c>
      <c r="C52" s="15" t="str">
        <f>IF('[22]Video Analysis'!$P$494="","",'[22]Video Analysis'!$P$494)</f>
        <v/>
      </c>
      <c r="D52" s="16" t="str">
        <f>IF('[22]Video Analysis'!$G$494="","",'[22]Video Analysis'!$G$494)</f>
        <v/>
      </c>
      <c r="E52" s="16" t="str">
        <f>IF('[22]Video Analysis'!$H$494="","",'[22]Video Analysis'!$H$494)</f>
        <v/>
      </c>
      <c r="F52" s="16" t="str">
        <f>IF('[22]Video Analysis'!$I$494="","",'[22]Video Analysis'!$I$494)</f>
        <v/>
      </c>
      <c r="G52" s="16" t="str">
        <f>IF('[22]Video Analysis'!$J$494="","",'[22]Video Analysis'!$J$494)</f>
        <v/>
      </c>
      <c r="H52" s="16" t="str">
        <f>IF('[22]Video Analysis'!$K$494="","",'[22]Video Analysis'!$K$494)</f>
        <v/>
      </c>
      <c r="I52" s="16" t="str">
        <f>IF('[22]Video Analysis'!$L$494="","",'[22]Video Analysis'!$L$494)</f>
        <v/>
      </c>
      <c r="J52" s="16" t="str">
        <f>IF('[22]Video Analysis'!$M$494="","",'[22]Video Analysis'!$M$494)</f>
        <v/>
      </c>
      <c r="K52" s="16" t="str">
        <f>IF('[22]Video Analysis'!$N$494="","",'[22]Video Analysis'!$N$494)</f>
        <v/>
      </c>
      <c r="L52" s="16" t="str">
        <f>IF('[22]Video Analysis'!$O$494="","",'[22]Video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IF('[22]Video Analysis'!$B$504="","",'[22]Video Analysis'!$B$504)</f>
        <v/>
      </c>
      <c r="B53" s="15" t="str">
        <f>IF('[22]Video Analysis'!$Q$504="","",'[22]Video Analysis'!$Q$504)</f>
        <v/>
      </c>
      <c r="C53" s="15" t="str">
        <f>IF('[22]Video Analysis'!$P$504="","",'[22]Video Analysis'!$P$504)</f>
        <v/>
      </c>
      <c r="D53" s="16" t="str">
        <f>IF('[22]Video Analysis'!$G$504="","",'[22]Video Analysis'!$G$504)</f>
        <v/>
      </c>
      <c r="E53" s="16" t="str">
        <f>IF('[22]Video Analysis'!$H$504="","",'[22]Video Analysis'!$H$504)</f>
        <v/>
      </c>
      <c r="F53" s="16" t="str">
        <f>IF('[22]Video Analysis'!$I$504="","",'[22]Video Analysis'!$I$504)</f>
        <v/>
      </c>
      <c r="G53" s="16" t="str">
        <f>IF('[22]Video Analysis'!$J$504="","",'[22]Video Analysis'!$J$504)</f>
        <v/>
      </c>
      <c r="H53" s="16" t="str">
        <f>IF('[22]Video Analysis'!$K$504="","",'[22]Video Analysis'!$K$504)</f>
        <v/>
      </c>
      <c r="I53" s="16" t="str">
        <f>IF('[22]Video Analysis'!$L$504="","",'[22]Video Analysis'!$L$504)</f>
        <v/>
      </c>
      <c r="J53" s="16" t="str">
        <f>IF('[22]Video Analysis'!$M$504="","",'[22]Video Analysis'!$M$504)</f>
        <v/>
      </c>
      <c r="K53" s="16" t="str">
        <f>IF('[22]Video Analysis'!$N$504="","",'[22]Video Analysis'!$N$504)</f>
        <v/>
      </c>
      <c r="L53" s="16" t="str">
        <f>IF('[22]Video Analysis'!$O$504="","",'[22]Video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IF('[22]Video Analysis'!$B$514="","",'[22]Video Analysis'!$B$514)</f>
        <v/>
      </c>
      <c r="B54" s="15" t="str">
        <f>IF('[22]Video Analysis'!$Q$514="","",'[22]Video Analysis'!$Q$514)</f>
        <v/>
      </c>
      <c r="C54" s="15" t="str">
        <f>IF('[22]Video Analysis'!$P$514="","",'[22]Video Analysis'!$P$514)</f>
        <v/>
      </c>
      <c r="D54" s="16" t="str">
        <f>IF('[22]Video Analysis'!$G$514="","",'[22]Video Analysis'!$G$514)</f>
        <v/>
      </c>
      <c r="E54" s="16" t="str">
        <f>IF('[22]Video Analysis'!$H$514="","",'[22]Video Analysis'!$H$514)</f>
        <v/>
      </c>
      <c r="F54" s="16" t="str">
        <f>IF('[22]Video Analysis'!$I$514="","",'[22]Video Analysis'!$I$514)</f>
        <v/>
      </c>
      <c r="G54" s="16" t="str">
        <f>IF('[22]Video Analysis'!$J$514="","",'[22]Video Analysis'!$J$514)</f>
        <v/>
      </c>
      <c r="H54" s="16" t="str">
        <f>IF('[22]Video Analysis'!$K$514="","",'[22]Video Analysis'!$K$514)</f>
        <v/>
      </c>
      <c r="I54" s="16" t="str">
        <f>IF('[22]Video Analysis'!$L$514="","",'[22]Video Analysis'!$L$514)</f>
        <v/>
      </c>
      <c r="J54" s="16" t="str">
        <f>IF('[22]Video Analysis'!$M$514="","",'[22]Video Analysis'!$M$514)</f>
        <v/>
      </c>
      <c r="K54" s="16" t="str">
        <f>IF('[22]Video Analysis'!$N$514="","",'[22]Video Analysis'!$N$514)</f>
        <v/>
      </c>
      <c r="L54" s="16" t="str">
        <f>IF('[22]Video Analysis'!$O$514="","",'[22]Video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IF('[22]Video Analysis'!$B$524="","",'[22]Video Analysis'!$B$524)</f>
        <v/>
      </c>
      <c r="B55" s="15" t="str">
        <f>IF('[22]Video Analysis'!$Q$524="","",'[22]Video Analysis'!$Q$524)</f>
        <v/>
      </c>
      <c r="C55" s="15" t="str">
        <f>IF('[22]Video Analysis'!$P$524="","",'[22]Video Analysis'!$P$524)</f>
        <v/>
      </c>
      <c r="D55" s="16" t="str">
        <f>IF('[22]Video Analysis'!$G$524="","",'[22]Video Analysis'!$G$524)</f>
        <v/>
      </c>
      <c r="E55" s="16" t="str">
        <f>IF('[22]Video Analysis'!$H$524="","",'[22]Video Analysis'!$H$524)</f>
        <v/>
      </c>
      <c r="F55" s="16" t="str">
        <f>IF('[22]Video Analysis'!$I$524="","",'[22]Video Analysis'!$I$524)</f>
        <v/>
      </c>
      <c r="G55" s="16" t="str">
        <f>IF('[22]Video Analysis'!$J$524="","",'[22]Video Analysis'!$J$524)</f>
        <v/>
      </c>
      <c r="H55" s="16" t="str">
        <f>IF('[22]Video Analysis'!$K$524="","",'[22]Video Analysis'!$K$524)</f>
        <v/>
      </c>
      <c r="I55" s="16" t="str">
        <f>IF('[22]Video Analysis'!$L$524="","",'[22]Video Analysis'!$L$524)</f>
        <v/>
      </c>
      <c r="J55" s="16" t="str">
        <f>IF('[22]Video Analysis'!$M$524="","",'[22]Video Analysis'!$M$524)</f>
        <v/>
      </c>
      <c r="K55" s="16" t="str">
        <f>IF('[22]Video Analysis'!$N$524="","",'[22]Video Analysis'!$N$524)</f>
        <v/>
      </c>
      <c r="L55" s="16" t="str">
        <f>IF('[22]Video Analysis'!$O$524="","",'[22]Video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IF('[22]Video Analysis'!$B$534="","",'[22]Video Analysis'!$B$534)</f>
        <v/>
      </c>
      <c r="B56" s="15" t="str">
        <f>IF('[22]Video Analysis'!$Q$534="","",'[22]Video Analysis'!$Q$534)</f>
        <v/>
      </c>
      <c r="C56" s="15" t="str">
        <f>IF('[22]Video Analysis'!$P$534="","",'[22]Video Analysis'!$P$534)</f>
        <v/>
      </c>
      <c r="D56" s="16" t="str">
        <f>IF('[22]Video Analysis'!$G$534="","",'[22]Video Analysis'!$G$534)</f>
        <v/>
      </c>
      <c r="E56" s="16" t="str">
        <f>IF('[22]Video Analysis'!$H$534="","",'[22]Video Analysis'!$H$534)</f>
        <v/>
      </c>
      <c r="F56" s="16" t="str">
        <f>IF('[22]Video Analysis'!$I$534="","",'[22]Video Analysis'!$I$534)</f>
        <v/>
      </c>
      <c r="G56" s="16" t="str">
        <f>IF('[22]Video Analysis'!$J$534="","",'[22]Video Analysis'!$J$534)</f>
        <v/>
      </c>
      <c r="H56" s="16" t="str">
        <f>IF('[22]Video Analysis'!$K$534="","",'[22]Video Analysis'!$K$534)</f>
        <v/>
      </c>
      <c r="I56" s="16" t="str">
        <f>IF('[22]Video Analysis'!$L$534="","",'[22]Video Analysis'!$L$534)</f>
        <v/>
      </c>
      <c r="J56" s="16" t="str">
        <f>IF('[22]Video Analysis'!$M$534="","",'[22]Video Analysis'!$M$534)</f>
        <v/>
      </c>
      <c r="K56" s="16" t="str">
        <f>IF('[22]Video Analysis'!$N$534="","",'[22]Video Analysis'!$N$534)</f>
        <v/>
      </c>
      <c r="L56" s="16" t="str">
        <f>IF('[22]Video Analysis'!$O$534="","",'[22]Video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IF('[22]Video Analysis'!$B$544="","",'[22]Video Analysis'!$B$544)</f>
        <v/>
      </c>
      <c r="B57" s="15" t="str">
        <f>IF('[22]Video Analysis'!$Q$544="","",'[22]Video Analysis'!$Q$544)</f>
        <v/>
      </c>
      <c r="C57" s="15" t="str">
        <f>IF('[22]Video Analysis'!$P$544="","",'[22]Video Analysis'!$P$544)</f>
        <v/>
      </c>
      <c r="D57" s="16" t="str">
        <f>IF('[22]Video Analysis'!$G$544="","",'[22]Video Analysis'!$G$544)</f>
        <v/>
      </c>
      <c r="E57" s="16" t="str">
        <f>IF('[22]Video Analysis'!$H$544="","",'[22]Video Analysis'!$H$544)</f>
        <v/>
      </c>
      <c r="F57" s="16" t="str">
        <f>IF('[22]Video Analysis'!$I$544="","",'[22]Video Analysis'!$I$544)</f>
        <v/>
      </c>
      <c r="G57" s="16" t="str">
        <f>IF('[22]Video Analysis'!$J$544="","",'[22]Video Analysis'!$J$544)</f>
        <v/>
      </c>
      <c r="H57" s="16" t="str">
        <f>IF('[22]Video Analysis'!$K$544="","",'[22]Video Analysis'!$K$544)</f>
        <v/>
      </c>
      <c r="I57" s="16" t="str">
        <f>IF('[22]Video Analysis'!$L$544="","",'[22]Video Analysis'!$L$544)</f>
        <v/>
      </c>
      <c r="J57" s="16" t="str">
        <f>IF('[22]Video Analysis'!$M$544="","",'[22]Video Analysis'!$M$544)</f>
        <v/>
      </c>
      <c r="K57" s="16" t="str">
        <f>IF('[22]Video Analysis'!$N$544="","",'[22]Video Analysis'!$N$544)</f>
        <v/>
      </c>
      <c r="L57" s="16" t="str">
        <f>IF('[22]Video Analysis'!$O$544="","",'[22]Video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IF('[22]Video Analysis'!$B$554="","",'[22]Video Analysis'!$B$554)</f>
        <v/>
      </c>
      <c r="B58" s="15" t="str">
        <f>IF('[22]Video Analysis'!$Q$554="","",'[22]Video Analysis'!$Q$554)</f>
        <v/>
      </c>
      <c r="C58" s="15" t="str">
        <f>IF('[22]Video Analysis'!$P$554="","",'[22]Video Analysis'!$P$554)</f>
        <v/>
      </c>
      <c r="D58" s="16" t="str">
        <f>IF('[22]Video Analysis'!$G$554="","",'[22]Video Analysis'!$G$554)</f>
        <v/>
      </c>
      <c r="E58" s="16" t="str">
        <f>IF('[22]Video Analysis'!$H$554="","",'[22]Video Analysis'!$H$554)</f>
        <v/>
      </c>
      <c r="F58" s="16" t="str">
        <f>IF('[22]Video Analysis'!$I$554="","",'[22]Video Analysis'!$I$554)</f>
        <v/>
      </c>
      <c r="G58" s="16" t="str">
        <f>IF('[22]Video Analysis'!$J$554="","",'[22]Video Analysis'!$J$554)</f>
        <v/>
      </c>
      <c r="H58" s="16" t="str">
        <f>IF('[22]Video Analysis'!$K$554="","",'[22]Video Analysis'!$K$554)</f>
        <v/>
      </c>
      <c r="I58" s="16" t="str">
        <f>IF('[22]Video Analysis'!$L$554="","",'[22]Video Analysis'!$L$554)</f>
        <v/>
      </c>
      <c r="J58" s="16" t="str">
        <f>IF('[22]Video Analysis'!$M$554="","",'[22]Video Analysis'!$M$554)</f>
        <v/>
      </c>
      <c r="K58" s="16" t="str">
        <f>IF('[22]Video Analysis'!$N$554="","",'[22]Video Analysis'!$N$554)</f>
        <v/>
      </c>
      <c r="L58" s="16" t="str">
        <f>IF('[22]Video Analysis'!$O$554="","",'[22]Video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IF('[22]Video Analysis'!$B$564="","",'[22]Video Analysis'!$B$564)</f>
        <v/>
      </c>
      <c r="B59" s="15" t="str">
        <f>IF('[22]Video Analysis'!$Q$564="","",'[22]Video Analysis'!$Q$564)</f>
        <v/>
      </c>
      <c r="C59" s="15" t="str">
        <f>IF('[22]Video Analysis'!$P$564="","",'[22]Video Analysis'!$P$564)</f>
        <v/>
      </c>
      <c r="D59" s="16" t="str">
        <f>IF('[22]Video Analysis'!$G$564="","",'[22]Video Analysis'!$G$564)</f>
        <v/>
      </c>
      <c r="E59" s="16" t="str">
        <f>IF('[22]Video Analysis'!$H$564="","",'[22]Video Analysis'!$H$564)</f>
        <v/>
      </c>
      <c r="F59" s="16" t="str">
        <f>IF('[22]Video Analysis'!$I$564="","",'[22]Video Analysis'!$I$564)</f>
        <v/>
      </c>
      <c r="G59" s="16" t="str">
        <f>IF('[22]Video Analysis'!$J$564="","",'[22]Video Analysis'!$J$564)</f>
        <v/>
      </c>
      <c r="H59" s="16" t="str">
        <f>IF('[22]Video Analysis'!$K$564="","",'[22]Video Analysis'!$K$564)</f>
        <v/>
      </c>
      <c r="I59" s="16" t="str">
        <f>IF('[22]Video Analysis'!$L$564="","",'[22]Video Analysis'!$L$564)</f>
        <v/>
      </c>
      <c r="J59" s="16" t="str">
        <f>IF('[22]Video Analysis'!$M$564="","",'[22]Video Analysis'!$M$564)</f>
        <v/>
      </c>
      <c r="K59" s="16" t="str">
        <f>IF('[22]Video Analysis'!$N$564="","",'[22]Video Analysis'!$N$564)</f>
        <v/>
      </c>
      <c r="L59" s="16" t="str">
        <f>IF('[22]Video Analysis'!$O$564="","",'[22]Video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IF('[22]Video Analysis'!$B$574="","",'[22]Video Analysis'!$B$574)</f>
        <v/>
      </c>
      <c r="B60" s="15" t="str">
        <f>IF('[22]Video Analysis'!$Q$574="","",'[22]Video Analysis'!$Q$574)</f>
        <v/>
      </c>
      <c r="C60" s="15" t="str">
        <f>IF('[22]Video Analysis'!$P$574="","",'[22]Video Analysis'!$P$574)</f>
        <v/>
      </c>
      <c r="D60" s="16" t="str">
        <f>IF('[22]Video Analysis'!$G$574="","",'[22]Video Analysis'!$G$574)</f>
        <v/>
      </c>
      <c r="E60" s="16" t="str">
        <f>IF('[22]Video Analysis'!$H$574="","",'[22]Video Analysis'!$H$574)</f>
        <v/>
      </c>
      <c r="F60" s="16" t="str">
        <f>IF('[22]Video Analysis'!$I$574="","",'[22]Video Analysis'!$I$574)</f>
        <v/>
      </c>
      <c r="G60" s="16" t="str">
        <f>IF('[22]Video Analysis'!$J$574="","",'[22]Video Analysis'!$J$574)</f>
        <v/>
      </c>
      <c r="H60" s="16" t="str">
        <f>IF('[22]Video Analysis'!$K$574="","",'[22]Video Analysis'!$K$574)</f>
        <v/>
      </c>
      <c r="I60" s="16" t="str">
        <f>IF('[22]Video Analysis'!$L$574="","",'[22]Video Analysis'!$L$574)</f>
        <v/>
      </c>
      <c r="J60" s="16" t="str">
        <f>IF('[22]Video Analysis'!$M$574="","",'[22]Video Analysis'!$M$574)</f>
        <v/>
      </c>
      <c r="K60" s="16" t="str">
        <f>IF('[22]Video Analysis'!$N$574="","",'[22]Video Analysis'!$N$574)</f>
        <v/>
      </c>
      <c r="L60" s="16" t="str">
        <f>IF('[22]Video Analysis'!$O$574="","",'[22]Video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IF('[22]Video Analysis'!$B$584="","",'[22]Video Analysis'!$B$584)</f>
        <v/>
      </c>
      <c r="B61" s="15" t="str">
        <f>IF('[22]Video Analysis'!$Q$584="","",'[22]Video Analysis'!$Q$584)</f>
        <v/>
      </c>
      <c r="C61" s="15" t="str">
        <f>IF('[22]Video Analysis'!$P$584="","",'[22]Video Analysis'!$P$584)</f>
        <v/>
      </c>
      <c r="D61" s="16" t="str">
        <f>IF('[22]Video Analysis'!$G$584="","",'[22]Video Analysis'!$G$584)</f>
        <v/>
      </c>
      <c r="E61" s="16" t="str">
        <f>IF('[22]Video Analysis'!$H$584="","",'[22]Video Analysis'!$H$584)</f>
        <v/>
      </c>
      <c r="F61" s="16" t="str">
        <f>IF('[22]Video Analysis'!$I$584="","",'[22]Video Analysis'!$I$584)</f>
        <v/>
      </c>
      <c r="G61" s="16" t="str">
        <f>IF('[22]Video Analysis'!$J$584="","",'[22]Video Analysis'!$J$584)</f>
        <v/>
      </c>
      <c r="H61" s="16" t="str">
        <f>IF('[22]Video Analysis'!$K$584="","",'[22]Video Analysis'!$K$584)</f>
        <v/>
      </c>
      <c r="I61" s="16" t="str">
        <f>IF('[22]Video Analysis'!$L$584="","",'[22]Video Analysis'!$L$584)</f>
        <v/>
      </c>
      <c r="J61" s="16" t="str">
        <f>IF('[22]Video Analysis'!$M$584="","",'[22]Video Analysis'!$M$584)</f>
        <v/>
      </c>
      <c r="K61" s="16" t="str">
        <f>IF('[22]Video Analysis'!$N$584="","",'[22]Video Analysis'!$N$584)</f>
        <v/>
      </c>
      <c r="L61" s="16" t="str">
        <f>IF('[22]Video Analysis'!$O$584="","",'[22]Video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IF('[22]Video Analysis'!$B$594="","",'[22]Video Analysis'!$B$594)</f>
        <v/>
      </c>
      <c r="B62" s="15" t="str">
        <f>IF('[22]Video Analysis'!$Q$594="","",'[22]Video Analysis'!$Q$594)</f>
        <v/>
      </c>
      <c r="C62" s="15" t="str">
        <f>IF('[22]Video Analysis'!$P$594="","",'[22]Video Analysis'!$P$594)</f>
        <v/>
      </c>
      <c r="D62" s="16" t="str">
        <f>IF('[22]Video Analysis'!$G$594="","",'[22]Video Analysis'!$G$594)</f>
        <v/>
      </c>
      <c r="E62" s="16" t="str">
        <f>IF('[22]Video Analysis'!$H$594="","",'[22]Video Analysis'!$H$594)</f>
        <v/>
      </c>
      <c r="F62" s="16" t="str">
        <f>IF('[22]Video Analysis'!$I$594="","",'[22]Video Analysis'!$I$594)</f>
        <v/>
      </c>
      <c r="G62" s="16" t="str">
        <f>IF('[22]Video Analysis'!$J$594="","",'[22]Video Analysis'!$J$594)</f>
        <v/>
      </c>
      <c r="H62" s="16" t="str">
        <f>IF('[22]Video Analysis'!$K$594="","",'[22]Video Analysis'!$K$594)</f>
        <v/>
      </c>
      <c r="I62" s="16" t="str">
        <f>IF('[22]Video Analysis'!$L$594="","",'[22]Video Analysis'!$L$594)</f>
        <v/>
      </c>
      <c r="J62" s="16" t="str">
        <f>IF('[22]Video Analysis'!$M$594="","",'[22]Video Analysis'!$M$594)</f>
        <v/>
      </c>
      <c r="K62" s="16" t="str">
        <f>IF('[22]Video Analysis'!$N$594="","",'[22]Video Analysis'!$N$594)</f>
        <v/>
      </c>
      <c r="L62" s="16" t="str">
        <f>IF('[22]Video Analysis'!$O$594="","",'[22]Video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IF('[22]Video Analysis'!$B$604="","",'[22]Video Analysis'!$B$604)</f>
        <v/>
      </c>
      <c r="B63" s="15" t="str">
        <f>IF('[22]Video Analysis'!$Q$604="","",'[22]Video Analysis'!$Q$604)</f>
        <v/>
      </c>
      <c r="C63" s="15" t="str">
        <f>IF('[22]Video Analysis'!$P$604="","",'[22]Video Analysis'!$P$604)</f>
        <v/>
      </c>
      <c r="D63" s="16" t="str">
        <f>IF('[22]Video Analysis'!$G$604="","",'[22]Video Analysis'!$G$604)</f>
        <v/>
      </c>
      <c r="E63" s="16" t="str">
        <f>IF('[22]Video Analysis'!$H$604="","",'[22]Video Analysis'!$H$604)</f>
        <v/>
      </c>
      <c r="F63" s="16" t="str">
        <f>IF('[22]Video Analysis'!$I$604="","",'[22]Video Analysis'!$I$604)</f>
        <v/>
      </c>
      <c r="G63" s="16" t="str">
        <f>IF('[22]Video Analysis'!$J$604="","",'[22]Video Analysis'!$J$604)</f>
        <v/>
      </c>
      <c r="H63" s="16" t="str">
        <f>IF('[22]Video Analysis'!$K$604="","",'[22]Video Analysis'!$K$604)</f>
        <v/>
      </c>
      <c r="I63" s="16" t="str">
        <f>IF('[22]Video Analysis'!$L$604="","",'[22]Video Analysis'!$L$604)</f>
        <v/>
      </c>
      <c r="J63" s="16" t="str">
        <f>IF('[22]Video Analysis'!$M$604="","",'[22]Video Analysis'!$M$604)</f>
        <v/>
      </c>
      <c r="K63" s="16" t="str">
        <f>IF('[22]Video Analysis'!$N$604="","",'[22]Video Analysis'!$N$604)</f>
        <v/>
      </c>
      <c r="L63" s="16" t="str">
        <f>IF('[22]Video Analysis'!$O$604="","",'[22]Video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IF('[22]Video Analysis'!$B$614="","",'[22]Video Analysis'!$B$614)</f>
        <v/>
      </c>
      <c r="B64" s="15" t="str">
        <f>IF('[22]Video Analysis'!$Q$614="","",'[22]Video Analysis'!$Q$614)</f>
        <v/>
      </c>
      <c r="C64" s="15" t="str">
        <f>IF('[22]Video Analysis'!$P$614="","",'[22]Video Analysis'!$P$614)</f>
        <v/>
      </c>
      <c r="D64" s="16" t="str">
        <f>IF('[22]Video Analysis'!$G$614="","",'[22]Video Analysis'!$G$614)</f>
        <v/>
      </c>
      <c r="E64" s="16" t="str">
        <f>IF('[22]Video Analysis'!$H$614="","",'[22]Video Analysis'!$H$614)</f>
        <v/>
      </c>
      <c r="F64" s="16" t="str">
        <f>IF('[22]Video Analysis'!$I$614="","",'[22]Video Analysis'!$I$614)</f>
        <v/>
      </c>
      <c r="G64" s="16" t="str">
        <f>IF('[22]Video Analysis'!$J$614="","",'[22]Video Analysis'!$J$614)</f>
        <v/>
      </c>
      <c r="H64" s="16" t="str">
        <f>IF('[22]Video Analysis'!$K$614="","",'[22]Video Analysis'!$K$614)</f>
        <v/>
      </c>
      <c r="I64" s="16" t="str">
        <f>IF('[22]Video Analysis'!$L$614="","",'[22]Video Analysis'!$L$614)</f>
        <v/>
      </c>
      <c r="J64" s="16" t="str">
        <f>IF('[22]Video Analysis'!$M$614="","",'[22]Video Analysis'!$M$614)</f>
        <v/>
      </c>
      <c r="K64" s="16" t="str">
        <f>IF('[22]Video Analysis'!$N$614="","",'[22]Video Analysis'!$N$614)</f>
        <v/>
      </c>
      <c r="L64" s="16" t="str">
        <f>IF('[22]Video Analysis'!$O$614="","",'[22]Video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IF('[22]Video Analysis'!$B$624="","",'[22]Video Analysis'!$B$624)</f>
        <v/>
      </c>
      <c r="B65" s="15" t="str">
        <f>IF('[22]Video Analysis'!$Q$624="","",'[22]Video Analysis'!$Q$624)</f>
        <v/>
      </c>
      <c r="C65" s="15" t="str">
        <f>IF('[22]Video Analysis'!$P$624="","",'[22]Video Analysis'!$P$624)</f>
        <v/>
      </c>
      <c r="D65" s="16" t="str">
        <f>IF('[22]Video Analysis'!$G$624="","",'[22]Video Analysis'!$G$624)</f>
        <v/>
      </c>
      <c r="E65" s="16" t="str">
        <f>IF('[22]Video Analysis'!$H$624="","",'[22]Video Analysis'!$H$624)</f>
        <v/>
      </c>
      <c r="F65" s="16" t="str">
        <f>IF('[22]Video Analysis'!$I$624="","",'[22]Video Analysis'!$I$624)</f>
        <v/>
      </c>
      <c r="G65" s="16" t="str">
        <f>IF('[22]Video Analysis'!$J$624="","",'[22]Video Analysis'!$J$624)</f>
        <v/>
      </c>
      <c r="H65" s="16" t="str">
        <f>IF('[22]Video Analysis'!$K$624="","",'[22]Video Analysis'!$K$624)</f>
        <v/>
      </c>
      <c r="I65" s="16" t="str">
        <f>IF('[22]Video Analysis'!$L$624="","",'[22]Video Analysis'!$L$624)</f>
        <v/>
      </c>
      <c r="J65" s="16" t="str">
        <f>IF('[22]Video Analysis'!$M$624="","",'[22]Video Analysis'!$M$624)</f>
        <v/>
      </c>
      <c r="K65" s="16" t="str">
        <f>IF('[22]Video Analysis'!$N$624="","",'[22]Video Analysis'!$N$624)</f>
        <v/>
      </c>
      <c r="L65" s="16" t="str">
        <f>IF('[22]Video Analysis'!$O$624="","",'[22]Video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IF('[22]Video Analysis'!$B$634="","",'[22]Video Analysis'!$B$634)</f>
        <v/>
      </c>
      <c r="B66" s="15" t="str">
        <f>IF('[22]Video Analysis'!$Q$634="","",'[22]Video Analysis'!$Q$634)</f>
        <v/>
      </c>
      <c r="C66" s="15" t="str">
        <f>IF('[22]Video Analysis'!$P$634="","",'[22]Video Analysis'!$P$634)</f>
        <v/>
      </c>
      <c r="D66" s="16" t="str">
        <f>IF('[22]Video Analysis'!$G$634="","",'[22]Video Analysis'!$G$634)</f>
        <v/>
      </c>
      <c r="E66" s="16" t="str">
        <f>IF('[22]Video Analysis'!$H$634="","",'[22]Video Analysis'!$H$634)</f>
        <v/>
      </c>
      <c r="F66" s="16" t="str">
        <f>IF('[22]Video Analysis'!$I$634="","",'[22]Video Analysis'!$I$634)</f>
        <v/>
      </c>
      <c r="G66" s="16" t="str">
        <f>IF('[22]Video Analysis'!$J$634="","",'[22]Video Analysis'!$J$634)</f>
        <v/>
      </c>
      <c r="H66" s="16" t="str">
        <f>IF('[22]Video Analysis'!$K$634="","",'[22]Video Analysis'!$K$634)</f>
        <v/>
      </c>
      <c r="I66" s="16" t="str">
        <f>IF('[22]Video Analysis'!$L$634="","",'[22]Video Analysis'!$L$634)</f>
        <v/>
      </c>
      <c r="J66" s="16" t="str">
        <f>IF('[22]Video Analysis'!$M$634="","",'[22]Video Analysis'!$M$634)</f>
        <v/>
      </c>
      <c r="K66" s="16" t="str">
        <f>IF('[22]Video Analysis'!$N$634="","",'[22]Video Analysis'!$N$634)</f>
        <v/>
      </c>
      <c r="L66" s="16" t="str">
        <f>IF('[22]Video Analysis'!$O$634="","",'[22]Video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IF('[22]Video Analysis'!$B$644="","",'[22]Video Analysis'!$B$644)</f>
        <v/>
      </c>
      <c r="B67" s="15" t="str">
        <f>IF('[22]Video Analysis'!$Q$644="","",'[22]Video Analysis'!$Q$644)</f>
        <v/>
      </c>
      <c r="C67" s="15" t="str">
        <f>IF('[22]Video Analysis'!$P$644="","",'[22]Video Analysis'!$P$644)</f>
        <v/>
      </c>
      <c r="D67" s="16" t="str">
        <f>IF('[22]Video Analysis'!$G$644="","",'[22]Video Analysis'!$G$644)</f>
        <v/>
      </c>
      <c r="E67" s="16" t="str">
        <f>IF('[22]Video Analysis'!$H$644="","",'[22]Video Analysis'!$H$644)</f>
        <v/>
      </c>
      <c r="F67" s="16" t="str">
        <f>IF('[22]Video Analysis'!$I$644="","",'[22]Video Analysis'!$I$644)</f>
        <v/>
      </c>
      <c r="G67" s="16" t="str">
        <f>IF('[22]Video Analysis'!$J$644="","",'[22]Video Analysis'!$J$644)</f>
        <v/>
      </c>
      <c r="H67" s="16" t="str">
        <f>IF('[22]Video Analysis'!$K$644="","",'[22]Video Analysis'!$K$644)</f>
        <v/>
      </c>
      <c r="I67" s="16" t="str">
        <f>IF('[22]Video Analysis'!$L$644="","",'[22]Video Analysis'!$L$644)</f>
        <v/>
      </c>
      <c r="J67" s="16" t="str">
        <f>IF('[22]Video Analysis'!$M$644="","",'[22]Video Analysis'!$M$644)</f>
        <v/>
      </c>
      <c r="K67" s="16" t="str">
        <f>IF('[22]Video Analysis'!$N$644="","",'[22]Video Analysis'!$N$644)</f>
        <v/>
      </c>
      <c r="L67" s="16" t="str">
        <f>IF('[22]Video Analysis'!$O$644="","",'[22]Video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IF('[22]Video Analysis'!$B$654="","",'[22]Video Analysis'!$B$654)</f>
        <v/>
      </c>
      <c r="B68" s="15" t="str">
        <f>IF('[22]Video Analysis'!$Q$654="","",'[22]Video Analysis'!$Q$654)</f>
        <v/>
      </c>
      <c r="C68" s="15" t="str">
        <f>IF('[22]Video Analysis'!$P$654="","",'[22]Video Analysis'!$P$654)</f>
        <v/>
      </c>
      <c r="D68" s="16" t="str">
        <f>IF('[22]Video Analysis'!$G$654="","",'[22]Video Analysis'!$G$654)</f>
        <v/>
      </c>
      <c r="E68" s="16" t="str">
        <f>IF('[22]Video Analysis'!$H$654="","",'[22]Video Analysis'!$H$654)</f>
        <v/>
      </c>
      <c r="F68" s="16" t="str">
        <f>IF('[22]Video Analysis'!$I$654="","",'[22]Video Analysis'!$I$654)</f>
        <v/>
      </c>
      <c r="G68" s="16" t="str">
        <f>IF('[22]Video Analysis'!$J$654="","",'[22]Video Analysis'!$J$654)</f>
        <v/>
      </c>
      <c r="H68" s="16" t="str">
        <f>IF('[22]Video Analysis'!$K$654="","",'[22]Video Analysis'!$K$654)</f>
        <v/>
      </c>
      <c r="I68" s="16" t="str">
        <f>IF('[22]Video Analysis'!$L$654="","",'[22]Video Analysis'!$L$654)</f>
        <v/>
      </c>
      <c r="J68" s="16" t="str">
        <f>IF('[22]Video Analysis'!$M$654="","",'[22]Video Analysis'!$M$654)</f>
        <v/>
      </c>
      <c r="K68" s="16" t="str">
        <f>IF('[22]Video Analysis'!$N$654="","",'[22]Video Analysis'!$N$654)</f>
        <v/>
      </c>
      <c r="L68" s="16" t="str">
        <f>IF('[22]Video Analysis'!$O$654="","",'[22]Video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IF('[22]Video Analysis'!$B$664="","",'[22]Video Analysis'!$B$664)</f>
        <v/>
      </c>
      <c r="B69" s="15" t="str">
        <f>IF('[22]Video Analysis'!$Q$664="","",'[22]Video Analysis'!$Q$664)</f>
        <v/>
      </c>
      <c r="C69" s="15" t="str">
        <f>IF('[22]Video Analysis'!$P$664="","",'[22]Video Analysis'!$P$664)</f>
        <v/>
      </c>
      <c r="D69" s="16" t="str">
        <f>IF('[22]Video Analysis'!$G$664="","",'[22]Video Analysis'!$G$664)</f>
        <v/>
      </c>
      <c r="E69" s="16" t="str">
        <f>IF('[22]Video Analysis'!$H$664="","",'[22]Video Analysis'!$H$664)</f>
        <v/>
      </c>
      <c r="F69" s="16" t="str">
        <f>IF('[22]Video Analysis'!$I$664="","",'[22]Video Analysis'!$I$664)</f>
        <v/>
      </c>
      <c r="G69" s="16" t="str">
        <f>IF('[22]Video Analysis'!$J$664="","",'[22]Video Analysis'!$J$664)</f>
        <v/>
      </c>
      <c r="H69" s="16" t="str">
        <f>IF('[22]Video Analysis'!$K$664="","",'[22]Video Analysis'!$K$664)</f>
        <v/>
      </c>
      <c r="I69" s="16" t="str">
        <f>IF('[22]Video Analysis'!$L$664="","",'[22]Video Analysis'!$L$664)</f>
        <v/>
      </c>
      <c r="J69" s="16" t="str">
        <f>IF('[22]Video Analysis'!$M$664="","",'[22]Video Analysis'!$M$664)</f>
        <v/>
      </c>
      <c r="K69" s="16" t="str">
        <f>IF('[22]Video Analysis'!$N$664="","",'[22]Video Analysis'!$N$664)</f>
        <v/>
      </c>
      <c r="L69" s="16" t="str">
        <f>IF('[22]Video Analysis'!$O$664="","",'[22]Video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IF('[22]Video Analysis'!$B$674="","",'[22]Video Analysis'!$B$674)</f>
        <v/>
      </c>
      <c r="B70" s="15" t="str">
        <f>IF('[22]Video Analysis'!$Q$674="","",'[22]Video Analysis'!$Q$674)</f>
        <v/>
      </c>
      <c r="C70" s="15" t="str">
        <f>IF('[22]Video Analysis'!$P$674="","",'[22]Video Analysis'!$P$674)</f>
        <v/>
      </c>
      <c r="D70" s="16" t="str">
        <f>IF('[22]Video Analysis'!$G$674="","",'[22]Video Analysis'!$G$674)</f>
        <v/>
      </c>
      <c r="E70" s="16" t="str">
        <f>IF('[22]Video Analysis'!$H$674="","",'[22]Video Analysis'!$H$674)</f>
        <v/>
      </c>
      <c r="F70" s="16" t="str">
        <f>IF('[22]Video Analysis'!$I$674="","",'[22]Video Analysis'!$I$674)</f>
        <v/>
      </c>
      <c r="G70" s="16" t="str">
        <f>IF('[22]Video Analysis'!$J$674="","",'[22]Video Analysis'!$J$674)</f>
        <v/>
      </c>
      <c r="H70" s="16" t="str">
        <f>IF('[22]Video Analysis'!$K$674="","",'[22]Video Analysis'!$K$674)</f>
        <v/>
      </c>
      <c r="I70" s="16" t="str">
        <f>IF('[22]Video Analysis'!$L$674="","",'[22]Video Analysis'!$L$674)</f>
        <v/>
      </c>
      <c r="J70" s="16" t="str">
        <f>IF('[22]Video Analysis'!$M$674="","",'[22]Video Analysis'!$M$674)</f>
        <v/>
      </c>
      <c r="K70" s="16" t="str">
        <f>IF('[22]Video Analysis'!$N$674="","",'[22]Video Analysis'!$N$674)</f>
        <v/>
      </c>
      <c r="L70" s="16" t="str">
        <f>IF('[22]Video Analysis'!$O$674="","",'[22]Video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IF('[22]Video Analysis'!$B$684="","",'[22]Video Analysis'!$B$684)</f>
        <v/>
      </c>
      <c r="B71" s="15" t="str">
        <f>IF('[22]Video Analysis'!$Q$684="","",'[22]Video Analysis'!$Q$684)</f>
        <v/>
      </c>
      <c r="C71" s="15" t="str">
        <f>IF('[22]Video Analysis'!$P$684="","",'[22]Video Analysis'!$P$684)</f>
        <v/>
      </c>
      <c r="D71" s="16" t="str">
        <f>IF('[22]Video Analysis'!$G$684="","",'[22]Video Analysis'!$G$684)</f>
        <v/>
      </c>
      <c r="E71" s="16" t="str">
        <f>IF('[22]Video Analysis'!$H$684="","",'[22]Video Analysis'!$H$684)</f>
        <v/>
      </c>
      <c r="F71" s="16" t="str">
        <f>IF('[22]Video Analysis'!$I$684="","",'[22]Video Analysis'!$I$684)</f>
        <v/>
      </c>
      <c r="G71" s="16" t="str">
        <f>IF('[22]Video Analysis'!$J$684="","",'[22]Video Analysis'!$J$684)</f>
        <v/>
      </c>
      <c r="H71" s="16" t="str">
        <f>IF('[22]Video Analysis'!$K$684="","",'[22]Video Analysis'!$K$684)</f>
        <v/>
      </c>
      <c r="I71" s="16" t="str">
        <f>IF('[22]Video Analysis'!$L$684="","",'[22]Video Analysis'!$L$684)</f>
        <v/>
      </c>
      <c r="J71" s="16" t="str">
        <f>IF('[22]Video Analysis'!$M$684="","",'[22]Video Analysis'!$M$684)</f>
        <v/>
      </c>
      <c r="K71" s="16" t="str">
        <f>IF('[22]Video Analysis'!$N$684="","",'[22]Video Analysis'!$N$684)</f>
        <v/>
      </c>
      <c r="L71" s="16" t="str">
        <f>IF('[22]Video Analysis'!$O$684="","",'[22]Video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IF('[22]Video Analysis'!$B$694="","",'[22]Video Analysis'!$B$694)</f>
        <v/>
      </c>
      <c r="B72" s="15" t="str">
        <f>IF('[22]Video Analysis'!$Q$694="","",'[22]Video Analysis'!$Q$694)</f>
        <v/>
      </c>
      <c r="C72" s="15" t="str">
        <f>IF('[22]Video Analysis'!$P$694="","",'[22]Video Analysis'!$P$694)</f>
        <v/>
      </c>
      <c r="D72" s="16" t="str">
        <f>IF('[22]Video Analysis'!$G$694="","",'[22]Video Analysis'!$G$694)</f>
        <v/>
      </c>
      <c r="E72" s="16" t="str">
        <f>IF('[22]Video Analysis'!$H$694="","",'[22]Video Analysis'!$H$694)</f>
        <v/>
      </c>
      <c r="F72" s="16" t="str">
        <f>IF('[22]Video Analysis'!$I$694="","",'[22]Video Analysis'!$I$694)</f>
        <v/>
      </c>
      <c r="G72" s="16" t="str">
        <f>IF('[22]Video Analysis'!$J$694="","",'[22]Video Analysis'!$J$694)</f>
        <v/>
      </c>
      <c r="H72" s="16" t="str">
        <f>IF('[22]Video Analysis'!$K$694="","",'[22]Video Analysis'!$K$694)</f>
        <v/>
      </c>
      <c r="I72" s="16" t="str">
        <f>IF('[22]Video Analysis'!$L$694="","",'[22]Video Analysis'!$L$694)</f>
        <v/>
      </c>
      <c r="J72" s="16" t="str">
        <f>IF('[22]Video Analysis'!$M$694="","",'[22]Video Analysis'!$M$694)</f>
        <v/>
      </c>
      <c r="K72" s="16" t="str">
        <f>IF('[22]Video Analysis'!$N$694="","",'[22]Video Analysis'!$N$694)</f>
        <v/>
      </c>
      <c r="L72" s="16" t="str">
        <f>IF('[22]Video Analysis'!$O$694="","",'[22]Video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9375-910A-4B23-BA4C-3E52912345E2}">
  <dimension ref="A1:AF102"/>
  <sheetViews>
    <sheetView workbookViewId="0">
      <selection activeCell="M29" sqref="M29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'[23]Video Analysis'!$A$1</f>
        <v>HNC_LLO_03_2021_08_03</v>
      </c>
      <c r="B1" s="2"/>
      <c r="C1" s="2"/>
      <c r="D1" s="3" t="str">
        <f>IF('[23]Video Analysis'!$G$2="","",'[23]Video Analysis'!$G$2)</f>
        <v>Utter</v>
      </c>
      <c r="E1" s="3" t="str">
        <f>IF('[23]Video Analysis'!$H$2="","",'[23]Video Analysis'!$H$2)</f>
        <v>Utter</v>
      </c>
      <c r="F1" s="3" t="str">
        <f>IF('[23]Video Analysis'!$I$2="","",'[23]Video Analysis'!$I$2)</f>
        <v>Utter</v>
      </c>
      <c r="G1" s="3" t="str">
        <f>IF('[23]Video Analysis'!$J$2="","",'[23]Video Analysis'!$J$2)</f>
        <v>Utter</v>
      </c>
      <c r="H1" s="3" t="str">
        <f>IF('[23]Video Analysis'!$K$2="","",'[23]Video Analysis'!$K$2)</f>
        <v>Utter</v>
      </c>
      <c r="I1" s="3" t="str">
        <f>IF('[23]Video Analysis'!$L$2="","",'[23]Video Analysis'!$L$2)</f>
        <v>Utter</v>
      </c>
      <c r="J1" s="3" t="str">
        <f>IF('[23]Video Analysis'!$M$2="","",'[23]Video Analysis'!$M$2)</f>
        <v>Utter</v>
      </c>
      <c r="K1" s="3" t="str">
        <f>IF('[23]Video Analysis'!$N$2="","",'[23]Video Analysis'!$N$2)</f>
        <v>Utter</v>
      </c>
      <c r="L1" s="3" t="str">
        <f>IF('[23]Video Analysis'!$O$2="","",'[23]Video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IF('[23]Video Analysis'!$G$3="","",'[23]Video Analysis'!$G$3)</f>
        <v>eelgrass</v>
      </c>
      <c r="E2" s="3" t="str">
        <f>IF('[23]Video Analysis'!$H$3="","",'[23]Video Analysis'!$H$3)</f>
        <v>macroalgae</v>
      </c>
      <c r="F2" s="3" t="str">
        <f>IF('[23]Video Analysis'!$I$3="","",'[23]Video Analysis'!$I$3)</f>
        <v>bare</v>
      </c>
      <c r="G2" s="3" t="str">
        <f>IF('[23]Video Analysis'!$J$3="","",'[23]Video Analysis'!$J$3)</f>
        <v>eelgrass</v>
      </c>
      <c r="H2" s="3" t="str">
        <f>IF('[23]Video Analysis'!$K$3="","",'[23]Video Analysis'!$K$3)</f>
        <v>macroalgae</v>
      </c>
      <c r="I2" s="3" t="str">
        <f>IF('[23]Video Analysis'!$L$3="","",'[23]Video Analysis'!$L$3)</f>
        <v>bare</v>
      </c>
      <c r="J2" s="3" t="str">
        <f>IF('[23]Video Analysis'!$M$3="","",'[23]Video Analysis'!$M$3)</f>
        <v>eelgrass</v>
      </c>
      <c r="K2" s="3" t="str">
        <f>IF('[23]Video Analysis'!$N$3="","",'[23]Video Analysis'!$N$3)</f>
        <v>macroalgae</v>
      </c>
      <c r="L2" s="3" t="str">
        <f>IF('[23]Video Analysis'!$O$3="","",'[23]Video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HNC_LLO_03_2021_08_03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IF('[23]Video Analysis'!$B$4="","",'[23]Video Analysis'!$B$4)</f>
        <v/>
      </c>
      <c r="B3" s="15">
        <f>IF('[23]Video Analysis'!$Q$4="","",'[23]Video Analysis'!$Q$4)</f>
        <v>-73.441470908001065</v>
      </c>
      <c r="C3" s="15">
        <f>IF('[23]Video Analysis'!$P$4="","",'[23]Video Analysis'!$P$4)</f>
        <v>40.910965693183243</v>
      </c>
      <c r="D3" s="16">
        <f>IF('[23]Video Analysis'!$G$4="","",'[23]Video Analysis'!$G$4)</f>
        <v>0</v>
      </c>
      <c r="E3" s="16">
        <f>IF('[23]Video Analysis'!$H$4="","",'[23]Video Analysis'!$H$4)</f>
        <v>15</v>
      </c>
      <c r="F3" s="16">
        <f>IF('[23]Video Analysis'!$I$4="","",'[23]Video Analysis'!$I$4)</f>
        <v>85</v>
      </c>
      <c r="G3" s="16">
        <f>IF('[23]Video Analysis'!$J$4="","",'[23]Video Analysis'!$J$4)</f>
        <v>0</v>
      </c>
      <c r="H3" s="16">
        <f>IF('[23]Video Analysis'!$K$4="","",'[23]Video Analysis'!$K$4)</f>
        <v>15</v>
      </c>
      <c r="I3" s="16">
        <f>IF('[23]Video Analysis'!$L$4="","",'[23]Video Analysis'!$L$4)</f>
        <v>85</v>
      </c>
      <c r="J3" s="16">
        <f>IF('[23]Video Analysis'!$M$4="","",'[23]Video Analysis'!$M$4)</f>
        <v>0</v>
      </c>
      <c r="K3" s="16">
        <f>IF('[23]Video Analysis'!$N$4="","",'[23]Video Analysis'!$N$4)</f>
        <v>14</v>
      </c>
      <c r="L3" s="16">
        <f>IF('[23]Video Analysis'!$O$4="","",'[23]Video Analysis'!$O$4)</f>
        <v>86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 t="s">
        <v>19</v>
      </c>
      <c r="T3" s="19">
        <f>IF(B3="","",B3)</f>
        <v>-73.441470908001065</v>
      </c>
      <c r="U3" s="19">
        <f>IF(C3="","",C3)</f>
        <v>40.910965693183243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14.666666666666666</v>
      </c>
      <c r="X3" s="20">
        <f t="shared" si="0"/>
        <v>85.333333333333329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0.57735026918962573</v>
      </c>
      <c r="AA3" s="20">
        <f t="shared" si="1"/>
        <v>0.57735026918962573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>10% MS</v>
      </c>
    </row>
    <row r="4" spans="1:32" x14ac:dyDescent="0.3">
      <c r="A4" s="14" t="str">
        <f>IF('[23]Video Analysis'!$B$14="","",'[23]Video Analysis'!$B$14)</f>
        <v/>
      </c>
      <c r="B4" s="15">
        <f>IF('[23]Video Analysis'!$Q$14="","",'[23]Video Analysis'!$Q$14)</f>
        <v>-73.441470908001065</v>
      </c>
      <c r="C4" s="15">
        <f>IF('[23]Video Analysis'!$P$14="","",'[23]Video Analysis'!$P$14)</f>
        <v>40.910965693183243</v>
      </c>
      <c r="D4" s="16">
        <f>IF('[23]Video Analysis'!$G$14="","",'[23]Video Analysis'!$G$14)</f>
        <v>0</v>
      </c>
      <c r="E4" s="16">
        <f>IF('[23]Video Analysis'!$H$14="","",'[23]Video Analysis'!$H$14)</f>
        <v>0</v>
      </c>
      <c r="F4" s="16">
        <f>IF('[23]Video Analysis'!$I$14="","",'[23]Video Analysis'!$I$14)</f>
        <v>100</v>
      </c>
      <c r="G4" s="16">
        <f>IF('[23]Video Analysis'!$J$14="","",'[23]Video Analysis'!$J$14)</f>
        <v>0</v>
      </c>
      <c r="H4" s="16">
        <f>IF('[23]Video Analysis'!$K$14="","",'[23]Video Analysis'!$K$14)</f>
        <v>0</v>
      </c>
      <c r="I4" s="16">
        <f>IF('[23]Video Analysis'!$L$14="","",'[23]Video Analysis'!$L$14)</f>
        <v>100</v>
      </c>
      <c r="J4" s="16">
        <f>IF('[23]Video Analysis'!$M$14="","",'[23]Video Analysis'!$M$14)</f>
        <v>0</v>
      </c>
      <c r="K4" s="16">
        <f>IF('[23]Video Analysis'!$N$14="","",'[23]Video Analysis'!$N$14)</f>
        <v>0</v>
      </c>
      <c r="L4" s="16">
        <f>IF('[23]Video Analysis'!$O$14="","",'[23]Video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-73.441470908001065</v>
      </c>
      <c r="U4" s="23">
        <f t="shared" si="4"/>
        <v>40.910965693183243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IF('[23]Video Analysis'!$B$24="","",'[23]Video Analysis'!$B$24)</f>
        <v/>
      </c>
      <c r="B5" s="15">
        <f>IF('[23]Video Analysis'!$Q$24="","",'[23]Video Analysis'!$Q$24)</f>
        <v>-73.441565833054483</v>
      </c>
      <c r="C5" s="15">
        <f>IF('[23]Video Analysis'!$P$24="","",'[23]Video Analysis'!$P$24)</f>
        <v>40.911009279079735</v>
      </c>
      <c r="D5" s="16">
        <f>IF('[23]Video Analysis'!$G$24="","",'[23]Video Analysis'!$G$24)</f>
        <v>0</v>
      </c>
      <c r="E5" s="16">
        <f>IF('[23]Video Analysis'!$H$24="","",'[23]Video Analysis'!$H$24)</f>
        <v>0</v>
      </c>
      <c r="F5" s="16">
        <f>IF('[23]Video Analysis'!$I$24="","",'[23]Video Analysis'!$I$24)</f>
        <v>100</v>
      </c>
      <c r="G5" s="16">
        <f>IF('[23]Video Analysis'!$J$24="","",'[23]Video Analysis'!$J$24)</f>
        <v>0</v>
      </c>
      <c r="H5" s="16">
        <f>IF('[23]Video Analysis'!$K$24="","",'[23]Video Analysis'!$K$24)</f>
        <v>0</v>
      </c>
      <c r="I5" s="16">
        <f>IF('[23]Video Analysis'!$L$24="","",'[23]Video Analysis'!$L$24)</f>
        <v>100</v>
      </c>
      <c r="J5" s="16">
        <f>IF('[23]Video Analysis'!$M$24="","",'[23]Video Analysis'!$M$24)</f>
        <v>0</v>
      </c>
      <c r="K5" s="16">
        <f>IF('[23]Video Analysis'!$N$24="","",'[23]Video Analysis'!$N$24)</f>
        <v>0</v>
      </c>
      <c r="L5" s="16">
        <f>IF('[23]Video Analysis'!$O$24="","",'[23]Video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-73.441565833054483</v>
      </c>
      <c r="U5" s="23">
        <f t="shared" si="4"/>
        <v>40.911009279079735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IF('[23]Video Analysis'!$B$34="","",'[23]Video Analysis'!$B$34)</f>
        <v/>
      </c>
      <c r="B6" s="15">
        <f>IF('[23]Video Analysis'!$Q$34="","",'[23]Video Analysis'!$Q$34)</f>
        <v>-73.441565833054483</v>
      </c>
      <c r="C6" s="15">
        <f>IF('[23]Video Analysis'!$P$34="","",'[23]Video Analysis'!$P$34)</f>
        <v>40.911009279079735</v>
      </c>
      <c r="D6" s="16">
        <f>IF('[23]Video Analysis'!$G$34="","",'[23]Video Analysis'!$G$34)</f>
        <v>0</v>
      </c>
      <c r="E6" s="16">
        <f>IF('[23]Video Analysis'!$H$34="","",'[23]Video Analysis'!$H$34)</f>
        <v>32</v>
      </c>
      <c r="F6" s="16">
        <f>IF('[23]Video Analysis'!$I$34="","",'[23]Video Analysis'!$I$34)</f>
        <v>68</v>
      </c>
      <c r="G6" s="16">
        <f>IF('[23]Video Analysis'!$J$34="","",'[23]Video Analysis'!$J$34)</f>
        <v>0</v>
      </c>
      <c r="H6" s="16">
        <f>IF('[23]Video Analysis'!$K$34="","",'[23]Video Analysis'!$K$34)</f>
        <v>29</v>
      </c>
      <c r="I6" s="16">
        <f>IF('[23]Video Analysis'!$L$34="","",'[23]Video Analysis'!$L$34)</f>
        <v>71</v>
      </c>
      <c r="J6" s="16">
        <f>IF('[23]Video Analysis'!$M$34="","",'[23]Video Analysis'!$M$34)</f>
        <v>0</v>
      </c>
      <c r="K6" s="16">
        <f>IF('[23]Video Analysis'!$N$34="","",'[23]Video Analysis'!$N$34)</f>
        <v>30</v>
      </c>
      <c r="L6" s="16">
        <f>IF('[23]Video Analysis'!$O$34="","",'[23]Video Analysis'!$O$34)</f>
        <v>70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-73.441565833054483</v>
      </c>
      <c r="U6" s="23">
        <f t="shared" si="4"/>
        <v>40.911009279079735</v>
      </c>
      <c r="V6" s="24">
        <f t="shared" si="5"/>
        <v>0</v>
      </c>
      <c r="W6" s="24">
        <f t="shared" si="0"/>
        <v>30.333333333333332</v>
      </c>
      <c r="X6" s="24">
        <f t="shared" si="0"/>
        <v>69.666666666666671</v>
      </c>
      <c r="Y6" s="24">
        <f t="shared" si="6"/>
        <v>0</v>
      </c>
      <c r="Z6" s="24">
        <f t="shared" si="1"/>
        <v>1.5275252316519468</v>
      </c>
      <c r="AA6" s="24">
        <f t="shared" si="1"/>
        <v>1.5275252316519468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IF('[23]Video Analysis'!$B$44="","",'[23]Video Analysis'!$B$44)</f>
        <v/>
      </c>
      <c r="B7" s="15">
        <f>IF('[23]Video Analysis'!$Q$44="","",'[23]Video Analysis'!$Q$44)</f>
        <v>-73.441786025650799</v>
      </c>
      <c r="C7" s="15">
        <f>IF('[23]Video Analysis'!$P$44="","",'[23]Video Analysis'!$P$44)</f>
        <v>40.911087566055357</v>
      </c>
      <c r="D7" s="16">
        <f>IF('[23]Video Analysis'!$G$44="","",'[23]Video Analysis'!$G$44)</f>
        <v>0</v>
      </c>
      <c r="E7" s="16">
        <f>IF('[23]Video Analysis'!$H$44="","",'[23]Video Analysis'!$H$44)</f>
        <v>0</v>
      </c>
      <c r="F7" s="16">
        <f>IF('[23]Video Analysis'!$I$44="","",'[23]Video Analysis'!$I$44)</f>
        <v>100</v>
      </c>
      <c r="G7" s="16">
        <f>IF('[23]Video Analysis'!$J$44="","",'[23]Video Analysis'!$J$44)</f>
        <v>0</v>
      </c>
      <c r="H7" s="16">
        <f>IF('[23]Video Analysis'!$K$44="","",'[23]Video Analysis'!$K$44)</f>
        <v>0</v>
      </c>
      <c r="I7" s="16">
        <f>IF('[23]Video Analysis'!$L$44="","",'[23]Video Analysis'!$L$44)</f>
        <v>100</v>
      </c>
      <c r="J7" s="16">
        <f>IF('[23]Video Analysis'!$M$44="","",'[23]Video Analysis'!$M$44)</f>
        <v>0</v>
      </c>
      <c r="K7" s="16">
        <f>IF('[23]Video Analysis'!$N$44="","",'[23]Video Analysis'!$N$44)</f>
        <v>0</v>
      </c>
      <c r="L7" s="16">
        <f>IF('[23]Video Analysis'!$O$44="","",'[23]Video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-73.441786025650799</v>
      </c>
      <c r="U7" s="23">
        <f t="shared" si="4"/>
        <v>40.911087566055357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IF('[23]Video Analysis'!$B$54="","",'[23]Video Analysis'!$B$54)</f>
        <v/>
      </c>
      <c r="B8" s="15">
        <f>IF('[23]Video Analysis'!$Q$54="","",'[23]Video Analysis'!$Q$54)</f>
        <v>-73.441786025650799</v>
      </c>
      <c r="C8" s="15">
        <f>IF('[23]Video Analysis'!$P$54="","",'[23]Video Analysis'!$P$54)</f>
        <v>40.911087566055357</v>
      </c>
      <c r="D8" s="16">
        <f>IF('[23]Video Analysis'!$G$54="","",'[23]Video Analysis'!$G$54)</f>
        <v>0</v>
      </c>
      <c r="E8" s="16">
        <f>IF('[23]Video Analysis'!$H$54="","",'[23]Video Analysis'!$H$54)</f>
        <v>0</v>
      </c>
      <c r="F8" s="16">
        <f>IF('[23]Video Analysis'!$I$54="","",'[23]Video Analysis'!$I$54)</f>
        <v>100</v>
      </c>
      <c r="G8" s="16">
        <f>IF('[23]Video Analysis'!$J$54="","",'[23]Video Analysis'!$J$54)</f>
        <v>0</v>
      </c>
      <c r="H8" s="16">
        <f>IF('[23]Video Analysis'!$K$54="","",'[23]Video Analysis'!$K$54)</f>
        <v>0</v>
      </c>
      <c r="I8" s="16">
        <f>IF('[23]Video Analysis'!$L$54="","",'[23]Video Analysis'!$L$54)</f>
        <v>100</v>
      </c>
      <c r="J8" s="16">
        <f>IF('[23]Video Analysis'!$M$54="","",'[23]Video Analysis'!$M$54)</f>
        <v>0</v>
      </c>
      <c r="K8" s="16">
        <f>IF('[23]Video Analysis'!$N$54="","",'[23]Video Analysis'!$N$54)</f>
        <v>0</v>
      </c>
      <c r="L8" s="16">
        <f>IF('[23]Video Analysis'!$O$54="","",'[23]Video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-73.441786025650799</v>
      </c>
      <c r="U8" s="23">
        <f t="shared" si="4"/>
        <v>40.911087566055357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IF('[23]Video Analysis'!$B$64="","",'[23]Video Analysis'!$B$64)</f>
        <v/>
      </c>
      <c r="B9" s="15">
        <f>IF('[23]Video Analysis'!$Q$64="","",'[23]Video Analysis'!$Q$64)</f>
        <v>-73.441873574629426</v>
      </c>
      <c r="C9" s="15">
        <f>IF('[23]Video Analysis'!$P$64="","",'[23]Video Analysis'!$P$64)</f>
        <v>40.911090834997594</v>
      </c>
      <c r="D9" s="16">
        <f>IF('[23]Video Analysis'!$G$64="","",'[23]Video Analysis'!$G$64)</f>
        <v>0</v>
      </c>
      <c r="E9" s="16">
        <f>IF('[23]Video Analysis'!$H$64="","",'[23]Video Analysis'!$H$64)</f>
        <v>0</v>
      </c>
      <c r="F9" s="16">
        <f>IF('[23]Video Analysis'!$I$64="","",'[23]Video Analysis'!$I$64)</f>
        <v>100</v>
      </c>
      <c r="G9" s="16">
        <f>IF('[23]Video Analysis'!$J$64="","",'[23]Video Analysis'!$J$64)</f>
        <v>0</v>
      </c>
      <c r="H9" s="16">
        <f>IF('[23]Video Analysis'!$K$64="","",'[23]Video Analysis'!$K$64)</f>
        <v>0</v>
      </c>
      <c r="I9" s="16">
        <f>IF('[23]Video Analysis'!$L$64="","",'[23]Video Analysis'!$L$64)</f>
        <v>100</v>
      </c>
      <c r="J9" s="16">
        <f>IF('[23]Video Analysis'!$M$64="","",'[23]Video Analysis'!$M$64)</f>
        <v>0</v>
      </c>
      <c r="K9" s="16">
        <f>IF('[23]Video Analysis'!$N$64="","",'[23]Video Analysis'!$N$64)</f>
        <v>0</v>
      </c>
      <c r="L9" s="16">
        <f>IF('[23]Video Analysis'!$O$64="","",'[23]Video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-73.441873574629426</v>
      </c>
      <c r="U9" s="23">
        <f t="shared" si="4"/>
        <v>40.911090834997594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IF('[23]Video Analysis'!$B$74="","",'[23]Video Analysis'!$B$74)</f>
        <v/>
      </c>
      <c r="B10" s="15">
        <f>IF('[23]Video Analysis'!$Q$74="","",'[23]Video Analysis'!$Q$74)</f>
        <v>-73.441873574629426</v>
      </c>
      <c r="C10" s="15">
        <f>IF('[23]Video Analysis'!$P$74="","",'[23]Video Analysis'!$P$74)</f>
        <v>40.911090834997594</v>
      </c>
      <c r="D10" s="16">
        <f>IF('[23]Video Analysis'!$G$74="","",'[23]Video Analysis'!$G$74)</f>
        <v>0</v>
      </c>
      <c r="E10" s="16">
        <f>IF('[23]Video Analysis'!$H$74="","",'[23]Video Analysis'!$H$74)</f>
        <v>13</v>
      </c>
      <c r="F10" s="16">
        <f>IF('[23]Video Analysis'!$I$74="","",'[23]Video Analysis'!$I$74)</f>
        <v>87</v>
      </c>
      <c r="G10" s="16">
        <f>IF('[23]Video Analysis'!$J$74="","",'[23]Video Analysis'!$J$74)</f>
        <v>0</v>
      </c>
      <c r="H10" s="16">
        <f>IF('[23]Video Analysis'!$K$74="","",'[23]Video Analysis'!$K$74)</f>
        <v>17</v>
      </c>
      <c r="I10" s="16">
        <f>IF('[23]Video Analysis'!$L$74="","",'[23]Video Analysis'!$L$74)</f>
        <v>83</v>
      </c>
      <c r="J10" s="16">
        <f>IF('[23]Video Analysis'!$M$74="","",'[23]Video Analysis'!$M$74)</f>
        <v>0</v>
      </c>
      <c r="K10" s="16">
        <f>IF('[23]Video Analysis'!$N$74="","",'[23]Video Analysis'!$N$74)</f>
        <v>16</v>
      </c>
      <c r="L10" s="16">
        <f>IF('[23]Video Analysis'!$O$74="","",'[23]Video Analysis'!$O$74)</f>
        <v>84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-73.441873574629426</v>
      </c>
      <c r="U10" s="23">
        <f t="shared" si="4"/>
        <v>40.911090834997594</v>
      </c>
      <c r="V10" s="24">
        <f t="shared" si="5"/>
        <v>0</v>
      </c>
      <c r="W10" s="24">
        <f t="shared" si="0"/>
        <v>15.333333333333334</v>
      </c>
      <c r="X10" s="24">
        <f t="shared" si="0"/>
        <v>84.666666666666671</v>
      </c>
      <c r="Y10" s="24">
        <f t="shared" si="6"/>
        <v>0</v>
      </c>
      <c r="Z10" s="24">
        <f t="shared" si="1"/>
        <v>2.0816659994661282</v>
      </c>
      <c r="AA10" s="24">
        <f t="shared" si="1"/>
        <v>2.0816659994661326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IF('[23]Video Analysis'!$B$84="","",'[23]Video Analysis'!$B$84)</f>
        <v/>
      </c>
      <c r="B11" s="15">
        <f>IF('[23]Video Analysis'!$Q$84="","",'[23]Video Analysis'!$Q$84)</f>
        <v>-73.441873574629426</v>
      </c>
      <c r="C11" s="15">
        <f>IF('[23]Video Analysis'!$P$84="","",'[23]Video Analysis'!$P$84)</f>
        <v>40.911090834997594</v>
      </c>
      <c r="D11" s="16">
        <f>IF('[23]Video Analysis'!$G$84="","",'[23]Video Analysis'!$G$84)</f>
        <v>0</v>
      </c>
      <c r="E11" s="16">
        <f>IF('[23]Video Analysis'!$H$84="","",'[23]Video Analysis'!$H$84)</f>
        <v>18</v>
      </c>
      <c r="F11" s="16">
        <f>IF('[23]Video Analysis'!$I$84="","",'[23]Video Analysis'!$I$84)</f>
        <v>82</v>
      </c>
      <c r="G11" s="16">
        <f>IF('[23]Video Analysis'!$J$84="","",'[23]Video Analysis'!$J$84)</f>
        <v>0</v>
      </c>
      <c r="H11" s="16">
        <f>IF('[23]Video Analysis'!$K$84="","",'[23]Video Analysis'!$K$84)</f>
        <v>22</v>
      </c>
      <c r="I11" s="16">
        <f>IF('[23]Video Analysis'!$L$84="","",'[23]Video Analysis'!$L$84)</f>
        <v>78</v>
      </c>
      <c r="J11" s="16">
        <f>IF('[23]Video Analysis'!$M$84="","",'[23]Video Analysis'!$M$84)</f>
        <v>0</v>
      </c>
      <c r="K11" s="16">
        <f>IF('[23]Video Analysis'!$N$84="","",'[23]Video Analysis'!$N$84)</f>
        <v>23</v>
      </c>
      <c r="L11" s="16">
        <f>IF('[23]Video Analysis'!$O$84="","",'[23]Video Analysis'!$O$84)</f>
        <v>77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-73.441873574629426</v>
      </c>
      <c r="U11" s="23">
        <f t="shared" si="4"/>
        <v>40.911090834997594</v>
      </c>
      <c r="V11" s="24">
        <f t="shared" si="5"/>
        <v>0</v>
      </c>
      <c r="W11" s="24">
        <f t="shared" si="0"/>
        <v>21</v>
      </c>
      <c r="X11" s="24">
        <f t="shared" si="0"/>
        <v>79</v>
      </c>
      <c r="Y11" s="24">
        <f t="shared" si="6"/>
        <v>0</v>
      </c>
      <c r="Z11" s="24">
        <f t="shared" si="1"/>
        <v>2.6457513110645907</v>
      </c>
      <c r="AA11" s="24">
        <f t="shared" si="1"/>
        <v>2.6457513110645907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IF('[23]Video Analysis'!$B$94="","",'[23]Video Analysis'!$B$94)</f>
        <v/>
      </c>
      <c r="B12" s="15">
        <f>IF('[23]Video Analysis'!$Q$94="","",'[23]Video Analysis'!$Q$94)</f>
        <v>-73.441873574629426</v>
      </c>
      <c r="C12" s="15">
        <f>IF('[23]Video Analysis'!$P$94="","",'[23]Video Analysis'!$P$94)</f>
        <v>40.911090834997594</v>
      </c>
      <c r="D12" s="16">
        <f>IF('[23]Video Analysis'!$G$94="","",'[23]Video Analysis'!$G$94)</f>
        <v>0</v>
      </c>
      <c r="E12" s="16">
        <f>IF('[23]Video Analysis'!$H$94="","",'[23]Video Analysis'!$H$94)</f>
        <v>26</v>
      </c>
      <c r="F12" s="16">
        <f>IF('[23]Video Analysis'!$I$94="","",'[23]Video Analysis'!$I$94)</f>
        <v>74</v>
      </c>
      <c r="G12" s="16">
        <f>IF('[23]Video Analysis'!$J$94="","",'[23]Video Analysis'!$J$94)</f>
        <v>0</v>
      </c>
      <c r="H12" s="16">
        <f>IF('[23]Video Analysis'!$K$94="","",'[23]Video Analysis'!$K$94)</f>
        <v>25</v>
      </c>
      <c r="I12" s="16">
        <f>IF('[23]Video Analysis'!$L$94="","",'[23]Video Analysis'!$L$94)</f>
        <v>75</v>
      </c>
      <c r="J12" s="16">
        <f>IF('[23]Video Analysis'!$M$94="","",'[23]Video Analysis'!$M$94)</f>
        <v>0</v>
      </c>
      <c r="K12" s="16">
        <f>IF('[23]Video Analysis'!$N$94="","",'[23]Video Analysis'!$N$94)</f>
        <v>25</v>
      </c>
      <c r="L12" s="16">
        <f>IF('[23]Video Analysis'!$O$94="","",'[23]Video Analysis'!$O$94)</f>
        <v>75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-73.441873574629426</v>
      </c>
      <c r="U12" s="23">
        <f t="shared" si="4"/>
        <v>40.911090834997594</v>
      </c>
      <c r="V12" s="24">
        <f t="shared" si="5"/>
        <v>0</v>
      </c>
      <c r="W12" s="24">
        <f t="shared" si="0"/>
        <v>25.333333333333332</v>
      </c>
      <c r="X12" s="24">
        <f t="shared" si="0"/>
        <v>74.666666666666671</v>
      </c>
      <c r="Y12" s="24">
        <f t="shared" si="6"/>
        <v>0</v>
      </c>
      <c r="Z12" s="24">
        <f t="shared" si="1"/>
        <v>0.57735026918962584</v>
      </c>
      <c r="AA12" s="24">
        <f t="shared" si="1"/>
        <v>0.57735026918962573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IF('[23]Video Analysis'!$B$104="","",'[23]Video Analysis'!$B$104)</f>
        <v/>
      </c>
      <c r="B13" s="15">
        <f>IF('[23]Video Analysis'!$Q$104="","",'[23]Video Analysis'!$Q$104)</f>
        <v>-73.441906934604049</v>
      </c>
      <c r="C13" s="15">
        <f>IF('[23]Video Analysis'!$P$104="","",'[23]Video Analysis'!$P$104)</f>
        <v>40.911072017624974</v>
      </c>
      <c r="D13" s="16">
        <f>IF('[23]Video Analysis'!$G$104="","",'[23]Video Analysis'!$G$104)</f>
        <v>0</v>
      </c>
      <c r="E13" s="16">
        <f>IF('[23]Video Analysis'!$H$104="","",'[23]Video Analysis'!$H$104)</f>
        <v>0</v>
      </c>
      <c r="F13" s="16">
        <f>IF('[23]Video Analysis'!$I$104="","",'[23]Video Analysis'!$I$104)</f>
        <v>100</v>
      </c>
      <c r="G13" s="16">
        <f>IF('[23]Video Analysis'!$J$104="","",'[23]Video Analysis'!$J$104)</f>
        <v>0</v>
      </c>
      <c r="H13" s="16">
        <f>IF('[23]Video Analysis'!$K$104="","",'[23]Video Analysis'!$K$104)</f>
        <v>0</v>
      </c>
      <c r="I13" s="16">
        <f>IF('[23]Video Analysis'!$L$104="","",'[23]Video Analysis'!$L$104)</f>
        <v>100</v>
      </c>
      <c r="J13" s="16">
        <f>IF('[23]Video Analysis'!$M$104="","",'[23]Video Analysis'!$M$104)</f>
        <v>0</v>
      </c>
      <c r="K13" s="16">
        <f>IF('[23]Video Analysis'!$N$104="","",'[23]Video Analysis'!$N$104)</f>
        <v>0</v>
      </c>
      <c r="L13" s="16">
        <f>IF('[23]Video Analysis'!$O$104="","",'[23]Video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8" t="s">
        <v>19</v>
      </c>
      <c r="T13" s="23">
        <f t="shared" si="4"/>
        <v>-73.441906934604049</v>
      </c>
      <c r="U13" s="23">
        <f t="shared" si="4"/>
        <v>40.911072017624974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>10% MS</v>
      </c>
    </row>
    <row r="14" spans="1:32" x14ac:dyDescent="0.3">
      <c r="A14" s="14" t="str">
        <f>IF('[23]Video Analysis'!$B$114="","",'[23]Video Analysis'!$B$114)</f>
        <v/>
      </c>
      <c r="B14" s="15">
        <f>IF('[23]Video Analysis'!$Q$114="","",'[23]Video Analysis'!$Q$114)</f>
        <v>-73.441906934604049</v>
      </c>
      <c r="C14" s="15">
        <f>IF('[23]Video Analysis'!$P$114="","",'[23]Video Analysis'!$P$114)</f>
        <v>40.911072017624974</v>
      </c>
      <c r="D14" s="16">
        <f>IF('[23]Video Analysis'!$G$114="","",'[23]Video Analysis'!$G$114)</f>
        <v>0</v>
      </c>
      <c r="E14" s="16">
        <f>IF('[23]Video Analysis'!$H$114="","",'[23]Video Analysis'!$H$114)</f>
        <v>0</v>
      </c>
      <c r="F14" s="16">
        <f>IF('[23]Video Analysis'!$I$114="","",'[23]Video Analysis'!$I$114)</f>
        <v>100</v>
      </c>
      <c r="G14" s="16">
        <f>IF('[23]Video Analysis'!$J$114="","",'[23]Video Analysis'!$J$114)</f>
        <v>0</v>
      </c>
      <c r="H14" s="16">
        <f>IF('[23]Video Analysis'!$K$114="","",'[23]Video Analysis'!$K$114)</f>
        <v>0</v>
      </c>
      <c r="I14" s="16">
        <f>IF('[23]Video Analysis'!$L$114="","",'[23]Video Analysis'!$L$114)</f>
        <v>100</v>
      </c>
      <c r="J14" s="16">
        <f>IF('[23]Video Analysis'!$M$114="","",'[23]Video Analysis'!$M$114)</f>
        <v>0</v>
      </c>
      <c r="K14" s="16">
        <f>IF('[23]Video Analysis'!$N$114="","",'[23]Video Analysis'!$N$114)</f>
        <v>0</v>
      </c>
      <c r="L14" s="16">
        <f>IF('[23]Video Analysis'!$O$114="","",'[23]Video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-73.441906934604049</v>
      </c>
      <c r="U14" s="23">
        <f t="shared" si="4"/>
        <v>40.911072017624974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IF('[23]Video Analysis'!$B$124="","",'[23]Video Analysis'!$B$124)</f>
        <v/>
      </c>
      <c r="B15" s="15">
        <f>IF('[23]Video Analysis'!$Q$124="","",'[23]Video Analysis'!$Q$124)</f>
        <v>-73.441906934604049</v>
      </c>
      <c r="C15" s="15">
        <f>IF('[23]Video Analysis'!$P$124="","",'[23]Video Analysis'!$P$124)</f>
        <v>40.911072017624974</v>
      </c>
      <c r="D15" s="16">
        <f>IF('[23]Video Analysis'!$G$124="","",'[23]Video Analysis'!$G$124)</f>
        <v>0</v>
      </c>
      <c r="E15" s="16">
        <f>IF('[23]Video Analysis'!$H$124="","",'[23]Video Analysis'!$H$124)</f>
        <v>0</v>
      </c>
      <c r="F15" s="16">
        <f>IF('[23]Video Analysis'!$I$124="","",'[23]Video Analysis'!$I$124)</f>
        <v>100</v>
      </c>
      <c r="G15" s="16">
        <f>IF('[23]Video Analysis'!$J$124="","",'[23]Video Analysis'!$J$124)</f>
        <v>0</v>
      </c>
      <c r="H15" s="16">
        <f>IF('[23]Video Analysis'!$K$124="","",'[23]Video Analysis'!$K$124)</f>
        <v>0</v>
      </c>
      <c r="I15" s="16">
        <f>IF('[23]Video Analysis'!$L$124="","",'[23]Video Analysis'!$L$124)</f>
        <v>100</v>
      </c>
      <c r="J15" s="16">
        <f>IF('[23]Video Analysis'!$M$124="","",'[23]Video Analysis'!$M$124)</f>
        <v>0</v>
      </c>
      <c r="K15" s="16">
        <f>IF('[23]Video Analysis'!$N$124="","",'[23]Video Analysis'!$N$124)</f>
        <v>0</v>
      </c>
      <c r="L15" s="16">
        <f>IF('[23]Video Analysis'!$O$124="","",'[23]Video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-73.441906934604049</v>
      </c>
      <c r="U15" s="23">
        <f t="shared" si="4"/>
        <v>40.911072017624974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IF('[23]Video Analysis'!$B$134="","",'[23]Video Analysis'!$B$134)</f>
        <v/>
      </c>
      <c r="B16" s="15">
        <f>IF('[23]Video Analysis'!$Q$134="","",'[23]Video Analysis'!$Q$134)</f>
        <v>-73.441907269880176</v>
      </c>
      <c r="C16" s="15">
        <f>IF('[23]Video Analysis'!$P$134="","",'[23]Video Analysis'!$P$134)</f>
        <v>40.91102784499526</v>
      </c>
      <c r="D16" s="16">
        <f>IF('[23]Video Analysis'!$G$134="","",'[23]Video Analysis'!$G$134)</f>
        <v>0</v>
      </c>
      <c r="E16" s="16">
        <f>IF('[23]Video Analysis'!$H$134="","",'[23]Video Analysis'!$H$134)</f>
        <v>2</v>
      </c>
      <c r="F16" s="16">
        <f>IF('[23]Video Analysis'!$I$134="","",'[23]Video Analysis'!$I$134)</f>
        <v>98</v>
      </c>
      <c r="G16" s="16">
        <f>IF('[23]Video Analysis'!$J$134="","",'[23]Video Analysis'!$J$134)</f>
        <v>0</v>
      </c>
      <c r="H16" s="16">
        <f>IF('[23]Video Analysis'!$K$134="","",'[23]Video Analysis'!$K$134)</f>
        <v>0</v>
      </c>
      <c r="I16" s="16">
        <f>IF('[23]Video Analysis'!$L$134="","",'[23]Video Analysis'!$L$134)</f>
        <v>100</v>
      </c>
      <c r="J16" s="16">
        <f>IF('[23]Video Analysis'!$M$134="","",'[23]Video Analysis'!$M$134)</f>
        <v>0</v>
      </c>
      <c r="K16" s="16">
        <f>IF('[23]Video Analysis'!$N$134="","",'[23]Video Analysis'!$N$134)</f>
        <v>2</v>
      </c>
      <c r="L16" s="16">
        <f>IF('[23]Video Analysis'!$O$134="","",'[23]Video Analysis'!$O$134)</f>
        <v>98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-73.441907269880176</v>
      </c>
      <c r="U16" s="23">
        <f t="shared" si="4"/>
        <v>40.91102784499526</v>
      </c>
      <c r="V16" s="24">
        <f t="shared" si="5"/>
        <v>0</v>
      </c>
      <c r="W16" s="24">
        <f t="shared" si="0"/>
        <v>1.3333333333333333</v>
      </c>
      <c r="X16" s="24">
        <f t="shared" si="0"/>
        <v>98.666666666666671</v>
      </c>
      <c r="Y16" s="24">
        <f t="shared" si="6"/>
        <v>0</v>
      </c>
      <c r="Z16" s="24">
        <f t="shared" si="1"/>
        <v>1.1547005383792517</v>
      </c>
      <c r="AA16" s="24">
        <f t="shared" si="1"/>
        <v>1.1547005383792517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IF('[23]Video Analysis'!$B$144="","",'[23]Video Analysis'!$B$144)</f>
        <v/>
      </c>
      <c r="B17" s="15">
        <f>IF('[23]Video Analysis'!$Q$144="","",'[23]Video Analysis'!$Q$144)</f>
        <v>-73.441907269880176</v>
      </c>
      <c r="C17" s="15">
        <f>IF('[23]Video Analysis'!$P$144="","",'[23]Video Analysis'!$P$144)</f>
        <v>40.91102784499526</v>
      </c>
      <c r="D17" s="16">
        <f>IF('[23]Video Analysis'!$G$144="","",'[23]Video Analysis'!$G$144)</f>
        <v>0</v>
      </c>
      <c r="E17" s="16">
        <f>IF('[23]Video Analysis'!$H$144="","",'[23]Video Analysis'!$H$144)</f>
        <v>0</v>
      </c>
      <c r="F17" s="16">
        <f>IF('[23]Video Analysis'!$I$144="","",'[23]Video Analysis'!$I$144)</f>
        <v>100</v>
      </c>
      <c r="G17" s="16">
        <f>IF('[23]Video Analysis'!$J$144="","",'[23]Video Analysis'!$J$144)</f>
        <v>0</v>
      </c>
      <c r="H17" s="16">
        <f>IF('[23]Video Analysis'!$K$144="","",'[23]Video Analysis'!$K$144)</f>
        <v>0</v>
      </c>
      <c r="I17" s="16">
        <f>IF('[23]Video Analysis'!$L$144="","",'[23]Video Analysis'!$L$144)</f>
        <v>100</v>
      </c>
      <c r="J17" s="16">
        <f>IF('[23]Video Analysis'!$M$144="","",'[23]Video Analysis'!$M$144)</f>
        <v>0</v>
      </c>
      <c r="K17" s="16">
        <f>IF('[23]Video Analysis'!$N$144="","",'[23]Video Analysis'!$N$144)</f>
        <v>0</v>
      </c>
      <c r="L17" s="16">
        <f>IF('[23]Video Analysis'!$O$144="","",'[23]Video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-73.441907269880176</v>
      </c>
      <c r="U17" s="23">
        <f t="shared" si="4"/>
        <v>40.91102784499526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IF('[23]Video Analysis'!$B$154="","",'[23]Video Analysis'!$B$154)</f>
        <v/>
      </c>
      <c r="B18" s="15">
        <f>IF('[23]Video Analysis'!$Q$154="","",'[23]Video Analysis'!$Q$154)</f>
        <v>-73.441907269880176</v>
      </c>
      <c r="C18" s="15">
        <f>IF('[23]Video Analysis'!$P$154="","",'[23]Video Analysis'!$P$154)</f>
        <v>40.91102784499526</v>
      </c>
      <c r="D18" s="16">
        <f>IF('[23]Video Analysis'!$G$154="","",'[23]Video Analysis'!$G$154)</f>
        <v>0</v>
      </c>
      <c r="E18" s="16">
        <f>IF('[23]Video Analysis'!$H$154="","",'[23]Video Analysis'!$H$154)</f>
        <v>3</v>
      </c>
      <c r="F18" s="16">
        <f>IF('[23]Video Analysis'!$I$154="","",'[23]Video Analysis'!$I$154)</f>
        <v>97</v>
      </c>
      <c r="G18" s="16">
        <f>IF('[23]Video Analysis'!$J$154="","",'[23]Video Analysis'!$J$154)</f>
        <v>0</v>
      </c>
      <c r="H18" s="16">
        <f>IF('[23]Video Analysis'!$K$154="","",'[23]Video Analysis'!$K$154)</f>
        <v>3</v>
      </c>
      <c r="I18" s="16">
        <f>IF('[23]Video Analysis'!$L$154="","",'[23]Video Analysis'!$L$154)</f>
        <v>97</v>
      </c>
      <c r="J18" s="16">
        <f>IF('[23]Video Analysis'!$M$154="","",'[23]Video Analysis'!$M$154)</f>
        <v>0</v>
      </c>
      <c r="K18" s="16">
        <f>IF('[23]Video Analysis'!$N$154="","",'[23]Video Analysis'!$N$154)</f>
        <v>3</v>
      </c>
      <c r="L18" s="16">
        <f>IF('[23]Video Analysis'!$O$154="","",'[23]Video Analysis'!$O$154)</f>
        <v>97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-73.441907269880176</v>
      </c>
      <c r="U18" s="23">
        <f t="shared" si="4"/>
        <v>40.91102784499526</v>
      </c>
      <c r="V18" s="24">
        <f t="shared" si="5"/>
        <v>0</v>
      </c>
      <c r="W18" s="24">
        <f t="shared" si="0"/>
        <v>3</v>
      </c>
      <c r="X18" s="24">
        <f t="shared" si="0"/>
        <v>97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IF('[23]Video Analysis'!$B$164="","",'[23]Video Analysis'!$B$164)</f>
        <v/>
      </c>
      <c r="B19" s="15">
        <f>IF('[23]Video Analysis'!$Q$164="","",'[23]Video Analysis'!$Q$164)</f>
        <v>-73.441873323172331</v>
      </c>
      <c r="C19" s="15">
        <f>IF('[23]Video Analysis'!$P$164="","",'[23]Video Analysis'!$P$164)</f>
        <v>40.910967662930489</v>
      </c>
      <c r="D19" s="16">
        <f>IF('[23]Video Analysis'!$G$164="","",'[23]Video Analysis'!$G$164)</f>
        <v>0</v>
      </c>
      <c r="E19" s="16">
        <f>IF('[23]Video Analysis'!$H$164="","",'[23]Video Analysis'!$H$164)</f>
        <v>0</v>
      </c>
      <c r="F19" s="16">
        <f>IF('[23]Video Analysis'!$I$164="","",'[23]Video Analysis'!$I$164)</f>
        <v>100</v>
      </c>
      <c r="G19" s="16">
        <f>IF('[23]Video Analysis'!$J$164="","",'[23]Video Analysis'!$J$164)</f>
        <v>0</v>
      </c>
      <c r="H19" s="16">
        <f>IF('[23]Video Analysis'!$K$164="","",'[23]Video Analysis'!$K$164)</f>
        <v>0</v>
      </c>
      <c r="I19" s="16">
        <f>IF('[23]Video Analysis'!$L$164="","",'[23]Video Analysis'!$L$164)</f>
        <v>100</v>
      </c>
      <c r="J19" s="16">
        <f>IF('[23]Video Analysis'!$M$164="","",'[23]Video Analysis'!$M$164)</f>
        <v>0</v>
      </c>
      <c r="K19" s="16">
        <f>IF('[23]Video Analysis'!$N$164="","",'[23]Video Analysis'!$N$164)</f>
        <v>0</v>
      </c>
      <c r="L19" s="16">
        <f>IF('[23]Video Analysis'!$O$164="","",'[23]Video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-73.441873323172331</v>
      </c>
      <c r="U19" s="23">
        <f t="shared" si="4"/>
        <v>40.910967662930489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IF('[23]Video Analysis'!$B$174="","",'[23]Video Analysis'!$B$174)</f>
        <v/>
      </c>
      <c r="B20" s="15">
        <f>IF('[23]Video Analysis'!$Q$174="","",'[23]Video Analysis'!$Q$174)</f>
        <v>-73.441873323172331</v>
      </c>
      <c r="C20" s="15">
        <f>IF('[23]Video Analysis'!$P$174="","",'[23]Video Analysis'!$P$174)</f>
        <v>40.910967662930489</v>
      </c>
      <c r="D20" s="16">
        <f>IF('[23]Video Analysis'!$G$174="","",'[23]Video Analysis'!$G$174)</f>
        <v>0</v>
      </c>
      <c r="E20" s="16">
        <f>IF('[23]Video Analysis'!$H$174="","",'[23]Video Analysis'!$H$174)</f>
        <v>0</v>
      </c>
      <c r="F20" s="16">
        <f>IF('[23]Video Analysis'!$I$174="","",'[23]Video Analysis'!$I$174)</f>
        <v>100</v>
      </c>
      <c r="G20" s="16">
        <f>IF('[23]Video Analysis'!$J$174="","",'[23]Video Analysis'!$J$174)</f>
        <v>0</v>
      </c>
      <c r="H20" s="16">
        <f>IF('[23]Video Analysis'!$K$174="","",'[23]Video Analysis'!$K$174)</f>
        <v>0</v>
      </c>
      <c r="I20" s="16">
        <f>IF('[23]Video Analysis'!$L$174="","",'[23]Video Analysis'!$L$174)</f>
        <v>100</v>
      </c>
      <c r="J20" s="16">
        <f>IF('[23]Video Analysis'!$M$174="","",'[23]Video Analysis'!$M$174)</f>
        <v>0</v>
      </c>
      <c r="K20" s="16">
        <f>IF('[23]Video Analysis'!$N$174="","",'[23]Video Analysis'!$N$174)</f>
        <v>0</v>
      </c>
      <c r="L20" s="16">
        <f>IF('[23]Video Analysis'!$O$174="","",'[23]Video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-73.441873323172331</v>
      </c>
      <c r="U20" s="23">
        <f t="shared" si="4"/>
        <v>40.910967662930489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IF('[23]Video Analysis'!$B$184="","",'[23]Video Analysis'!$B$184)</f>
        <v/>
      </c>
      <c r="B21" s="15">
        <f>IF('[23]Video Analysis'!$Q$184="","",'[23]Video Analysis'!$Q$184)</f>
        <v>-73.441873323172331</v>
      </c>
      <c r="C21" s="15">
        <f>IF('[23]Video Analysis'!$P$184="","",'[23]Video Analysis'!$P$184)</f>
        <v>40.910967662930489</v>
      </c>
      <c r="D21" s="16">
        <f>IF('[23]Video Analysis'!$G$184="","",'[23]Video Analysis'!$G$184)</f>
        <v>0</v>
      </c>
      <c r="E21" s="16">
        <f>IF('[23]Video Analysis'!$H$184="","",'[23]Video Analysis'!$H$184)</f>
        <v>0</v>
      </c>
      <c r="F21" s="16">
        <f>IF('[23]Video Analysis'!$I$184="","",'[23]Video Analysis'!$I$184)</f>
        <v>100</v>
      </c>
      <c r="G21" s="16">
        <f>IF('[23]Video Analysis'!$J$184="","",'[23]Video Analysis'!$J$184)</f>
        <v>0</v>
      </c>
      <c r="H21" s="16">
        <f>IF('[23]Video Analysis'!$K$184="","",'[23]Video Analysis'!$K$184)</f>
        <v>0</v>
      </c>
      <c r="I21" s="16">
        <f>IF('[23]Video Analysis'!$L$184="","",'[23]Video Analysis'!$L$184)</f>
        <v>100</v>
      </c>
      <c r="J21" s="16">
        <f>IF('[23]Video Analysis'!$M$184="","",'[23]Video Analysis'!$M$184)</f>
        <v>0</v>
      </c>
      <c r="K21" s="16">
        <f>IF('[23]Video Analysis'!$N$184="","",'[23]Video Analysis'!$N$184)</f>
        <v>0</v>
      </c>
      <c r="L21" s="16">
        <f>IF('[23]Video Analysis'!$O$184="","",'[23]Video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-73.441873323172331</v>
      </c>
      <c r="U21" s="23">
        <f t="shared" si="4"/>
        <v>40.910967662930489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IF('[23]Video Analysis'!$B$194="","",'[23]Video Analysis'!$B$194)</f>
        <v/>
      </c>
      <c r="B22" s="15">
        <f>IF('[23]Video Analysis'!$Q$194="","",'[23]Video Analysis'!$Q$194)</f>
        <v>-73.441778314299881</v>
      </c>
      <c r="C22" s="15">
        <f>IF('[23]Video Analysis'!$P$194="","",'[23]Video Analysis'!$P$194)</f>
        <v>40.910952952690423</v>
      </c>
      <c r="D22" s="16">
        <f>IF('[23]Video Analysis'!$G$194="","",'[23]Video Analysis'!$G$194)</f>
        <v>0</v>
      </c>
      <c r="E22" s="16">
        <f>IF('[23]Video Analysis'!$H$194="","",'[23]Video Analysis'!$H$194)</f>
        <v>22</v>
      </c>
      <c r="F22" s="16">
        <f>IF('[23]Video Analysis'!$I$194="","",'[23]Video Analysis'!$I$194)</f>
        <v>78</v>
      </c>
      <c r="G22" s="16">
        <f>IF('[23]Video Analysis'!$J$194="","",'[23]Video Analysis'!$J$194)</f>
        <v>0</v>
      </c>
      <c r="H22" s="16">
        <f>IF('[23]Video Analysis'!$K$194="","",'[23]Video Analysis'!$K$194)</f>
        <v>20</v>
      </c>
      <c r="I22" s="16">
        <f>IF('[23]Video Analysis'!$L$194="","",'[23]Video Analysis'!$L$194)</f>
        <v>80</v>
      </c>
      <c r="J22" s="16">
        <f>IF('[23]Video Analysis'!$M$194="","",'[23]Video Analysis'!$M$194)</f>
        <v>0</v>
      </c>
      <c r="K22" s="16">
        <f>IF('[23]Video Analysis'!$N$194="","",'[23]Video Analysis'!$N$194)</f>
        <v>20</v>
      </c>
      <c r="L22" s="16">
        <f>IF('[23]Video Analysis'!$O$194="","",'[23]Video Analysis'!$O$194)</f>
        <v>80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-73.441778314299881</v>
      </c>
      <c r="U22" s="23">
        <f t="shared" si="4"/>
        <v>40.910952952690423</v>
      </c>
      <c r="V22" s="24">
        <f t="shared" si="5"/>
        <v>0</v>
      </c>
      <c r="W22" s="24">
        <f t="shared" si="5"/>
        <v>20.666666666666668</v>
      </c>
      <c r="X22" s="24">
        <f t="shared" si="5"/>
        <v>79.333333333333329</v>
      </c>
      <c r="Y22" s="24">
        <f t="shared" si="6"/>
        <v>0</v>
      </c>
      <c r="Z22" s="24">
        <f t="shared" si="6"/>
        <v>1.1547005383792515</v>
      </c>
      <c r="AA22" s="24">
        <f t="shared" si="6"/>
        <v>1.1547005383792517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IF('[23]Video Analysis'!$B$204="","",'[23]Video Analysis'!$B$204)</f>
        <v/>
      </c>
      <c r="B23" s="15">
        <f>IF('[23]Video Analysis'!$Q$204="","",'[23]Video Analysis'!$Q$204)</f>
        <v>-73.441778314299881</v>
      </c>
      <c r="C23" s="15">
        <f>IF('[23]Video Analysis'!$P$204="","",'[23]Video Analysis'!$P$204)</f>
        <v>40.910952952690423</v>
      </c>
      <c r="D23" s="16">
        <f>IF('[23]Video Analysis'!$G$204="","",'[23]Video Analysis'!$G$204)</f>
        <v>0</v>
      </c>
      <c r="E23" s="16">
        <f>IF('[23]Video Analysis'!$H$204="","",'[23]Video Analysis'!$H$204)</f>
        <v>0</v>
      </c>
      <c r="F23" s="16">
        <f>IF('[23]Video Analysis'!$I$204="","",'[23]Video Analysis'!$I$204)</f>
        <v>100</v>
      </c>
      <c r="G23" s="16">
        <f>IF('[23]Video Analysis'!$J$204="","",'[23]Video Analysis'!$J$204)</f>
        <v>0</v>
      </c>
      <c r="H23" s="16">
        <f>IF('[23]Video Analysis'!$K$204="","",'[23]Video Analysis'!$K$204)</f>
        <v>0</v>
      </c>
      <c r="I23" s="16">
        <f>IF('[23]Video Analysis'!$L$204="","",'[23]Video Analysis'!$L$204)</f>
        <v>100</v>
      </c>
      <c r="J23" s="16">
        <f>IF('[23]Video Analysis'!$M$204="","",'[23]Video Analysis'!$M$204)</f>
        <v>0</v>
      </c>
      <c r="K23" s="16">
        <f>IF('[23]Video Analysis'!$N$204="","",'[23]Video Analysis'!$N$204)</f>
        <v>0</v>
      </c>
      <c r="L23" s="16">
        <f>IF('[23]Video Analysis'!$O$204="","",'[23]Video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8" t="s">
        <v>19</v>
      </c>
      <c r="T23" s="23">
        <f t="shared" si="4"/>
        <v>-73.441778314299881</v>
      </c>
      <c r="U23" s="23">
        <f t="shared" si="4"/>
        <v>40.910952952690423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>10% MS</v>
      </c>
    </row>
    <row r="24" spans="1:32" x14ac:dyDescent="0.3">
      <c r="A24" s="14" t="str">
        <f>IF('[23]Video Analysis'!$B$214="","",'[23]Video Analysis'!$B$214)</f>
        <v/>
      </c>
      <c r="B24" s="15">
        <f>IF('[23]Video Analysis'!$Q$214="","",'[23]Video Analysis'!$Q$214)</f>
        <v>-73.441778314299881</v>
      </c>
      <c r="C24" s="15">
        <f>IF('[23]Video Analysis'!$P$214="","",'[23]Video Analysis'!$P$214)</f>
        <v>40.910952952690423</v>
      </c>
      <c r="D24" s="16">
        <f>IF('[23]Video Analysis'!$G$214="","",'[23]Video Analysis'!$G$214)</f>
        <v>0</v>
      </c>
      <c r="E24" s="16">
        <f>IF('[23]Video Analysis'!$H$214="","",'[23]Video Analysis'!$H$214)</f>
        <v>0</v>
      </c>
      <c r="F24" s="16">
        <f>IF('[23]Video Analysis'!$I$214="","",'[23]Video Analysis'!$I$214)</f>
        <v>100</v>
      </c>
      <c r="G24" s="16">
        <f>IF('[23]Video Analysis'!$J$214="","",'[23]Video Analysis'!$J$214)</f>
        <v>0</v>
      </c>
      <c r="H24" s="16">
        <f>IF('[23]Video Analysis'!$K$214="","",'[23]Video Analysis'!$K$214)</f>
        <v>0</v>
      </c>
      <c r="I24" s="16">
        <f>IF('[23]Video Analysis'!$L$214="","",'[23]Video Analysis'!$L$214)</f>
        <v>100</v>
      </c>
      <c r="J24" s="16">
        <f>IF('[23]Video Analysis'!$M$214="","",'[23]Video Analysis'!$M$214)</f>
        <v>0</v>
      </c>
      <c r="K24" s="16">
        <f>IF('[23]Video Analysis'!$N$214="","",'[23]Video Analysis'!$N$214)</f>
        <v>0</v>
      </c>
      <c r="L24" s="16">
        <f>IF('[23]Video Analysis'!$O$214="","",'[23]Video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-73.441778314299881</v>
      </c>
      <c r="U24" s="23">
        <f t="shared" si="4"/>
        <v>40.910952952690423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IF('[23]Video Analysis'!$B$224="","",'[23]Video Analysis'!$B$224)</f>
        <v/>
      </c>
      <c r="B25" s="15">
        <f>IF('[23]Video Analysis'!$Q$224="","",'[23]Video Analysis'!$Q$224)</f>
        <v>-73.441778314299881</v>
      </c>
      <c r="C25" s="15">
        <f>IF('[23]Video Analysis'!$P$224="","",'[23]Video Analysis'!$P$224)</f>
        <v>40.910952952690423</v>
      </c>
      <c r="D25" s="16">
        <f>IF('[23]Video Analysis'!$G$224="","",'[23]Video Analysis'!$G$224)</f>
        <v>0</v>
      </c>
      <c r="E25" s="16">
        <f>IF('[23]Video Analysis'!$H$224="","",'[23]Video Analysis'!$H$224)</f>
        <v>3</v>
      </c>
      <c r="F25" s="16">
        <f>IF('[23]Video Analysis'!$I$224="","",'[23]Video Analysis'!$I$224)</f>
        <v>97</v>
      </c>
      <c r="G25" s="16">
        <f>IF('[23]Video Analysis'!$J$224="","",'[23]Video Analysis'!$J$224)</f>
        <v>0</v>
      </c>
      <c r="H25" s="16">
        <f>IF('[23]Video Analysis'!$K$224="","",'[23]Video Analysis'!$K$224)</f>
        <v>3</v>
      </c>
      <c r="I25" s="16">
        <f>IF('[23]Video Analysis'!$L$224="","",'[23]Video Analysis'!$L$224)</f>
        <v>97</v>
      </c>
      <c r="J25" s="16">
        <f>IF('[23]Video Analysis'!$M$224="","",'[23]Video Analysis'!$M$224)</f>
        <v>0</v>
      </c>
      <c r="K25" s="16">
        <f>IF('[23]Video Analysis'!$N$224="","",'[23]Video Analysis'!$N$224)</f>
        <v>4</v>
      </c>
      <c r="L25" s="16">
        <f>IF('[23]Video Analysis'!$O$224="","",'[23]Video Analysis'!$O$224)</f>
        <v>96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-73.441778314299881</v>
      </c>
      <c r="U25" s="23">
        <f t="shared" si="4"/>
        <v>40.910952952690423</v>
      </c>
      <c r="V25" s="24">
        <f t="shared" si="5"/>
        <v>0</v>
      </c>
      <c r="W25" s="24">
        <f t="shared" si="5"/>
        <v>3.3333333333333335</v>
      </c>
      <c r="X25" s="24">
        <f t="shared" si="5"/>
        <v>96.666666666666671</v>
      </c>
      <c r="Y25" s="24">
        <f t="shared" si="6"/>
        <v>0</v>
      </c>
      <c r="Z25" s="24">
        <f t="shared" si="6"/>
        <v>0.57735026918962473</v>
      </c>
      <c r="AA25" s="24">
        <f t="shared" si="6"/>
        <v>0.57735026918962573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IF('[23]Video Analysis'!$B$234="","",'[23]Video Analysis'!$B$234)</f>
        <v/>
      </c>
      <c r="B26" s="15">
        <f>IF('[23]Video Analysis'!$Q$234="","",'[23]Video Analysis'!$Q$234)</f>
        <v>-73.441662434488535</v>
      </c>
      <c r="C26" s="15">
        <f>IF('[23]Video Analysis'!$P$234="","",'[23]Video Analysis'!$P$234)</f>
        <v>40.910953120328486</v>
      </c>
      <c r="D26" s="16">
        <f>IF('[23]Video Analysis'!$G$234="","",'[23]Video Analysis'!$G$234)</f>
        <v>0</v>
      </c>
      <c r="E26" s="16">
        <f>IF('[23]Video Analysis'!$H$234="","",'[23]Video Analysis'!$H$234)</f>
        <v>0</v>
      </c>
      <c r="F26" s="16">
        <f>IF('[23]Video Analysis'!$I$234="","",'[23]Video Analysis'!$I$234)</f>
        <v>100</v>
      </c>
      <c r="G26" s="16">
        <f>IF('[23]Video Analysis'!$J$234="","",'[23]Video Analysis'!$J$234)</f>
        <v>0</v>
      </c>
      <c r="H26" s="16">
        <f>IF('[23]Video Analysis'!$K$234="","",'[23]Video Analysis'!$K$234)</f>
        <v>0</v>
      </c>
      <c r="I26" s="16">
        <f>IF('[23]Video Analysis'!$L$234="","",'[23]Video Analysis'!$L$234)</f>
        <v>100</v>
      </c>
      <c r="J26" s="16">
        <f>IF('[23]Video Analysis'!$M$234="","",'[23]Video Analysis'!$M$234)</f>
        <v>0</v>
      </c>
      <c r="K26" s="16">
        <f>IF('[23]Video Analysis'!$N$234="","",'[23]Video Analysis'!$N$234)</f>
        <v>0</v>
      </c>
      <c r="L26" s="16">
        <f>IF('[23]Video Analysis'!$O$234="","",'[23]Video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-73.441662434488535</v>
      </c>
      <c r="U26" s="23">
        <f t="shared" si="4"/>
        <v>40.910953120328486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IF('[23]Video Analysis'!$B$244="","",'[23]Video Analysis'!$B$244)</f>
        <v/>
      </c>
      <c r="B27" s="15">
        <f>IF('[23]Video Analysis'!$Q$244="","",'[23]Video Analysis'!$Q$244)</f>
        <v>-73.441662434488535</v>
      </c>
      <c r="C27" s="15">
        <f>IF('[23]Video Analysis'!$P$244="","",'[23]Video Analysis'!$P$244)</f>
        <v>40.910953120328486</v>
      </c>
      <c r="D27" s="16">
        <f>IF('[23]Video Analysis'!$G$244="","",'[23]Video Analysis'!$G$244)</f>
        <v>0</v>
      </c>
      <c r="E27" s="16">
        <f>IF('[23]Video Analysis'!$H$244="","",'[23]Video Analysis'!$H$244)</f>
        <v>0</v>
      </c>
      <c r="F27" s="16">
        <f>IF('[23]Video Analysis'!$I$244="","",'[23]Video Analysis'!$I$244)</f>
        <v>100</v>
      </c>
      <c r="G27" s="16">
        <f>IF('[23]Video Analysis'!$J$244="","",'[23]Video Analysis'!$J$244)</f>
        <v>0</v>
      </c>
      <c r="H27" s="16">
        <f>IF('[23]Video Analysis'!$K$244="","",'[23]Video Analysis'!$K$244)</f>
        <v>0</v>
      </c>
      <c r="I27" s="16">
        <f>IF('[23]Video Analysis'!$L$244="","",'[23]Video Analysis'!$L$244)</f>
        <v>100</v>
      </c>
      <c r="J27" s="16">
        <f>IF('[23]Video Analysis'!$M$244="","",'[23]Video Analysis'!$M$244)</f>
        <v>0</v>
      </c>
      <c r="K27" s="16">
        <f>IF('[23]Video Analysis'!$N$244="","",'[23]Video Analysis'!$N$244)</f>
        <v>0</v>
      </c>
      <c r="L27" s="16">
        <f>IF('[23]Video Analysis'!$O$244="","",'[23]Video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-73.441662434488535</v>
      </c>
      <c r="U27" s="23">
        <f t="shared" si="4"/>
        <v>40.910953120328486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IF('[23]Video Analysis'!$B$254="","",'[23]Video Analysis'!$B$254)</f>
        <v/>
      </c>
      <c r="B28" s="15">
        <f>IF('[23]Video Analysis'!$Q$254="","",'[23]Video Analysis'!$Q$254)</f>
        <v>-73.441449115052819</v>
      </c>
      <c r="C28" s="15">
        <f>IF('[23]Video Analysis'!$P$254="","",'[23]Video Analysis'!$P$254)</f>
        <v>40.910932081751525</v>
      </c>
      <c r="D28" s="16">
        <f>IF('[23]Video Analysis'!$G$254="","",'[23]Video Analysis'!$G$254)</f>
        <v>0</v>
      </c>
      <c r="E28" s="16">
        <f>IF('[23]Video Analysis'!$H$254="","",'[23]Video Analysis'!$H$254)</f>
        <v>0</v>
      </c>
      <c r="F28" s="16">
        <f>IF('[23]Video Analysis'!$I$254="","",'[23]Video Analysis'!$I$254)</f>
        <v>100</v>
      </c>
      <c r="G28" s="16">
        <f>IF('[23]Video Analysis'!$J$254="","",'[23]Video Analysis'!$J$254)</f>
        <v>0</v>
      </c>
      <c r="H28" s="16">
        <f>IF('[23]Video Analysis'!$K$254="","",'[23]Video Analysis'!$K$254)</f>
        <v>0</v>
      </c>
      <c r="I28" s="16">
        <f>IF('[23]Video Analysis'!$L$254="","",'[23]Video Analysis'!$L$254)</f>
        <v>100</v>
      </c>
      <c r="J28" s="16">
        <f>IF('[23]Video Analysis'!$M$254="","",'[23]Video Analysis'!$M$254)</f>
        <v>0</v>
      </c>
      <c r="K28" s="16">
        <f>IF('[23]Video Analysis'!$N$254="","",'[23]Video Analysis'!$N$254)</f>
        <v>0</v>
      </c>
      <c r="L28" s="16">
        <f>IF('[23]Video Analysis'!$O$254="","",'[23]Video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-73.441449115052819</v>
      </c>
      <c r="U28" s="23">
        <f t="shared" si="4"/>
        <v>40.910932081751525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IF('[23]Video Analysis'!$B$264="","",'[23]Video Analysis'!$B$264)</f>
        <v/>
      </c>
      <c r="B29" s="15">
        <f>IF('[23]Video Analysis'!$Q$264="","",'[23]Video Analysis'!$Q$264)</f>
        <v>-73.441449115052819</v>
      </c>
      <c r="C29" s="15">
        <f>IF('[23]Video Analysis'!$P$264="","",'[23]Video Analysis'!$P$264)</f>
        <v>40.910932081751525</v>
      </c>
      <c r="D29" s="16">
        <f>IF('[23]Video Analysis'!$G$264="","",'[23]Video Analysis'!$G$264)</f>
        <v>0</v>
      </c>
      <c r="E29" s="16">
        <f>IF('[23]Video Analysis'!$H$264="","",'[23]Video Analysis'!$H$264)</f>
        <v>4</v>
      </c>
      <c r="F29" s="16">
        <f>IF('[23]Video Analysis'!$I$264="","",'[23]Video Analysis'!$I$264)</f>
        <v>96</v>
      </c>
      <c r="G29" s="16">
        <f>IF('[23]Video Analysis'!$J$264="","",'[23]Video Analysis'!$J$264)</f>
        <v>0</v>
      </c>
      <c r="H29" s="16">
        <f>IF('[23]Video Analysis'!$K$264="","",'[23]Video Analysis'!$K$264)</f>
        <v>0</v>
      </c>
      <c r="I29" s="16">
        <f>IF('[23]Video Analysis'!$L$264="","",'[23]Video Analysis'!$L$264)</f>
        <v>100</v>
      </c>
      <c r="J29" s="16">
        <f>IF('[23]Video Analysis'!$M$264="","",'[23]Video Analysis'!$M$264)</f>
        <v>0</v>
      </c>
      <c r="K29" s="16">
        <f>IF('[23]Video Analysis'!$N$264="","",'[23]Video Analysis'!$N$264)</f>
        <v>3</v>
      </c>
      <c r="L29" s="16">
        <f>IF('[23]Video Analysis'!$O$264="","",'[23]Video Analysis'!$O$264)</f>
        <v>97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-73.441449115052819</v>
      </c>
      <c r="U29" s="23">
        <f t="shared" si="4"/>
        <v>40.910932081751525</v>
      </c>
      <c r="V29" s="24">
        <f t="shared" si="5"/>
        <v>0</v>
      </c>
      <c r="W29" s="24">
        <f t="shared" si="5"/>
        <v>2.3333333333333335</v>
      </c>
      <c r="X29" s="24">
        <f t="shared" si="5"/>
        <v>97.666666666666671</v>
      </c>
      <c r="Y29" s="24">
        <f t="shared" si="6"/>
        <v>0</v>
      </c>
      <c r="Z29" s="24">
        <f t="shared" si="6"/>
        <v>2.0816659994661331</v>
      </c>
      <c r="AA29" s="24">
        <f t="shared" si="6"/>
        <v>2.0816659994661326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IF('[23]Video Analysis'!$B$274="","",'[23]Video Analysis'!$B$274)</f>
        <v/>
      </c>
      <c r="B30" s="15">
        <f>IF('[23]Video Analysis'!$Q$274="","",'[23]Video Analysis'!$Q$274)</f>
        <v>-73.441449115052819</v>
      </c>
      <c r="C30" s="15">
        <f>IF('[23]Video Analysis'!$P$274="","",'[23]Video Analysis'!$P$274)</f>
        <v>40.910932081751525</v>
      </c>
      <c r="D30" s="16">
        <f>IF('[23]Video Analysis'!$G$274="","",'[23]Video Analysis'!$G$274)</f>
        <v>0</v>
      </c>
      <c r="E30" s="16">
        <f>IF('[23]Video Analysis'!$H$274="","",'[23]Video Analysis'!$H$274)</f>
        <v>0</v>
      </c>
      <c r="F30" s="16">
        <f>IF('[23]Video Analysis'!$I$274="","",'[23]Video Analysis'!$I$274)</f>
        <v>100</v>
      </c>
      <c r="G30" s="16">
        <f>IF('[23]Video Analysis'!$J$274="","",'[23]Video Analysis'!$J$274)</f>
        <v>0</v>
      </c>
      <c r="H30" s="16">
        <f>IF('[23]Video Analysis'!$K$274="","",'[23]Video Analysis'!$K$274)</f>
        <v>0</v>
      </c>
      <c r="I30" s="16">
        <f>IF('[23]Video Analysis'!$L$274="","",'[23]Video Analysis'!$L$274)</f>
        <v>100</v>
      </c>
      <c r="J30" s="16">
        <f>IF('[23]Video Analysis'!$M$274="","",'[23]Video Analysis'!$M$274)</f>
        <v>0</v>
      </c>
      <c r="K30" s="16">
        <f>IF('[23]Video Analysis'!$N$274="","",'[23]Video Analysis'!$N$274)</f>
        <v>0</v>
      </c>
      <c r="L30" s="16">
        <f>IF('[23]Video Analysis'!$O$274="","",'[23]Video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-73.441449115052819</v>
      </c>
      <c r="U30" s="23">
        <f t="shared" si="4"/>
        <v>40.910932081751525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IF('[23]Video Analysis'!$B$284="","",'[23]Video Analysis'!$B$284)</f>
        <v/>
      </c>
      <c r="B31" s="15">
        <f>IF('[23]Video Analysis'!$Q$284="","",'[23]Video Analysis'!$Q$284)</f>
        <v>-73.44134408980608</v>
      </c>
      <c r="C31" s="15">
        <f>IF('[23]Video Analysis'!$P$284="","",'[23]Video Analysis'!$P$284)</f>
        <v>40.910900901071727</v>
      </c>
      <c r="D31" s="16">
        <f>IF('[23]Video Analysis'!$G$284="","",'[23]Video Analysis'!$G$284)</f>
        <v>0</v>
      </c>
      <c r="E31" s="16">
        <f>IF('[23]Video Analysis'!$H$284="","",'[23]Video Analysis'!$H$284)</f>
        <v>0</v>
      </c>
      <c r="F31" s="16">
        <f>IF('[23]Video Analysis'!$I$284="","",'[23]Video Analysis'!$I$284)</f>
        <v>100</v>
      </c>
      <c r="G31" s="16">
        <f>IF('[23]Video Analysis'!$J$284="","",'[23]Video Analysis'!$J$284)</f>
        <v>0</v>
      </c>
      <c r="H31" s="16">
        <f>IF('[23]Video Analysis'!$K$284="","",'[23]Video Analysis'!$K$284)</f>
        <v>0</v>
      </c>
      <c r="I31" s="16">
        <f>IF('[23]Video Analysis'!$L$284="","",'[23]Video Analysis'!$L$284)</f>
        <v>100</v>
      </c>
      <c r="J31" s="16">
        <f>IF('[23]Video Analysis'!$M$284="","",'[23]Video Analysis'!$M$284)</f>
        <v>0</v>
      </c>
      <c r="K31" s="16">
        <f>IF('[23]Video Analysis'!$N$284="","",'[23]Video Analysis'!$N$284)</f>
        <v>0</v>
      </c>
      <c r="L31" s="16">
        <f>IF('[23]Video Analysis'!$O$284="","",'[23]Video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-73.44134408980608</v>
      </c>
      <c r="U31" s="23">
        <f t="shared" si="4"/>
        <v>40.910900901071727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IF('[23]Video Analysis'!$B$294="","",'[23]Video Analysis'!$B$294)</f>
        <v/>
      </c>
      <c r="B32" s="15">
        <f>IF('[23]Video Analysis'!$Q$294="","",'[23]Video Analysis'!$Q$294)</f>
        <v>-73.44134408980608</v>
      </c>
      <c r="C32" s="15">
        <f>IF('[23]Video Analysis'!$P$294="","",'[23]Video Analysis'!$P$294)</f>
        <v>40.910900901071727</v>
      </c>
      <c r="D32" s="16">
        <f>IF('[23]Video Analysis'!$G$294="","",'[23]Video Analysis'!$G$294)</f>
        <v>0</v>
      </c>
      <c r="E32" s="16">
        <f>IF('[23]Video Analysis'!$H$294="","",'[23]Video Analysis'!$H$294)</f>
        <v>0</v>
      </c>
      <c r="F32" s="16">
        <f>IF('[23]Video Analysis'!$I$294="","",'[23]Video Analysis'!$I$294)</f>
        <v>100</v>
      </c>
      <c r="G32" s="16">
        <f>IF('[23]Video Analysis'!$J$294="","",'[23]Video Analysis'!$J$294)</f>
        <v>0</v>
      </c>
      <c r="H32" s="16">
        <f>IF('[23]Video Analysis'!$K$294="","",'[23]Video Analysis'!$K$294)</f>
        <v>0</v>
      </c>
      <c r="I32" s="16">
        <f>IF('[23]Video Analysis'!$L$294="","",'[23]Video Analysis'!$L$294)</f>
        <v>100</v>
      </c>
      <c r="J32" s="16">
        <f>IF('[23]Video Analysis'!$M$294="","",'[23]Video Analysis'!$M$294)</f>
        <v>0</v>
      </c>
      <c r="K32" s="16">
        <f>IF('[23]Video Analysis'!$N$294="","",'[23]Video Analysis'!$N$294)</f>
        <v>0</v>
      </c>
      <c r="L32" s="16">
        <f>IF('[23]Video Analysis'!$O$294="","",'[23]Video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-73.44134408980608</v>
      </c>
      <c r="U32" s="23">
        <f t="shared" si="4"/>
        <v>40.910900901071727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IF('[23]Video Analysis'!$B$304="","",'[23]Video Analysis'!$B$304)</f>
        <v/>
      </c>
      <c r="B33" s="15">
        <f>IF('[23]Video Analysis'!$Q$304="","",'[23]Video Analysis'!$Q$304)</f>
        <v>-73.441235083155334</v>
      </c>
      <c r="C33" s="15">
        <f>IF('[23]Video Analysis'!$P$304="","",'[23]Video Analysis'!$P$304)</f>
        <v>40.910873743705451</v>
      </c>
      <c r="D33" s="16">
        <f>IF('[23]Video Analysis'!$G$304="","",'[23]Video Analysis'!$G$304)</f>
        <v>0</v>
      </c>
      <c r="E33" s="16">
        <f>IF('[23]Video Analysis'!$H$304="","",'[23]Video Analysis'!$H$304)</f>
        <v>0</v>
      </c>
      <c r="F33" s="16">
        <f>IF('[23]Video Analysis'!$I$304="","",'[23]Video Analysis'!$I$304)</f>
        <v>100</v>
      </c>
      <c r="G33" s="16">
        <f>IF('[23]Video Analysis'!$J$304="","",'[23]Video Analysis'!$J$304)</f>
        <v>0</v>
      </c>
      <c r="H33" s="16">
        <f>IF('[23]Video Analysis'!$K$304="","",'[23]Video Analysis'!$K$304)</f>
        <v>0</v>
      </c>
      <c r="I33" s="16">
        <f>IF('[23]Video Analysis'!$L$304="","",'[23]Video Analysis'!$L$304)</f>
        <v>100</v>
      </c>
      <c r="J33" s="16">
        <f>IF('[23]Video Analysis'!$M$304="","",'[23]Video Analysis'!$M$304)</f>
        <v>0</v>
      </c>
      <c r="K33" s="16">
        <f>IF('[23]Video Analysis'!$N$304="","",'[23]Video Analysis'!$N$304)</f>
        <v>0</v>
      </c>
      <c r="L33" s="16">
        <f>IF('[23]Video Analysis'!$O$304="","",'[23]Video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8" t="s">
        <v>19</v>
      </c>
      <c r="T33" s="23">
        <f t="shared" si="4"/>
        <v>-73.441235083155334</v>
      </c>
      <c r="U33" s="23">
        <f t="shared" si="4"/>
        <v>40.910873743705451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>10% MS</v>
      </c>
    </row>
    <row r="34" spans="1:32" x14ac:dyDescent="0.3">
      <c r="A34" s="14" t="str">
        <f>IF('[23]Video Analysis'!$B$314="","",'[23]Video Analysis'!$B$314)</f>
        <v/>
      </c>
      <c r="B34" s="15">
        <f>IF('[23]Video Analysis'!$Q$314="","",'[23]Video Analysis'!$Q$314)</f>
        <v>-73.441235083155334</v>
      </c>
      <c r="C34" s="15">
        <f>IF('[23]Video Analysis'!$P$314="","",'[23]Video Analysis'!$P$314)</f>
        <v>40.910873743705451</v>
      </c>
      <c r="D34" s="16">
        <f>IF('[23]Video Analysis'!$G$314="","",'[23]Video Analysis'!$G$314)</f>
        <v>0</v>
      </c>
      <c r="E34" s="16">
        <f>IF('[23]Video Analysis'!$H$314="","",'[23]Video Analysis'!$H$314)</f>
        <v>0</v>
      </c>
      <c r="F34" s="16">
        <f>IF('[23]Video Analysis'!$I$314="","",'[23]Video Analysis'!$I$314)</f>
        <v>100</v>
      </c>
      <c r="G34" s="16">
        <f>IF('[23]Video Analysis'!$J$314="","",'[23]Video Analysis'!$J$314)</f>
        <v>0</v>
      </c>
      <c r="H34" s="16">
        <f>IF('[23]Video Analysis'!$K$314="","",'[23]Video Analysis'!$K$314)</f>
        <v>0</v>
      </c>
      <c r="I34" s="16">
        <f>IF('[23]Video Analysis'!$L$314="","",'[23]Video Analysis'!$L$314)</f>
        <v>100</v>
      </c>
      <c r="J34" s="16">
        <f>IF('[23]Video Analysis'!$M$314="","",'[23]Video Analysis'!$M$314)</f>
        <v>0</v>
      </c>
      <c r="K34" s="16">
        <f>IF('[23]Video Analysis'!$N$314="","",'[23]Video Analysis'!$N$314)</f>
        <v>0</v>
      </c>
      <c r="L34" s="16">
        <f>IF('[23]Video Analysis'!$O$314="","",'[23]Video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-73.441235083155334</v>
      </c>
      <c r="U34" s="23">
        <f t="shared" si="4"/>
        <v>40.910873743705451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IF('[23]Video Analysis'!$B$324="","",'[23]Video Analysis'!$B$324)</f>
        <v/>
      </c>
      <c r="B35" s="15">
        <f>IF('[23]Video Analysis'!$Q$324="","",'[23]Video Analysis'!$Q$324)</f>
        <v>-73.441235083155334</v>
      </c>
      <c r="C35" s="15">
        <f>IF('[23]Video Analysis'!$P$324="","",'[23]Video Analysis'!$P$324)</f>
        <v>40.910873743705451</v>
      </c>
      <c r="D35" s="16">
        <f>IF('[23]Video Analysis'!$G$324="","",'[23]Video Analysis'!$G$324)</f>
        <v>0</v>
      </c>
      <c r="E35" s="16">
        <f>IF('[23]Video Analysis'!$H$324="","",'[23]Video Analysis'!$H$324)</f>
        <v>0</v>
      </c>
      <c r="F35" s="16">
        <f>IF('[23]Video Analysis'!$I$324="","",'[23]Video Analysis'!$I$324)</f>
        <v>100</v>
      </c>
      <c r="G35" s="16">
        <f>IF('[23]Video Analysis'!$J$324="","",'[23]Video Analysis'!$J$324)</f>
        <v>0</v>
      </c>
      <c r="H35" s="16">
        <f>IF('[23]Video Analysis'!$K$324="","",'[23]Video Analysis'!$K$324)</f>
        <v>0</v>
      </c>
      <c r="I35" s="16">
        <f>IF('[23]Video Analysis'!$L$324="","",'[23]Video Analysis'!$L$324)</f>
        <v>100</v>
      </c>
      <c r="J35" s="16">
        <f>IF('[23]Video Analysis'!$M$324="","",'[23]Video Analysis'!$M$324)</f>
        <v>0</v>
      </c>
      <c r="K35" s="16">
        <f>IF('[23]Video Analysis'!$N$324="","",'[23]Video Analysis'!$N$324)</f>
        <v>0</v>
      </c>
      <c r="L35" s="16">
        <f>IF('[23]Video Analysis'!$O$324="","",'[23]Video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-73.441235083155334</v>
      </c>
      <c r="U35" s="23">
        <f t="shared" si="4"/>
        <v>40.910873743705451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IF('[23]Video Analysis'!$B$334="","",'[23]Video Analysis'!$B$334)</f>
        <v/>
      </c>
      <c r="B36" s="15">
        <f>IF('[23]Video Analysis'!$Q$334="","",'[23]Video Analysis'!$Q$334)</f>
        <v>-73.441130644641817</v>
      </c>
      <c r="C36" s="15">
        <f>IF('[23]Video Analysis'!$P$334="","",'[23]Video Analysis'!$P$334)</f>
        <v>40.910865026526153</v>
      </c>
      <c r="D36" s="16">
        <f>IF('[23]Video Analysis'!$G$334="","",'[23]Video Analysis'!$G$334)</f>
        <v>0</v>
      </c>
      <c r="E36" s="16">
        <f>IF('[23]Video Analysis'!$H$334="","",'[23]Video Analysis'!$H$334)</f>
        <v>0</v>
      </c>
      <c r="F36" s="16">
        <f>IF('[23]Video Analysis'!$I$334="","",'[23]Video Analysis'!$I$334)</f>
        <v>100</v>
      </c>
      <c r="G36" s="16">
        <f>IF('[23]Video Analysis'!$J$334="","",'[23]Video Analysis'!$J$334)</f>
        <v>0</v>
      </c>
      <c r="H36" s="16">
        <f>IF('[23]Video Analysis'!$K$334="","",'[23]Video Analysis'!$K$334)</f>
        <v>0</v>
      </c>
      <c r="I36" s="16">
        <f>IF('[23]Video Analysis'!$L$334="","",'[23]Video Analysis'!$L$334)</f>
        <v>100</v>
      </c>
      <c r="J36" s="16">
        <f>IF('[23]Video Analysis'!$M$334="","",'[23]Video Analysis'!$M$334)</f>
        <v>0</v>
      </c>
      <c r="K36" s="16">
        <f>IF('[23]Video Analysis'!$N$334="","",'[23]Video Analysis'!$N$334)</f>
        <v>0</v>
      </c>
      <c r="L36" s="16">
        <f>IF('[23]Video Analysis'!$O$334="","",'[23]Video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-73.441130644641817</v>
      </c>
      <c r="U36" s="23">
        <f t="shared" si="4"/>
        <v>40.910865026526153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IF('[23]Video Analysis'!$B$344="","",'[23]Video Analysis'!$B$344)</f>
        <v/>
      </c>
      <c r="B37" s="15">
        <f>IF('[23]Video Analysis'!$Q$344="","",'[23]Video Analysis'!$Q$344)</f>
        <v>-73.441130644641817</v>
      </c>
      <c r="C37" s="15">
        <f>IF('[23]Video Analysis'!$P$344="","",'[23]Video Analysis'!$P$344)</f>
        <v>40.910865026526153</v>
      </c>
      <c r="D37" s="16">
        <f>IF('[23]Video Analysis'!$G$344="","",'[23]Video Analysis'!$G$344)</f>
        <v>0</v>
      </c>
      <c r="E37" s="16">
        <f>IF('[23]Video Analysis'!$H$344="","",'[23]Video Analysis'!$H$344)</f>
        <v>0</v>
      </c>
      <c r="F37" s="16">
        <f>IF('[23]Video Analysis'!$I$344="","",'[23]Video Analysis'!$I$344)</f>
        <v>100</v>
      </c>
      <c r="G37" s="16">
        <f>IF('[23]Video Analysis'!$J$344="","",'[23]Video Analysis'!$J$344)</f>
        <v>0</v>
      </c>
      <c r="H37" s="16">
        <f>IF('[23]Video Analysis'!$K$344="","",'[23]Video Analysis'!$K$344)</f>
        <v>0</v>
      </c>
      <c r="I37" s="16">
        <f>IF('[23]Video Analysis'!$L$344="","",'[23]Video Analysis'!$L$344)</f>
        <v>100</v>
      </c>
      <c r="J37" s="16">
        <f>IF('[23]Video Analysis'!$M$344="","",'[23]Video Analysis'!$M$344)</f>
        <v>0</v>
      </c>
      <c r="K37" s="16">
        <f>IF('[23]Video Analysis'!$N$344="","",'[23]Video Analysis'!$N$344)</f>
        <v>0</v>
      </c>
      <c r="L37" s="16">
        <f>IF('[23]Video Analysis'!$O$344="","",'[23]Video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-73.441130644641817</v>
      </c>
      <c r="U37" s="23">
        <f t="shared" si="4"/>
        <v>40.910865026526153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IF('[23]Video Analysis'!$B$354="","",'[23]Video Analysis'!$B$354)</f>
        <v/>
      </c>
      <c r="B38" s="15">
        <f>IF('[23]Video Analysis'!$Q$354="","",'[23]Video Analysis'!$Q$354)</f>
        <v>-73.441130644641817</v>
      </c>
      <c r="C38" s="15">
        <f>IF('[23]Video Analysis'!$P$354="","",'[23]Video Analysis'!$P$354)</f>
        <v>40.910865026526153</v>
      </c>
      <c r="D38" s="16">
        <f>IF('[23]Video Analysis'!$G$354="","",'[23]Video Analysis'!$G$354)</f>
        <v>0</v>
      </c>
      <c r="E38" s="16">
        <f>IF('[23]Video Analysis'!$H$354="","",'[23]Video Analysis'!$H$354)</f>
        <v>0</v>
      </c>
      <c r="F38" s="16">
        <f>IF('[23]Video Analysis'!$I$354="","",'[23]Video Analysis'!$I$354)</f>
        <v>100</v>
      </c>
      <c r="G38" s="16">
        <f>IF('[23]Video Analysis'!$J$354="","",'[23]Video Analysis'!$J$354)</f>
        <v>0</v>
      </c>
      <c r="H38" s="16">
        <f>IF('[23]Video Analysis'!$K$354="","",'[23]Video Analysis'!$K$354)</f>
        <v>0</v>
      </c>
      <c r="I38" s="16">
        <f>IF('[23]Video Analysis'!$L$354="","",'[23]Video Analysis'!$L$354)</f>
        <v>100</v>
      </c>
      <c r="J38" s="16">
        <f>IF('[23]Video Analysis'!$M$354="","",'[23]Video Analysis'!$M$354)</f>
        <v>0</v>
      </c>
      <c r="K38" s="16">
        <f>IF('[23]Video Analysis'!$N$354="","",'[23]Video Analysis'!$N$354)</f>
        <v>0</v>
      </c>
      <c r="L38" s="16">
        <f>IF('[23]Video Analysis'!$O$354="","",'[23]Video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-73.441130644641817</v>
      </c>
      <c r="U38" s="23">
        <f t="shared" si="4"/>
        <v>40.910865026526153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IF('[23]Video Analysis'!$B$364="","",'[23]Video Analysis'!$B$364)</f>
        <v/>
      </c>
      <c r="B39" s="15">
        <f>IF('[23]Video Analysis'!$Q$364="","",'[23]Video Analysis'!$Q$364)</f>
        <v>-73.44104238320142</v>
      </c>
      <c r="C39" s="15">
        <f>IF('[23]Video Analysis'!$P$364="","",'[23]Video Analysis'!$P$364)</f>
        <v>40.910847382619977</v>
      </c>
      <c r="D39" s="16">
        <f>IF('[23]Video Analysis'!$G$364="","",'[23]Video Analysis'!$G$364)</f>
        <v>0</v>
      </c>
      <c r="E39" s="16">
        <f>IF('[23]Video Analysis'!$H$364="","",'[23]Video Analysis'!$H$364)</f>
        <v>0</v>
      </c>
      <c r="F39" s="16">
        <f>IF('[23]Video Analysis'!$I$364="","",'[23]Video Analysis'!$I$364)</f>
        <v>100</v>
      </c>
      <c r="G39" s="16">
        <f>IF('[23]Video Analysis'!$J$364="","",'[23]Video Analysis'!$J$364)</f>
        <v>0</v>
      </c>
      <c r="H39" s="16">
        <f>IF('[23]Video Analysis'!$K$364="","",'[23]Video Analysis'!$K$364)</f>
        <v>0</v>
      </c>
      <c r="I39" s="16">
        <f>IF('[23]Video Analysis'!$L$364="","",'[23]Video Analysis'!$L$364)</f>
        <v>100</v>
      </c>
      <c r="J39" s="16">
        <f>IF('[23]Video Analysis'!$M$364="","",'[23]Video Analysis'!$M$364)</f>
        <v>0</v>
      </c>
      <c r="K39" s="16">
        <f>IF('[23]Video Analysis'!$N$364="","",'[23]Video Analysis'!$N$364)</f>
        <v>0</v>
      </c>
      <c r="L39" s="16">
        <f>IF('[23]Video Analysis'!$O$364="","",'[23]Video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-73.44104238320142</v>
      </c>
      <c r="U39" s="23">
        <f t="shared" si="4"/>
        <v>40.910847382619977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IF('[23]Video Analysis'!$B$374="","",'[23]Video Analysis'!$B$374)</f>
        <v/>
      </c>
      <c r="B40" s="15">
        <f>IF('[23]Video Analysis'!$Q$374="","",'[23]Video Analysis'!$Q$374)</f>
        <v>-73.44104238320142</v>
      </c>
      <c r="C40" s="15">
        <f>IF('[23]Video Analysis'!$P$374="","",'[23]Video Analysis'!$P$374)</f>
        <v>40.910847382619977</v>
      </c>
      <c r="D40" s="16">
        <f>IF('[23]Video Analysis'!$G$374="","",'[23]Video Analysis'!$G$374)</f>
        <v>0</v>
      </c>
      <c r="E40" s="16">
        <f>IF('[23]Video Analysis'!$H$374="","",'[23]Video Analysis'!$H$374)</f>
        <v>0</v>
      </c>
      <c r="F40" s="16">
        <f>IF('[23]Video Analysis'!$I$374="","",'[23]Video Analysis'!$I$374)</f>
        <v>100</v>
      </c>
      <c r="G40" s="16">
        <f>IF('[23]Video Analysis'!$J$374="","",'[23]Video Analysis'!$J$374)</f>
        <v>0</v>
      </c>
      <c r="H40" s="16">
        <f>IF('[23]Video Analysis'!$K$374="","",'[23]Video Analysis'!$K$374)</f>
        <v>0</v>
      </c>
      <c r="I40" s="16">
        <f>IF('[23]Video Analysis'!$L$374="","",'[23]Video Analysis'!$L$374)</f>
        <v>100</v>
      </c>
      <c r="J40" s="16">
        <f>IF('[23]Video Analysis'!$M$374="","",'[23]Video Analysis'!$M$374)</f>
        <v>0</v>
      </c>
      <c r="K40" s="16">
        <f>IF('[23]Video Analysis'!$N$374="","",'[23]Video Analysis'!$N$374)</f>
        <v>0</v>
      </c>
      <c r="L40" s="16">
        <f>IF('[23]Video Analysis'!$O$374="","",'[23]Video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-73.44104238320142</v>
      </c>
      <c r="U40" s="23">
        <f t="shared" si="4"/>
        <v>40.910847382619977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IF('[23]Video Analysis'!$B$384="","",'[23]Video Analysis'!$B$384)</f>
        <v/>
      </c>
      <c r="B41" s="15">
        <f>IF('[23]Video Analysis'!$Q$384="","",'[23]Video Analysis'!$Q$384)</f>
        <v>-73.44104238320142</v>
      </c>
      <c r="C41" s="15">
        <f>IF('[23]Video Analysis'!$P$384="","",'[23]Video Analysis'!$P$384)</f>
        <v>40.910847382619977</v>
      </c>
      <c r="D41" s="16">
        <f>IF('[23]Video Analysis'!$G$384="","",'[23]Video Analysis'!$G$384)</f>
        <v>0</v>
      </c>
      <c r="E41" s="16">
        <f>IF('[23]Video Analysis'!$H$384="","",'[23]Video Analysis'!$H$384)</f>
        <v>0</v>
      </c>
      <c r="F41" s="16">
        <f>IF('[23]Video Analysis'!$I$384="","",'[23]Video Analysis'!$I$384)</f>
        <v>100</v>
      </c>
      <c r="G41" s="16">
        <f>IF('[23]Video Analysis'!$J$384="","",'[23]Video Analysis'!$J$384)</f>
        <v>0</v>
      </c>
      <c r="H41" s="16">
        <f>IF('[23]Video Analysis'!$K$384="","",'[23]Video Analysis'!$K$384)</f>
        <v>0</v>
      </c>
      <c r="I41" s="16">
        <f>IF('[23]Video Analysis'!$L$384="","",'[23]Video Analysis'!$L$384)</f>
        <v>100</v>
      </c>
      <c r="J41" s="16">
        <f>IF('[23]Video Analysis'!$M$384="","",'[23]Video Analysis'!$M$384)</f>
        <v>0</v>
      </c>
      <c r="K41" s="16">
        <f>IF('[23]Video Analysis'!$N$384="","",'[23]Video Analysis'!$N$384)</f>
        <v>0</v>
      </c>
      <c r="L41" s="16">
        <f>IF('[23]Video Analysis'!$O$384="","",'[23]Video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-73.44104238320142</v>
      </c>
      <c r="U41" s="23">
        <f t="shared" si="4"/>
        <v>40.910847382619977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IF('[23]Video Analysis'!$B$394="","",'[23]Video Analysis'!$B$394)</f>
        <v/>
      </c>
      <c r="B42" s="15">
        <f>IF('[23]Video Analysis'!$Q$394="","",'[23]Video Analysis'!$Q$394)</f>
        <v>-73.441018788143992</v>
      </c>
      <c r="C42" s="15">
        <f>IF('[23]Video Analysis'!$P$394="","",'[23]Video Analysis'!$P$394)</f>
        <v>40.910801449790597</v>
      </c>
      <c r="D42" s="16">
        <f>IF('[23]Video Analysis'!$G$394="","",'[23]Video Analysis'!$G$394)</f>
        <v>0</v>
      </c>
      <c r="E42" s="16">
        <f>IF('[23]Video Analysis'!$H$394="","",'[23]Video Analysis'!$H$394)</f>
        <v>0</v>
      </c>
      <c r="F42" s="16">
        <f>IF('[23]Video Analysis'!$I$394="","",'[23]Video Analysis'!$I$394)</f>
        <v>100</v>
      </c>
      <c r="G42" s="16">
        <f>IF('[23]Video Analysis'!$J$394="","",'[23]Video Analysis'!$J$394)</f>
        <v>0</v>
      </c>
      <c r="H42" s="16">
        <f>IF('[23]Video Analysis'!$K$394="","",'[23]Video Analysis'!$K$394)</f>
        <v>0</v>
      </c>
      <c r="I42" s="16">
        <f>IF('[23]Video Analysis'!$L$394="","",'[23]Video Analysis'!$L$394)</f>
        <v>100</v>
      </c>
      <c r="J42" s="16">
        <f>IF('[23]Video Analysis'!$M$394="","",'[23]Video Analysis'!$M$394)</f>
        <v>0</v>
      </c>
      <c r="K42" s="16">
        <f>IF('[23]Video Analysis'!$N$394="","",'[23]Video Analysis'!$N$394)</f>
        <v>0</v>
      </c>
      <c r="L42" s="16">
        <f>IF('[23]Video Analysis'!$O$394="","",'[23]Video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-73.441018788143992</v>
      </c>
      <c r="U42" s="23">
        <f t="shared" si="4"/>
        <v>40.910801449790597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IF('[23]Video Analysis'!$B$404="","",'[23]Video Analysis'!$B$404)</f>
        <v/>
      </c>
      <c r="B43" s="15" t="str">
        <f>IF('[23]Video Analysis'!$Q$404="","",'[23]Video Analysis'!$Q$404)</f>
        <v/>
      </c>
      <c r="C43" s="15" t="str">
        <f>IF('[23]Video Analysis'!$P$404="","",'[23]Video Analysis'!$P$404)</f>
        <v/>
      </c>
      <c r="D43" s="16" t="str">
        <f>IF('[23]Video Analysis'!$G$404="","",'[23]Video Analysis'!$G$404)</f>
        <v/>
      </c>
      <c r="E43" s="16" t="str">
        <f>IF('[23]Video Analysis'!$H$404="","",'[23]Video Analysis'!$H$404)</f>
        <v/>
      </c>
      <c r="F43" s="16" t="str">
        <f>IF('[23]Video Analysis'!$I$404="","",'[23]Video Analysis'!$I$404)</f>
        <v/>
      </c>
      <c r="G43" s="16" t="str">
        <f>IF('[23]Video Analysis'!$J$404="","",'[23]Video Analysis'!$J$404)</f>
        <v/>
      </c>
      <c r="H43" s="16" t="str">
        <f>IF('[23]Video Analysis'!$K$404="","",'[23]Video Analysis'!$K$404)</f>
        <v/>
      </c>
      <c r="I43" s="16" t="str">
        <f>IF('[23]Video Analysis'!$L$404="","",'[23]Video Analysis'!$L$404)</f>
        <v/>
      </c>
      <c r="J43" s="16" t="str">
        <f>IF('[23]Video Analysis'!$M$404="","",'[23]Video Analysis'!$M$404)</f>
        <v/>
      </c>
      <c r="K43" s="16" t="str">
        <f>IF('[23]Video Analysis'!$N$404="","",'[23]Video Analysis'!$N$404)</f>
        <v/>
      </c>
      <c r="L43" s="16" t="str">
        <f>IF('[23]Video Analysis'!$O$404="","",'[23]Video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IF('[23]Video Analysis'!$B$414="","",'[23]Video Analysis'!$B$414)</f>
        <v/>
      </c>
      <c r="B44" s="15" t="str">
        <f>IF('[23]Video Analysis'!$Q$414="","",'[23]Video Analysis'!$Q$414)</f>
        <v/>
      </c>
      <c r="C44" s="15" t="str">
        <f>IF('[23]Video Analysis'!$P$414="","",'[23]Video Analysis'!$P$414)</f>
        <v/>
      </c>
      <c r="D44" s="16" t="str">
        <f>IF('[23]Video Analysis'!$G$414="","",'[23]Video Analysis'!$G$414)</f>
        <v/>
      </c>
      <c r="E44" s="16" t="str">
        <f>IF('[23]Video Analysis'!$H$414="","",'[23]Video Analysis'!$H$414)</f>
        <v/>
      </c>
      <c r="F44" s="16" t="str">
        <f>IF('[23]Video Analysis'!$I$414="","",'[23]Video Analysis'!$I$414)</f>
        <v/>
      </c>
      <c r="G44" s="16" t="str">
        <f>IF('[23]Video Analysis'!$J$414="","",'[23]Video Analysis'!$J$414)</f>
        <v/>
      </c>
      <c r="H44" s="16" t="str">
        <f>IF('[23]Video Analysis'!$K$414="","",'[23]Video Analysis'!$K$414)</f>
        <v/>
      </c>
      <c r="I44" s="16" t="str">
        <f>IF('[23]Video Analysis'!$L$414="","",'[23]Video Analysis'!$L$414)</f>
        <v/>
      </c>
      <c r="J44" s="16" t="str">
        <f>IF('[23]Video Analysis'!$M$414="","",'[23]Video Analysis'!$M$414)</f>
        <v/>
      </c>
      <c r="K44" s="16" t="str">
        <f>IF('[23]Video Analysis'!$N$414="","",'[23]Video Analysis'!$N$414)</f>
        <v/>
      </c>
      <c r="L44" s="16" t="str">
        <f>IF('[23]Video Analysis'!$O$414="","",'[23]Video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IF('[23]Video Analysis'!$B$424="","",'[23]Video Analysis'!$B$424)</f>
        <v/>
      </c>
      <c r="B45" s="15" t="str">
        <f>IF('[23]Video Analysis'!$Q$424="","",'[23]Video Analysis'!$Q$424)</f>
        <v/>
      </c>
      <c r="C45" s="15" t="str">
        <f>IF('[23]Video Analysis'!$P$424="","",'[23]Video Analysis'!$P$424)</f>
        <v/>
      </c>
      <c r="D45" s="16" t="str">
        <f>IF('[23]Video Analysis'!$G$424="","",'[23]Video Analysis'!$G$424)</f>
        <v/>
      </c>
      <c r="E45" s="16" t="str">
        <f>IF('[23]Video Analysis'!$H$424="","",'[23]Video Analysis'!$H$424)</f>
        <v/>
      </c>
      <c r="F45" s="16" t="str">
        <f>IF('[23]Video Analysis'!$I$424="","",'[23]Video Analysis'!$I$424)</f>
        <v/>
      </c>
      <c r="G45" s="16" t="str">
        <f>IF('[23]Video Analysis'!$J$424="","",'[23]Video Analysis'!$J$424)</f>
        <v/>
      </c>
      <c r="H45" s="16" t="str">
        <f>IF('[23]Video Analysis'!$K$424="","",'[23]Video Analysis'!$K$424)</f>
        <v/>
      </c>
      <c r="I45" s="16" t="str">
        <f>IF('[23]Video Analysis'!$L$424="","",'[23]Video Analysis'!$L$424)</f>
        <v/>
      </c>
      <c r="J45" s="16" t="str">
        <f>IF('[23]Video Analysis'!$M$424="","",'[23]Video Analysis'!$M$424)</f>
        <v/>
      </c>
      <c r="K45" s="16" t="str">
        <f>IF('[23]Video Analysis'!$N$424="","",'[23]Video Analysis'!$N$424)</f>
        <v/>
      </c>
      <c r="L45" s="16" t="str">
        <f>IF('[23]Video Analysis'!$O$424="","",'[23]Video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IF('[23]Video Analysis'!$B$434="","",'[23]Video Analysis'!$B$434)</f>
        <v/>
      </c>
      <c r="B46" s="15" t="str">
        <f>IF('[23]Video Analysis'!$Q$434="","",'[23]Video Analysis'!$Q$434)</f>
        <v/>
      </c>
      <c r="C46" s="15" t="str">
        <f>IF('[23]Video Analysis'!$P$434="","",'[23]Video Analysis'!$P$434)</f>
        <v/>
      </c>
      <c r="D46" s="16" t="str">
        <f>IF('[23]Video Analysis'!$G$434="","",'[23]Video Analysis'!$G$434)</f>
        <v/>
      </c>
      <c r="E46" s="16" t="str">
        <f>IF('[23]Video Analysis'!$H$434="","",'[23]Video Analysis'!$H$434)</f>
        <v/>
      </c>
      <c r="F46" s="16" t="str">
        <f>IF('[23]Video Analysis'!$I$434="","",'[23]Video Analysis'!$I$434)</f>
        <v/>
      </c>
      <c r="G46" s="16" t="str">
        <f>IF('[23]Video Analysis'!$J$434="","",'[23]Video Analysis'!$J$434)</f>
        <v/>
      </c>
      <c r="H46" s="16" t="str">
        <f>IF('[23]Video Analysis'!$K$434="","",'[23]Video Analysis'!$K$434)</f>
        <v/>
      </c>
      <c r="I46" s="16" t="str">
        <f>IF('[23]Video Analysis'!$L$434="","",'[23]Video Analysis'!$L$434)</f>
        <v/>
      </c>
      <c r="J46" s="16" t="str">
        <f>IF('[23]Video Analysis'!$M$434="","",'[23]Video Analysis'!$M$434)</f>
        <v/>
      </c>
      <c r="K46" s="16" t="str">
        <f>IF('[23]Video Analysis'!$N$434="","",'[23]Video Analysis'!$N$434)</f>
        <v/>
      </c>
      <c r="L46" s="16" t="str">
        <f>IF('[23]Video Analysis'!$O$434="","",'[23]Video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IF('[23]Video Analysis'!$B$444="","",'[23]Video Analysis'!$B$444)</f>
        <v/>
      </c>
      <c r="B47" s="15" t="str">
        <f>IF('[23]Video Analysis'!$Q$444="","",'[23]Video Analysis'!$Q$444)</f>
        <v/>
      </c>
      <c r="C47" s="15" t="str">
        <f>IF('[23]Video Analysis'!$P$444="","",'[23]Video Analysis'!$P$444)</f>
        <v/>
      </c>
      <c r="D47" s="16" t="str">
        <f>IF('[23]Video Analysis'!$G$444="","",'[23]Video Analysis'!$G$444)</f>
        <v/>
      </c>
      <c r="E47" s="16" t="str">
        <f>IF('[23]Video Analysis'!$H$444="","",'[23]Video Analysis'!$H$444)</f>
        <v/>
      </c>
      <c r="F47" s="16" t="str">
        <f>IF('[23]Video Analysis'!$I$444="","",'[23]Video Analysis'!$I$444)</f>
        <v/>
      </c>
      <c r="G47" s="16" t="str">
        <f>IF('[23]Video Analysis'!$J$444="","",'[23]Video Analysis'!$J$444)</f>
        <v/>
      </c>
      <c r="H47" s="16" t="str">
        <f>IF('[23]Video Analysis'!$K$444="","",'[23]Video Analysis'!$K$444)</f>
        <v/>
      </c>
      <c r="I47" s="16" t="str">
        <f>IF('[23]Video Analysis'!$L$444="","",'[23]Video Analysis'!$L$444)</f>
        <v/>
      </c>
      <c r="J47" s="16" t="str">
        <f>IF('[23]Video Analysis'!$M$444="","",'[23]Video Analysis'!$M$444)</f>
        <v/>
      </c>
      <c r="K47" s="16" t="str">
        <f>IF('[23]Video Analysis'!$N$444="","",'[23]Video Analysis'!$N$444)</f>
        <v/>
      </c>
      <c r="L47" s="16" t="str">
        <f>IF('[23]Video Analysis'!$O$444="","",'[23]Video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IF('[23]Video Analysis'!$B$454="","",'[23]Video Analysis'!$B$454)</f>
        <v/>
      </c>
      <c r="B48" s="15" t="str">
        <f>IF('[23]Video Analysis'!$Q$454="","",'[23]Video Analysis'!$Q$454)</f>
        <v/>
      </c>
      <c r="C48" s="15" t="str">
        <f>IF('[23]Video Analysis'!$P$454="","",'[23]Video Analysis'!$P$454)</f>
        <v/>
      </c>
      <c r="D48" s="16" t="str">
        <f>IF('[23]Video Analysis'!$G$454="","",'[23]Video Analysis'!$G$454)</f>
        <v/>
      </c>
      <c r="E48" s="16" t="str">
        <f>IF('[23]Video Analysis'!$H$454="","",'[23]Video Analysis'!$H$454)</f>
        <v/>
      </c>
      <c r="F48" s="16" t="str">
        <f>IF('[23]Video Analysis'!$I$454="","",'[23]Video Analysis'!$I$454)</f>
        <v/>
      </c>
      <c r="G48" s="16" t="str">
        <f>IF('[23]Video Analysis'!$J$454="","",'[23]Video Analysis'!$J$454)</f>
        <v/>
      </c>
      <c r="H48" s="16" t="str">
        <f>IF('[23]Video Analysis'!$K$454="","",'[23]Video Analysis'!$K$454)</f>
        <v/>
      </c>
      <c r="I48" s="16" t="str">
        <f>IF('[23]Video Analysis'!$L$454="","",'[23]Video Analysis'!$L$454)</f>
        <v/>
      </c>
      <c r="J48" s="16" t="str">
        <f>IF('[23]Video Analysis'!$M$454="","",'[23]Video Analysis'!$M$454)</f>
        <v/>
      </c>
      <c r="K48" s="16" t="str">
        <f>IF('[23]Video Analysis'!$N$454="","",'[23]Video Analysis'!$N$454)</f>
        <v/>
      </c>
      <c r="L48" s="16" t="str">
        <f>IF('[23]Video Analysis'!$O$454="","",'[23]Video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IF('[23]Video Analysis'!$B$464="","",'[23]Video Analysis'!$B$464)</f>
        <v/>
      </c>
      <c r="B49" s="15" t="str">
        <f>IF('[23]Video Analysis'!$Q$464="","",'[23]Video Analysis'!$Q$464)</f>
        <v/>
      </c>
      <c r="C49" s="15" t="str">
        <f>IF('[23]Video Analysis'!$P$464="","",'[23]Video Analysis'!$P$464)</f>
        <v/>
      </c>
      <c r="D49" s="16" t="str">
        <f>IF('[23]Video Analysis'!$G$464="","",'[23]Video Analysis'!$G$464)</f>
        <v/>
      </c>
      <c r="E49" s="16" t="str">
        <f>IF('[23]Video Analysis'!$H$464="","",'[23]Video Analysis'!$H$464)</f>
        <v/>
      </c>
      <c r="F49" s="16" t="str">
        <f>IF('[23]Video Analysis'!$I$464="","",'[23]Video Analysis'!$I$464)</f>
        <v/>
      </c>
      <c r="G49" s="16" t="str">
        <f>IF('[23]Video Analysis'!$J$464="","",'[23]Video Analysis'!$J$464)</f>
        <v/>
      </c>
      <c r="H49" s="16" t="str">
        <f>IF('[23]Video Analysis'!$K$464="","",'[23]Video Analysis'!$K$464)</f>
        <v/>
      </c>
      <c r="I49" s="16" t="str">
        <f>IF('[23]Video Analysis'!$L$464="","",'[23]Video Analysis'!$L$464)</f>
        <v/>
      </c>
      <c r="J49" s="16" t="str">
        <f>IF('[23]Video Analysis'!$M$464="","",'[23]Video Analysis'!$M$464)</f>
        <v/>
      </c>
      <c r="K49" s="16" t="str">
        <f>IF('[23]Video Analysis'!$N$464="","",'[23]Video Analysis'!$N$464)</f>
        <v/>
      </c>
      <c r="L49" s="16" t="str">
        <f>IF('[23]Video Analysis'!$O$464="","",'[23]Video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IF('[23]Video Analysis'!$B$474="","",'[23]Video Analysis'!$B$474)</f>
        <v/>
      </c>
      <c r="B50" s="15" t="str">
        <f>IF('[23]Video Analysis'!$Q$474="","",'[23]Video Analysis'!$Q$474)</f>
        <v/>
      </c>
      <c r="C50" s="15" t="str">
        <f>IF('[23]Video Analysis'!$P$474="","",'[23]Video Analysis'!$P$474)</f>
        <v/>
      </c>
      <c r="D50" s="16" t="str">
        <f>IF('[23]Video Analysis'!$G$474="","",'[23]Video Analysis'!$G$474)</f>
        <v/>
      </c>
      <c r="E50" s="16" t="str">
        <f>IF('[23]Video Analysis'!$H$474="","",'[23]Video Analysis'!$H$474)</f>
        <v/>
      </c>
      <c r="F50" s="16" t="str">
        <f>IF('[23]Video Analysis'!$I$474="","",'[23]Video Analysis'!$I$474)</f>
        <v/>
      </c>
      <c r="G50" s="16" t="str">
        <f>IF('[23]Video Analysis'!$J$474="","",'[23]Video Analysis'!$J$474)</f>
        <v/>
      </c>
      <c r="H50" s="16" t="str">
        <f>IF('[23]Video Analysis'!$K$474="","",'[23]Video Analysis'!$K$474)</f>
        <v/>
      </c>
      <c r="I50" s="16" t="str">
        <f>IF('[23]Video Analysis'!$L$474="","",'[23]Video Analysis'!$L$474)</f>
        <v/>
      </c>
      <c r="J50" s="16" t="str">
        <f>IF('[23]Video Analysis'!$M$474="","",'[23]Video Analysis'!$M$474)</f>
        <v/>
      </c>
      <c r="K50" s="16" t="str">
        <f>IF('[23]Video Analysis'!$N$474="","",'[23]Video Analysis'!$N$474)</f>
        <v/>
      </c>
      <c r="L50" s="16" t="str">
        <f>IF('[23]Video Analysis'!$O$474="","",'[23]Video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IF('[23]Video Analysis'!$B$484="","",'[23]Video Analysis'!$B$484)</f>
        <v/>
      </c>
      <c r="B51" s="15" t="str">
        <f>IF('[23]Video Analysis'!$Q$484="","",'[23]Video Analysis'!$Q$484)</f>
        <v/>
      </c>
      <c r="C51" s="15" t="str">
        <f>IF('[23]Video Analysis'!$P$484="","",'[23]Video Analysis'!$P$484)</f>
        <v/>
      </c>
      <c r="D51" s="16" t="str">
        <f>IF('[23]Video Analysis'!$G$484="","",'[23]Video Analysis'!$G$484)</f>
        <v/>
      </c>
      <c r="E51" s="16" t="str">
        <f>IF('[23]Video Analysis'!$H$484="","",'[23]Video Analysis'!$H$484)</f>
        <v/>
      </c>
      <c r="F51" s="16" t="str">
        <f>IF('[23]Video Analysis'!$I$484="","",'[23]Video Analysis'!$I$484)</f>
        <v/>
      </c>
      <c r="G51" s="16" t="str">
        <f>IF('[23]Video Analysis'!$J$484="","",'[23]Video Analysis'!$J$484)</f>
        <v/>
      </c>
      <c r="H51" s="16" t="str">
        <f>IF('[23]Video Analysis'!$K$484="","",'[23]Video Analysis'!$K$484)</f>
        <v/>
      </c>
      <c r="I51" s="16" t="str">
        <f>IF('[23]Video Analysis'!$L$484="","",'[23]Video Analysis'!$L$484)</f>
        <v/>
      </c>
      <c r="J51" s="16" t="str">
        <f>IF('[23]Video Analysis'!$M$484="","",'[23]Video Analysis'!$M$484)</f>
        <v/>
      </c>
      <c r="K51" s="16" t="str">
        <f>IF('[23]Video Analysis'!$N$484="","",'[23]Video Analysis'!$N$484)</f>
        <v/>
      </c>
      <c r="L51" s="16" t="str">
        <f>IF('[23]Video Analysis'!$O$484="","",'[23]Video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IF('[23]Video Analysis'!$B$494="","",'[23]Video Analysis'!$B$494)</f>
        <v/>
      </c>
      <c r="B52" s="15" t="str">
        <f>IF('[23]Video Analysis'!$Q$494="","",'[23]Video Analysis'!$Q$494)</f>
        <v/>
      </c>
      <c r="C52" s="15" t="str">
        <f>IF('[23]Video Analysis'!$P$494="","",'[23]Video Analysis'!$P$494)</f>
        <v/>
      </c>
      <c r="D52" s="16" t="str">
        <f>IF('[23]Video Analysis'!$G$494="","",'[23]Video Analysis'!$G$494)</f>
        <v/>
      </c>
      <c r="E52" s="16" t="str">
        <f>IF('[23]Video Analysis'!$H$494="","",'[23]Video Analysis'!$H$494)</f>
        <v/>
      </c>
      <c r="F52" s="16" t="str">
        <f>IF('[23]Video Analysis'!$I$494="","",'[23]Video Analysis'!$I$494)</f>
        <v/>
      </c>
      <c r="G52" s="16" t="str">
        <f>IF('[23]Video Analysis'!$J$494="","",'[23]Video Analysis'!$J$494)</f>
        <v/>
      </c>
      <c r="H52" s="16" t="str">
        <f>IF('[23]Video Analysis'!$K$494="","",'[23]Video Analysis'!$K$494)</f>
        <v/>
      </c>
      <c r="I52" s="16" t="str">
        <f>IF('[23]Video Analysis'!$L$494="","",'[23]Video Analysis'!$L$494)</f>
        <v/>
      </c>
      <c r="J52" s="16" t="str">
        <f>IF('[23]Video Analysis'!$M$494="","",'[23]Video Analysis'!$M$494)</f>
        <v/>
      </c>
      <c r="K52" s="16" t="str">
        <f>IF('[23]Video Analysis'!$N$494="","",'[23]Video Analysis'!$N$494)</f>
        <v/>
      </c>
      <c r="L52" s="16" t="str">
        <f>IF('[23]Video Analysis'!$O$494="","",'[23]Video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IF('[23]Video Analysis'!$B$504="","",'[23]Video Analysis'!$B$504)</f>
        <v/>
      </c>
      <c r="B53" s="15" t="str">
        <f>IF('[23]Video Analysis'!$Q$504="","",'[23]Video Analysis'!$Q$504)</f>
        <v/>
      </c>
      <c r="C53" s="15" t="str">
        <f>IF('[23]Video Analysis'!$P$504="","",'[23]Video Analysis'!$P$504)</f>
        <v/>
      </c>
      <c r="D53" s="16" t="str">
        <f>IF('[23]Video Analysis'!$G$504="","",'[23]Video Analysis'!$G$504)</f>
        <v/>
      </c>
      <c r="E53" s="16" t="str">
        <f>IF('[23]Video Analysis'!$H$504="","",'[23]Video Analysis'!$H$504)</f>
        <v/>
      </c>
      <c r="F53" s="16" t="str">
        <f>IF('[23]Video Analysis'!$I$504="","",'[23]Video Analysis'!$I$504)</f>
        <v/>
      </c>
      <c r="G53" s="16" t="str">
        <f>IF('[23]Video Analysis'!$J$504="","",'[23]Video Analysis'!$J$504)</f>
        <v/>
      </c>
      <c r="H53" s="16" t="str">
        <f>IF('[23]Video Analysis'!$K$504="","",'[23]Video Analysis'!$K$504)</f>
        <v/>
      </c>
      <c r="I53" s="16" t="str">
        <f>IF('[23]Video Analysis'!$L$504="","",'[23]Video Analysis'!$L$504)</f>
        <v/>
      </c>
      <c r="J53" s="16" t="str">
        <f>IF('[23]Video Analysis'!$M$504="","",'[23]Video Analysis'!$M$504)</f>
        <v/>
      </c>
      <c r="K53" s="16" t="str">
        <f>IF('[23]Video Analysis'!$N$504="","",'[23]Video Analysis'!$N$504)</f>
        <v/>
      </c>
      <c r="L53" s="16" t="str">
        <f>IF('[23]Video Analysis'!$O$504="","",'[23]Video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IF('[23]Video Analysis'!$B$514="","",'[23]Video Analysis'!$B$514)</f>
        <v/>
      </c>
      <c r="B54" s="15" t="str">
        <f>IF('[23]Video Analysis'!$Q$514="","",'[23]Video Analysis'!$Q$514)</f>
        <v/>
      </c>
      <c r="C54" s="15" t="str">
        <f>IF('[23]Video Analysis'!$P$514="","",'[23]Video Analysis'!$P$514)</f>
        <v/>
      </c>
      <c r="D54" s="16" t="str">
        <f>IF('[23]Video Analysis'!$G$514="","",'[23]Video Analysis'!$G$514)</f>
        <v/>
      </c>
      <c r="E54" s="16" t="str">
        <f>IF('[23]Video Analysis'!$H$514="","",'[23]Video Analysis'!$H$514)</f>
        <v/>
      </c>
      <c r="F54" s="16" t="str">
        <f>IF('[23]Video Analysis'!$I$514="","",'[23]Video Analysis'!$I$514)</f>
        <v/>
      </c>
      <c r="G54" s="16" t="str">
        <f>IF('[23]Video Analysis'!$J$514="","",'[23]Video Analysis'!$J$514)</f>
        <v/>
      </c>
      <c r="H54" s="16" t="str">
        <f>IF('[23]Video Analysis'!$K$514="","",'[23]Video Analysis'!$K$514)</f>
        <v/>
      </c>
      <c r="I54" s="16" t="str">
        <f>IF('[23]Video Analysis'!$L$514="","",'[23]Video Analysis'!$L$514)</f>
        <v/>
      </c>
      <c r="J54" s="16" t="str">
        <f>IF('[23]Video Analysis'!$M$514="","",'[23]Video Analysis'!$M$514)</f>
        <v/>
      </c>
      <c r="K54" s="16" t="str">
        <f>IF('[23]Video Analysis'!$N$514="","",'[23]Video Analysis'!$N$514)</f>
        <v/>
      </c>
      <c r="L54" s="16" t="str">
        <f>IF('[23]Video Analysis'!$O$514="","",'[23]Video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IF('[23]Video Analysis'!$B$524="","",'[23]Video Analysis'!$B$524)</f>
        <v/>
      </c>
      <c r="B55" s="15" t="str">
        <f>IF('[23]Video Analysis'!$Q$524="","",'[23]Video Analysis'!$Q$524)</f>
        <v/>
      </c>
      <c r="C55" s="15" t="str">
        <f>IF('[23]Video Analysis'!$P$524="","",'[23]Video Analysis'!$P$524)</f>
        <v/>
      </c>
      <c r="D55" s="16" t="str">
        <f>IF('[23]Video Analysis'!$G$524="","",'[23]Video Analysis'!$G$524)</f>
        <v/>
      </c>
      <c r="E55" s="16" t="str">
        <f>IF('[23]Video Analysis'!$H$524="","",'[23]Video Analysis'!$H$524)</f>
        <v/>
      </c>
      <c r="F55" s="16" t="str">
        <f>IF('[23]Video Analysis'!$I$524="","",'[23]Video Analysis'!$I$524)</f>
        <v/>
      </c>
      <c r="G55" s="16" t="str">
        <f>IF('[23]Video Analysis'!$J$524="","",'[23]Video Analysis'!$J$524)</f>
        <v/>
      </c>
      <c r="H55" s="16" t="str">
        <f>IF('[23]Video Analysis'!$K$524="","",'[23]Video Analysis'!$K$524)</f>
        <v/>
      </c>
      <c r="I55" s="16" t="str">
        <f>IF('[23]Video Analysis'!$L$524="","",'[23]Video Analysis'!$L$524)</f>
        <v/>
      </c>
      <c r="J55" s="16" t="str">
        <f>IF('[23]Video Analysis'!$M$524="","",'[23]Video Analysis'!$M$524)</f>
        <v/>
      </c>
      <c r="K55" s="16" t="str">
        <f>IF('[23]Video Analysis'!$N$524="","",'[23]Video Analysis'!$N$524)</f>
        <v/>
      </c>
      <c r="L55" s="16" t="str">
        <f>IF('[23]Video Analysis'!$O$524="","",'[23]Video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IF('[23]Video Analysis'!$B$534="","",'[23]Video Analysis'!$B$534)</f>
        <v/>
      </c>
      <c r="B56" s="15" t="str">
        <f>IF('[23]Video Analysis'!$Q$534="","",'[23]Video Analysis'!$Q$534)</f>
        <v/>
      </c>
      <c r="C56" s="15" t="str">
        <f>IF('[23]Video Analysis'!$P$534="","",'[23]Video Analysis'!$P$534)</f>
        <v/>
      </c>
      <c r="D56" s="16" t="str">
        <f>IF('[23]Video Analysis'!$G$534="","",'[23]Video Analysis'!$G$534)</f>
        <v/>
      </c>
      <c r="E56" s="16" t="str">
        <f>IF('[23]Video Analysis'!$H$534="","",'[23]Video Analysis'!$H$534)</f>
        <v/>
      </c>
      <c r="F56" s="16" t="str">
        <f>IF('[23]Video Analysis'!$I$534="","",'[23]Video Analysis'!$I$534)</f>
        <v/>
      </c>
      <c r="G56" s="16" t="str">
        <f>IF('[23]Video Analysis'!$J$534="","",'[23]Video Analysis'!$J$534)</f>
        <v/>
      </c>
      <c r="H56" s="16" t="str">
        <f>IF('[23]Video Analysis'!$K$534="","",'[23]Video Analysis'!$K$534)</f>
        <v/>
      </c>
      <c r="I56" s="16" t="str">
        <f>IF('[23]Video Analysis'!$L$534="","",'[23]Video Analysis'!$L$534)</f>
        <v/>
      </c>
      <c r="J56" s="16" t="str">
        <f>IF('[23]Video Analysis'!$M$534="","",'[23]Video Analysis'!$M$534)</f>
        <v/>
      </c>
      <c r="K56" s="16" t="str">
        <f>IF('[23]Video Analysis'!$N$534="","",'[23]Video Analysis'!$N$534)</f>
        <v/>
      </c>
      <c r="L56" s="16" t="str">
        <f>IF('[23]Video Analysis'!$O$534="","",'[23]Video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IF('[23]Video Analysis'!$B$544="","",'[23]Video Analysis'!$B$544)</f>
        <v/>
      </c>
      <c r="B57" s="15" t="str">
        <f>IF('[23]Video Analysis'!$Q$544="","",'[23]Video Analysis'!$Q$544)</f>
        <v/>
      </c>
      <c r="C57" s="15" t="str">
        <f>IF('[23]Video Analysis'!$P$544="","",'[23]Video Analysis'!$P$544)</f>
        <v/>
      </c>
      <c r="D57" s="16" t="str">
        <f>IF('[23]Video Analysis'!$G$544="","",'[23]Video Analysis'!$G$544)</f>
        <v/>
      </c>
      <c r="E57" s="16" t="str">
        <f>IF('[23]Video Analysis'!$H$544="","",'[23]Video Analysis'!$H$544)</f>
        <v/>
      </c>
      <c r="F57" s="16" t="str">
        <f>IF('[23]Video Analysis'!$I$544="","",'[23]Video Analysis'!$I$544)</f>
        <v/>
      </c>
      <c r="G57" s="16" t="str">
        <f>IF('[23]Video Analysis'!$J$544="","",'[23]Video Analysis'!$J$544)</f>
        <v/>
      </c>
      <c r="H57" s="16" t="str">
        <f>IF('[23]Video Analysis'!$K$544="","",'[23]Video Analysis'!$K$544)</f>
        <v/>
      </c>
      <c r="I57" s="16" t="str">
        <f>IF('[23]Video Analysis'!$L$544="","",'[23]Video Analysis'!$L$544)</f>
        <v/>
      </c>
      <c r="J57" s="16" t="str">
        <f>IF('[23]Video Analysis'!$M$544="","",'[23]Video Analysis'!$M$544)</f>
        <v/>
      </c>
      <c r="K57" s="16" t="str">
        <f>IF('[23]Video Analysis'!$N$544="","",'[23]Video Analysis'!$N$544)</f>
        <v/>
      </c>
      <c r="L57" s="16" t="str">
        <f>IF('[23]Video Analysis'!$O$544="","",'[23]Video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IF('[23]Video Analysis'!$B$554="","",'[23]Video Analysis'!$B$554)</f>
        <v/>
      </c>
      <c r="B58" s="15" t="str">
        <f>IF('[23]Video Analysis'!$Q$554="","",'[23]Video Analysis'!$Q$554)</f>
        <v/>
      </c>
      <c r="C58" s="15" t="str">
        <f>IF('[23]Video Analysis'!$P$554="","",'[23]Video Analysis'!$P$554)</f>
        <v/>
      </c>
      <c r="D58" s="16" t="str">
        <f>IF('[23]Video Analysis'!$G$554="","",'[23]Video Analysis'!$G$554)</f>
        <v/>
      </c>
      <c r="E58" s="16" t="str">
        <f>IF('[23]Video Analysis'!$H$554="","",'[23]Video Analysis'!$H$554)</f>
        <v/>
      </c>
      <c r="F58" s="16" t="str">
        <f>IF('[23]Video Analysis'!$I$554="","",'[23]Video Analysis'!$I$554)</f>
        <v/>
      </c>
      <c r="G58" s="16" t="str">
        <f>IF('[23]Video Analysis'!$J$554="","",'[23]Video Analysis'!$J$554)</f>
        <v/>
      </c>
      <c r="H58" s="16" t="str">
        <f>IF('[23]Video Analysis'!$K$554="","",'[23]Video Analysis'!$K$554)</f>
        <v/>
      </c>
      <c r="I58" s="16" t="str">
        <f>IF('[23]Video Analysis'!$L$554="","",'[23]Video Analysis'!$L$554)</f>
        <v/>
      </c>
      <c r="J58" s="16" t="str">
        <f>IF('[23]Video Analysis'!$M$554="","",'[23]Video Analysis'!$M$554)</f>
        <v/>
      </c>
      <c r="K58" s="16" t="str">
        <f>IF('[23]Video Analysis'!$N$554="","",'[23]Video Analysis'!$N$554)</f>
        <v/>
      </c>
      <c r="L58" s="16" t="str">
        <f>IF('[23]Video Analysis'!$O$554="","",'[23]Video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IF('[23]Video Analysis'!$B$564="","",'[23]Video Analysis'!$B$564)</f>
        <v/>
      </c>
      <c r="B59" s="15" t="str">
        <f>IF('[23]Video Analysis'!$Q$564="","",'[23]Video Analysis'!$Q$564)</f>
        <v/>
      </c>
      <c r="C59" s="15" t="str">
        <f>IF('[23]Video Analysis'!$P$564="","",'[23]Video Analysis'!$P$564)</f>
        <v/>
      </c>
      <c r="D59" s="16" t="str">
        <f>IF('[23]Video Analysis'!$G$564="","",'[23]Video Analysis'!$G$564)</f>
        <v/>
      </c>
      <c r="E59" s="16" t="str">
        <f>IF('[23]Video Analysis'!$H$564="","",'[23]Video Analysis'!$H$564)</f>
        <v/>
      </c>
      <c r="F59" s="16" t="str">
        <f>IF('[23]Video Analysis'!$I$564="","",'[23]Video Analysis'!$I$564)</f>
        <v/>
      </c>
      <c r="G59" s="16" t="str">
        <f>IF('[23]Video Analysis'!$J$564="","",'[23]Video Analysis'!$J$564)</f>
        <v/>
      </c>
      <c r="H59" s="16" t="str">
        <f>IF('[23]Video Analysis'!$K$564="","",'[23]Video Analysis'!$K$564)</f>
        <v/>
      </c>
      <c r="I59" s="16" t="str">
        <f>IF('[23]Video Analysis'!$L$564="","",'[23]Video Analysis'!$L$564)</f>
        <v/>
      </c>
      <c r="J59" s="16" t="str">
        <f>IF('[23]Video Analysis'!$M$564="","",'[23]Video Analysis'!$M$564)</f>
        <v/>
      </c>
      <c r="K59" s="16" t="str">
        <f>IF('[23]Video Analysis'!$N$564="","",'[23]Video Analysis'!$N$564)</f>
        <v/>
      </c>
      <c r="L59" s="16" t="str">
        <f>IF('[23]Video Analysis'!$O$564="","",'[23]Video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IF('[23]Video Analysis'!$B$574="","",'[23]Video Analysis'!$B$574)</f>
        <v/>
      </c>
      <c r="B60" s="15" t="str">
        <f>IF('[23]Video Analysis'!$Q$574="","",'[23]Video Analysis'!$Q$574)</f>
        <v/>
      </c>
      <c r="C60" s="15" t="str">
        <f>IF('[23]Video Analysis'!$P$574="","",'[23]Video Analysis'!$P$574)</f>
        <v/>
      </c>
      <c r="D60" s="16" t="str">
        <f>IF('[23]Video Analysis'!$G$574="","",'[23]Video Analysis'!$G$574)</f>
        <v/>
      </c>
      <c r="E60" s="16" t="str">
        <f>IF('[23]Video Analysis'!$H$574="","",'[23]Video Analysis'!$H$574)</f>
        <v/>
      </c>
      <c r="F60" s="16" t="str">
        <f>IF('[23]Video Analysis'!$I$574="","",'[23]Video Analysis'!$I$574)</f>
        <v/>
      </c>
      <c r="G60" s="16" t="str">
        <f>IF('[23]Video Analysis'!$J$574="","",'[23]Video Analysis'!$J$574)</f>
        <v/>
      </c>
      <c r="H60" s="16" t="str">
        <f>IF('[23]Video Analysis'!$K$574="","",'[23]Video Analysis'!$K$574)</f>
        <v/>
      </c>
      <c r="I60" s="16" t="str">
        <f>IF('[23]Video Analysis'!$L$574="","",'[23]Video Analysis'!$L$574)</f>
        <v/>
      </c>
      <c r="J60" s="16" t="str">
        <f>IF('[23]Video Analysis'!$M$574="","",'[23]Video Analysis'!$M$574)</f>
        <v/>
      </c>
      <c r="K60" s="16" t="str">
        <f>IF('[23]Video Analysis'!$N$574="","",'[23]Video Analysis'!$N$574)</f>
        <v/>
      </c>
      <c r="L60" s="16" t="str">
        <f>IF('[23]Video Analysis'!$O$574="","",'[23]Video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IF('[23]Video Analysis'!$B$584="","",'[23]Video Analysis'!$B$584)</f>
        <v/>
      </c>
      <c r="B61" s="15" t="str">
        <f>IF('[23]Video Analysis'!$Q$584="","",'[23]Video Analysis'!$Q$584)</f>
        <v/>
      </c>
      <c r="C61" s="15" t="str">
        <f>IF('[23]Video Analysis'!$P$584="","",'[23]Video Analysis'!$P$584)</f>
        <v/>
      </c>
      <c r="D61" s="16" t="str">
        <f>IF('[23]Video Analysis'!$G$584="","",'[23]Video Analysis'!$G$584)</f>
        <v/>
      </c>
      <c r="E61" s="16" t="str">
        <f>IF('[23]Video Analysis'!$H$584="","",'[23]Video Analysis'!$H$584)</f>
        <v/>
      </c>
      <c r="F61" s="16" t="str">
        <f>IF('[23]Video Analysis'!$I$584="","",'[23]Video Analysis'!$I$584)</f>
        <v/>
      </c>
      <c r="G61" s="16" t="str">
        <f>IF('[23]Video Analysis'!$J$584="","",'[23]Video Analysis'!$J$584)</f>
        <v/>
      </c>
      <c r="H61" s="16" t="str">
        <f>IF('[23]Video Analysis'!$K$584="","",'[23]Video Analysis'!$K$584)</f>
        <v/>
      </c>
      <c r="I61" s="16" t="str">
        <f>IF('[23]Video Analysis'!$L$584="","",'[23]Video Analysis'!$L$584)</f>
        <v/>
      </c>
      <c r="J61" s="16" t="str">
        <f>IF('[23]Video Analysis'!$M$584="","",'[23]Video Analysis'!$M$584)</f>
        <v/>
      </c>
      <c r="K61" s="16" t="str">
        <f>IF('[23]Video Analysis'!$N$584="","",'[23]Video Analysis'!$N$584)</f>
        <v/>
      </c>
      <c r="L61" s="16" t="str">
        <f>IF('[23]Video Analysis'!$O$584="","",'[23]Video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IF('[23]Video Analysis'!$B$594="","",'[23]Video Analysis'!$B$594)</f>
        <v/>
      </c>
      <c r="B62" s="15" t="str">
        <f>IF('[23]Video Analysis'!$Q$594="","",'[23]Video Analysis'!$Q$594)</f>
        <v/>
      </c>
      <c r="C62" s="15" t="str">
        <f>IF('[23]Video Analysis'!$P$594="","",'[23]Video Analysis'!$P$594)</f>
        <v/>
      </c>
      <c r="D62" s="16" t="str">
        <f>IF('[23]Video Analysis'!$G$594="","",'[23]Video Analysis'!$G$594)</f>
        <v/>
      </c>
      <c r="E62" s="16" t="str">
        <f>IF('[23]Video Analysis'!$H$594="","",'[23]Video Analysis'!$H$594)</f>
        <v/>
      </c>
      <c r="F62" s="16" t="str">
        <f>IF('[23]Video Analysis'!$I$594="","",'[23]Video Analysis'!$I$594)</f>
        <v/>
      </c>
      <c r="G62" s="16" t="str">
        <f>IF('[23]Video Analysis'!$J$594="","",'[23]Video Analysis'!$J$594)</f>
        <v/>
      </c>
      <c r="H62" s="16" t="str">
        <f>IF('[23]Video Analysis'!$K$594="","",'[23]Video Analysis'!$K$594)</f>
        <v/>
      </c>
      <c r="I62" s="16" t="str">
        <f>IF('[23]Video Analysis'!$L$594="","",'[23]Video Analysis'!$L$594)</f>
        <v/>
      </c>
      <c r="J62" s="16" t="str">
        <f>IF('[23]Video Analysis'!$M$594="","",'[23]Video Analysis'!$M$594)</f>
        <v/>
      </c>
      <c r="K62" s="16" t="str">
        <f>IF('[23]Video Analysis'!$N$594="","",'[23]Video Analysis'!$N$594)</f>
        <v/>
      </c>
      <c r="L62" s="16" t="str">
        <f>IF('[23]Video Analysis'!$O$594="","",'[23]Video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IF('[23]Video Analysis'!$B$604="","",'[23]Video Analysis'!$B$604)</f>
        <v/>
      </c>
      <c r="B63" s="15" t="str">
        <f>IF('[23]Video Analysis'!$Q$604="","",'[23]Video Analysis'!$Q$604)</f>
        <v/>
      </c>
      <c r="C63" s="15" t="str">
        <f>IF('[23]Video Analysis'!$P$604="","",'[23]Video Analysis'!$P$604)</f>
        <v/>
      </c>
      <c r="D63" s="16" t="str">
        <f>IF('[23]Video Analysis'!$G$604="","",'[23]Video Analysis'!$G$604)</f>
        <v/>
      </c>
      <c r="E63" s="16" t="str">
        <f>IF('[23]Video Analysis'!$H$604="","",'[23]Video Analysis'!$H$604)</f>
        <v/>
      </c>
      <c r="F63" s="16" t="str">
        <f>IF('[23]Video Analysis'!$I$604="","",'[23]Video Analysis'!$I$604)</f>
        <v/>
      </c>
      <c r="G63" s="16" t="str">
        <f>IF('[23]Video Analysis'!$J$604="","",'[23]Video Analysis'!$J$604)</f>
        <v/>
      </c>
      <c r="H63" s="16" t="str">
        <f>IF('[23]Video Analysis'!$K$604="","",'[23]Video Analysis'!$K$604)</f>
        <v/>
      </c>
      <c r="I63" s="16" t="str">
        <f>IF('[23]Video Analysis'!$L$604="","",'[23]Video Analysis'!$L$604)</f>
        <v/>
      </c>
      <c r="J63" s="16" t="str">
        <f>IF('[23]Video Analysis'!$M$604="","",'[23]Video Analysis'!$M$604)</f>
        <v/>
      </c>
      <c r="K63" s="16" t="str">
        <f>IF('[23]Video Analysis'!$N$604="","",'[23]Video Analysis'!$N$604)</f>
        <v/>
      </c>
      <c r="L63" s="16" t="str">
        <f>IF('[23]Video Analysis'!$O$604="","",'[23]Video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IF('[23]Video Analysis'!$B$614="","",'[23]Video Analysis'!$B$614)</f>
        <v/>
      </c>
      <c r="B64" s="15" t="str">
        <f>IF('[23]Video Analysis'!$Q$614="","",'[23]Video Analysis'!$Q$614)</f>
        <v/>
      </c>
      <c r="C64" s="15" t="str">
        <f>IF('[23]Video Analysis'!$P$614="","",'[23]Video Analysis'!$P$614)</f>
        <v/>
      </c>
      <c r="D64" s="16" t="str">
        <f>IF('[23]Video Analysis'!$G$614="","",'[23]Video Analysis'!$G$614)</f>
        <v/>
      </c>
      <c r="E64" s="16" t="str">
        <f>IF('[23]Video Analysis'!$H$614="","",'[23]Video Analysis'!$H$614)</f>
        <v/>
      </c>
      <c r="F64" s="16" t="str">
        <f>IF('[23]Video Analysis'!$I$614="","",'[23]Video Analysis'!$I$614)</f>
        <v/>
      </c>
      <c r="G64" s="16" t="str">
        <f>IF('[23]Video Analysis'!$J$614="","",'[23]Video Analysis'!$J$614)</f>
        <v/>
      </c>
      <c r="H64" s="16" t="str">
        <f>IF('[23]Video Analysis'!$K$614="","",'[23]Video Analysis'!$K$614)</f>
        <v/>
      </c>
      <c r="I64" s="16" t="str">
        <f>IF('[23]Video Analysis'!$L$614="","",'[23]Video Analysis'!$L$614)</f>
        <v/>
      </c>
      <c r="J64" s="16" t="str">
        <f>IF('[23]Video Analysis'!$M$614="","",'[23]Video Analysis'!$M$614)</f>
        <v/>
      </c>
      <c r="K64" s="16" t="str">
        <f>IF('[23]Video Analysis'!$N$614="","",'[23]Video Analysis'!$N$614)</f>
        <v/>
      </c>
      <c r="L64" s="16" t="str">
        <f>IF('[23]Video Analysis'!$O$614="","",'[23]Video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IF('[23]Video Analysis'!$B$624="","",'[23]Video Analysis'!$B$624)</f>
        <v/>
      </c>
      <c r="B65" s="15" t="str">
        <f>IF('[23]Video Analysis'!$Q$624="","",'[23]Video Analysis'!$Q$624)</f>
        <v/>
      </c>
      <c r="C65" s="15" t="str">
        <f>IF('[23]Video Analysis'!$P$624="","",'[23]Video Analysis'!$P$624)</f>
        <v/>
      </c>
      <c r="D65" s="16" t="str">
        <f>IF('[23]Video Analysis'!$G$624="","",'[23]Video Analysis'!$G$624)</f>
        <v/>
      </c>
      <c r="E65" s="16" t="str">
        <f>IF('[23]Video Analysis'!$H$624="","",'[23]Video Analysis'!$H$624)</f>
        <v/>
      </c>
      <c r="F65" s="16" t="str">
        <f>IF('[23]Video Analysis'!$I$624="","",'[23]Video Analysis'!$I$624)</f>
        <v/>
      </c>
      <c r="G65" s="16" t="str">
        <f>IF('[23]Video Analysis'!$J$624="","",'[23]Video Analysis'!$J$624)</f>
        <v/>
      </c>
      <c r="H65" s="16" t="str">
        <f>IF('[23]Video Analysis'!$K$624="","",'[23]Video Analysis'!$K$624)</f>
        <v/>
      </c>
      <c r="I65" s="16" t="str">
        <f>IF('[23]Video Analysis'!$L$624="","",'[23]Video Analysis'!$L$624)</f>
        <v/>
      </c>
      <c r="J65" s="16" t="str">
        <f>IF('[23]Video Analysis'!$M$624="","",'[23]Video Analysis'!$M$624)</f>
        <v/>
      </c>
      <c r="K65" s="16" t="str">
        <f>IF('[23]Video Analysis'!$N$624="","",'[23]Video Analysis'!$N$624)</f>
        <v/>
      </c>
      <c r="L65" s="16" t="str">
        <f>IF('[23]Video Analysis'!$O$624="","",'[23]Video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IF('[23]Video Analysis'!$B$634="","",'[23]Video Analysis'!$B$634)</f>
        <v/>
      </c>
      <c r="B66" s="15" t="str">
        <f>IF('[23]Video Analysis'!$Q$634="","",'[23]Video Analysis'!$Q$634)</f>
        <v/>
      </c>
      <c r="C66" s="15" t="str">
        <f>IF('[23]Video Analysis'!$P$634="","",'[23]Video Analysis'!$P$634)</f>
        <v/>
      </c>
      <c r="D66" s="16" t="str">
        <f>IF('[23]Video Analysis'!$G$634="","",'[23]Video Analysis'!$G$634)</f>
        <v/>
      </c>
      <c r="E66" s="16" t="str">
        <f>IF('[23]Video Analysis'!$H$634="","",'[23]Video Analysis'!$H$634)</f>
        <v/>
      </c>
      <c r="F66" s="16" t="str">
        <f>IF('[23]Video Analysis'!$I$634="","",'[23]Video Analysis'!$I$634)</f>
        <v/>
      </c>
      <c r="G66" s="16" t="str">
        <f>IF('[23]Video Analysis'!$J$634="","",'[23]Video Analysis'!$J$634)</f>
        <v/>
      </c>
      <c r="H66" s="16" t="str">
        <f>IF('[23]Video Analysis'!$K$634="","",'[23]Video Analysis'!$K$634)</f>
        <v/>
      </c>
      <c r="I66" s="16" t="str">
        <f>IF('[23]Video Analysis'!$L$634="","",'[23]Video Analysis'!$L$634)</f>
        <v/>
      </c>
      <c r="J66" s="16" t="str">
        <f>IF('[23]Video Analysis'!$M$634="","",'[23]Video Analysis'!$M$634)</f>
        <v/>
      </c>
      <c r="K66" s="16" t="str">
        <f>IF('[23]Video Analysis'!$N$634="","",'[23]Video Analysis'!$N$634)</f>
        <v/>
      </c>
      <c r="L66" s="16" t="str">
        <f>IF('[23]Video Analysis'!$O$634="","",'[23]Video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IF('[23]Video Analysis'!$B$644="","",'[23]Video Analysis'!$B$644)</f>
        <v/>
      </c>
      <c r="B67" s="15" t="str">
        <f>IF('[23]Video Analysis'!$Q$644="","",'[23]Video Analysis'!$Q$644)</f>
        <v/>
      </c>
      <c r="C67" s="15" t="str">
        <f>IF('[23]Video Analysis'!$P$644="","",'[23]Video Analysis'!$P$644)</f>
        <v/>
      </c>
      <c r="D67" s="16" t="str">
        <f>IF('[23]Video Analysis'!$G$644="","",'[23]Video Analysis'!$G$644)</f>
        <v/>
      </c>
      <c r="E67" s="16" t="str">
        <f>IF('[23]Video Analysis'!$H$644="","",'[23]Video Analysis'!$H$644)</f>
        <v/>
      </c>
      <c r="F67" s="16" t="str">
        <f>IF('[23]Video Analysis'!$I$644="","",'[23]Video Analysis'!$I$644)</f>
        <v/>
      </c>
      <c r="G67" s="16" t="str">
        <f>IF('[23]Video Analysis'!$J$644="","",'[23]Video Analysis'!$J$644)</f>
        <v/>
      </c>
      <c r="H67" s="16" t="str">
        <f>IF('[23]Video Analysis'!$K$644="","",'[23]Video Analysis'!$K$644)</f>
        <v/>
      </c>
      <c r="I67" s="16" t="str">
        <f>IF('[23]Video Analysis'!$L$644="","",'[23]Video Analysis'!$L$644)</f>
        <v/>
      </c>
      <c r="J67" s="16" t="str">
        <f>IF('[23]Video Analysis'!$M$644="","",'[23]Video Analysis'!$M$644)</f>
        <v/>
      </c>
      <c r="K67" s="16" t="str">
        <f>IF('[23]Video Analysis'!$N$644="","",'[23]Video Analysis'!$N$644)</f>
        <v/>
      </c>
      <c r="L67" s="16" t="str">
        <f>IF('[23]Video Analysis'!$O$644="","",'[23]Video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IF('[23]Video Analysis'!$B$654="","",'[23]Video Analysis'!$B$654)</f>
        <v/>
      </c>
      <c r="B68" s="15" t="str">
        <f>IF('[23]Video Analysis'!$Q$654="","",'[23]Video Analysis'!$Q$654)</f>
        <v/>
      </c>
      <c r="C68" s="15" t="str">
        <f>IF('[23]Video Analysis'!$P$654="","",'[23]Video Analysis'!$P$654)</f>
        <v/>
      </c>
      <c r="D68" s="16" t="str">
        <f>IF('[23]Video Analysis'!$G$654="","",'[23]Video Analysis'!$G$654)</f>
        <v/>
      </c>
      <c r="E68" s="16" t="str">
        <f>IF('[23]Video Analysis'!$H$654="","",'[23]Video Analysis'!$H$654)</f>
        <v/>
      </c>
      <c r="F68" s="16" t="str">
        <f>IF('[23]Video Analysis'!$I$654="","",'[23]Video Analysis'!$I$654)</f>
        <v/>
      </c>
      <c r="G68" s="16" t="str">
        <f>IF('[23]Video Analysis'!$J$654="","",'[23]Video Analysis'!$J$654)</f>
        <v/>
      </c>
      <c r="H68" s="16" t="str">
        <f>IF('[23]Video Analysis'!$K$654="","",'[23]Video Analysis'!$K$654)</f>
        <v/>
      </c>
      <c r="I68" s="16" t="str">
        <f>IF('[23]Video Analysis'!$L$654="","",'[23]Video Analysis'!$L$654)</f>
        <v/>
      </c>
      <c r="J68" s="16" t="str">
        <f>IF('[23]Video Analysis'!$M$654="","",'[23]Video Analysis'!$M$654)</f>
        <v/>
      </c>
      <c r="K68" s="16" t="str">
        <f>IF('[23]Video Analysis'!$N$654="","",'[23]Video Analysis'!$N$654)</f>
        <v/>
      </c>
      <c r="L68" s="16" t="str">
        <f>IF('[23]Video Analysis'!$O$654="","",'[23]Video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IF('[23]Video Analysis'!$B$664="","",'[23]Video Analysis'!$B$664)</f>
        <v/>
      </c>
      <c r="B69" s="15" t="str">
        <f>IF('[23]Video Analysis'!$Q$664="","",'[23]Video Analysis'!$Q$664)</f>
        <v/>
      </c>
      <c r="C69" s="15" t="str">
        <f>IF('[23]Video Analysis'!$P$664="","",'[23]Video Analysis'!$P$664)</f>
        <v/>
      </c>
      <c r="D69" s="16" t="str">
        <f>IF('[23]Video Analysis'!$G$664="","",'[23]Video Analysis'!$G$664)</f>
        <v/>
      </c>
      <c r="E69" s="16" t="str">
        <f>IF('[23]Video Analysis'!$H$664="","",'[23]Video Analysis'!$H$664)</f>
        <v/>
      </c>
      <c r="F69" s="16" t="str">
        <f>IF('[23]Video Analysis'!$I$664="","",'[23]Video Analysis'!$I$664)</f>
        <v/>
      </c>
      <c r="G69" s="16" t="str">
        <f>IF('[23]Video Analysis'!$J$664="","",'[23]Video Analysis'!$J$664)</f>
        <v/>
      </c>
      <c r="H69" s="16" t="str">
        <f>IF('[23]Video Analysis'!$K$664="","",'[23]Video Analysis'!$K$664)</f>
        <v/>
      </c>
      <c r="I69" s="16" t="str">
        <f>IF('[23]Video Analysis'!$L$664="","",'[23]Video Analysis'!$L$664)</f>
        <v/>
      </c>
      <c r="J69" s="16" t="str">
        <f>IF('[23]Video Analysis'!$M$664="","",'[23]Video Analysis'!$M$664)</f>
        <v/>
      </c>
      <c r="K69" s="16" t="str">
        <f>IF('[23]Video Analysis'!$N$664="","",'[23]Video Analysis'!$N$664)</f>
        <v/>
      </c>
      <c r="L69" s="16" t="str">
        <f>IF('[23]Video Analysis'!$O$664="","",'[23]Video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IF('[23]Video Analysis'!$B$674="","",'[23]Video Analysis'!$B$674)</f>
        <v/>
      </c>
      <c r="B70" s="15" t="str">
        <f>IF('[23]Video Analysis'!$Q$674="","",'[23]Video Analysis'!$Q$674)</f>
        <v/>
      </c>
      <c r="C70" s="15" t="str">
        <f>IF('[23]Video Analysis'!$P$674="","",'[23]Video Analysis'!$P$674)</f>
        <v/>
      </c>
      <c r="D70" s="16" t="str">
        <f>IF('[23]Video Analysis'!$G$674="","",'[23]Video Analysis'!$G$674)</f>
        <v/>
      </c>
      <c r="E70" s="16" t="str">
        <f>IF('[23]Video Analysis'!$H$674="","",'[23]Video Analysis'!$H$674)</f>
        <v/>
      </c>
      <c r="F70" s="16" t="str">
        <f>IF('[23]Video Analysis'!$I$674="","",'[23]Video Analysis'!$I$674)</f>
        <v/>
      </c>
      <c r="G70" s="16" t="str">
        <f>IF('[23]Video Analysis'!$J$674="","",'[23]Video Analysis'!$J$674)</f>
        <v/>
      </c>
      <c r="H70" s="16" t="str">
        <f>IF('[23]Video Analysis'!$K$674="","",'[23]Video Analysis'!$K$674)</f>
        <v/>
      </c>
      <c r="I70" s="16" t="str">
        <f>IF('[23]Video Analysis'!$L$674="","",'[23]Video Analysis'!$L$674)</f>
        <v/>
      </c>
      <c r="J70" s="16" t="str">
        <f>IF('[23]Video Analysis'!$M$674="","",'[23]Video Analysis'!$M$674)</f>
        <v/>
      </c>
      <c r="K70" s="16" t="str">
        <f>IF('[23]Video Analysis'!$N$674="","",'[23]Video Analysis'!$N$674)</f>
        <v/>
      </c>
      <c r="L70" s="16" t="str">
        <f>IF('[23]Video Analysis'!$O$674="","",'[23]Video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IF('[23]Video Analysis'!$B$684="","",'[23]Video Analysis'!$B$684)</f>
        <v/>
      </c>
      <c r="B71" s="15" t="str">
        <f>IF('[23]Video Analysis'!$Q$684="","",'[23]Video Analysis'!$Q$684)</f>
        <v/>
      </c>
      <c r="C71" s="15" t="str">
        <f>IF('[23]Video Analysis'!$P$684="","",'[23]Video Analysis'!$P$684)</f>
        <v/>
      </c>
      <c r="D71" s="16" t="str">
        <f>IF('[23]Video Analysis'!$G$684="","",'[23]Video Analysis'!$G$684)</f>
        <v/>
      </c>
      <c r="E71" s="16" t="str">
        <f>IF('[23]Video Analysis'!$H$684="","",'[23]Video Analysis'!$H$684)</f>
        <v/>
      </c>
      <c r="F71" s="16" t="str">
        <f>IF('[23]Video Analysis'!$I$684="","",'[23]Video Analysis'!$I$684)</f>
        <v/>
      </c>
      <c r="G71" s="16" t="str">
        <f>IF('[23]Video Analysis'!$J$684="","",'[23]Video Analysis'!$J$684)</f>
        <v/>
      </c>
      <c r="H71" s="16" t="str">
        <f>IF('[23]Video Analysis'!$K$684="","",'[23]Video Analysis'!$K$684)</f>
        <v/>
      </c>
      <c r="I71" s="16" t="str">
        <f>IF('[23]Video Analysis'!$L$684="","",'[23]Video Analysis'!$L$684)</f>
        <v/>
      </c>
      <c r="J71" s="16" t="str">
        <f>IF('[23]Video Analysis'!$M$684="","",'[23]Video Analysis'!$M$684)</f>
        <v/>
      </c>
      <c r="K71" s="16" t="str">
        <f>IF('[23]Video Analysis'!$N$684="","",'[23]Video Analysis'!$N$684)</f>
        <v/>
      </c>
      <c r="L71" s="16" t="str">
        <f>IF('[23]Video Analysis'!$O$684="","",'[23]Video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IF('[23]Video Analysis'!$B$694="","",'[23]Video Analysis'!$B$694)</f>
        <v/>
      </c>
      <c r="B72" s="15" t="str">
        <f>IF('[23]Video Analysis'!$Q$694="","",'[23]Video Analysis'!$Q$694)</f>
        <v/>
      </c>
      <c r="C72" s="15" t="str">
        <f>IF('[23]Video Analysis'!$P$694="","",'[23]Video Analysis'!$P$694)</f>
        <v/>
      </c>
      <c r="D72" s="16" t="str">
        <f>IF('[23]Video Analysis'!$G$694="","",'[23]Video Analysis'!$G$694)</f>
        <v/>
      </c>
      <c r="E72" s="16" t="str">
        <f>IF('[23]Video Analysis'!$H$694="","",'[23]Video Analysis'!$H$694)</f>
        <v/>
      </c>
      <c r="F72" s="16" t="str">
        <f>IF('[23]Video Analysis'!$I$694="","",'[23]Video Analysis'!$I$694)</f>
        <v/>
      </c>
      <c r="G72" s="16" t="str">
        <f>IF('[23]Video Analysis'!$J$694="","",'[23]Video Analysis'!$J$694)</f>
        <v/>
      </c>
      <c r="H72" s="16" t="str">
        <f>IF('[23]Video Analysis'!$K$694="","",'[23]Video Analysis'!$K$694)</f>
        <v/>
      </c>
      <c r="I72" s="16" t="str">
        <f>IF('[23]Video Analysis'!$L$694="","",'[23]Video Analysis'!$L$694)</f>
        <v/>
      </c>
      <c r="J72" s="16" t="str">
        <f>IF('[23]Video Analysis'!$M$694="","",'[23]Video Analysis'!$M$694)</f>
        <v/>
      </c>
      <c r="K72" s="16" t="str">
        <f>IF('[23]Video Analysis'!$N$694="","",'[23]Video Analysis'!$N$694)</f>
        <v/>
      </c>
      <c r="L72" s="16" t="str">
        <f>IF('[23]Video Analysis'!$O$694="","",'[23]Video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D31B8-FE41-49D6-B67D-38C9FCBA1D6A}">
  <dimension ref="A1:AF102"/>
  <sheetViews>
    <sheetView workbookViewId="0">
      <selection activeCell="N23" sqref="N23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'[24]Video Analysis'!$A$1</f>
        <v>HNC_LLO_04_2021_08_03</v>
      </c>
      <c r="B1" s="2"/>
      <c r="C1" s="2"/>
      <c r="D1" s="3" t="str">
        <f>IF('[24]Video Analysis'!$G$2="","",'[24]Video Analysis'!$G$2)</f>
        <v>Utter</v>
      </c>
      <c r="E1" s="3" t="str">
        <f>IF('[24]Video Analysis'!$H$2="","",'[24]Video Analysis'!$H$2)</f>
        <v>Utter</v>
      </c>
      <c r="F1" s="3" t="str">
        <f>IF('[24]Video Analysis'!$I$2="","",'[24]Video Analysis'!$I$2)</f>
        <v>Utter</v>
      </c>
      <c r="G1" s="3" t="str">
        <f>IF('[24]Video Analysis'!$J$2="","",'[24]Video Analysis'!$J$2)</f>
        <v>Utter</v>
      </c>
      <c r="H1" s="3" t="str">
        <f>IF('[24]Video Analysis'!$K$2="","",'[24]Video Analysis'!$K$2)</f>
        <v>Utter</v>
      </c>
      <c r="I1" s="3" t="str">
        <f>IF('[24]Video Analysis'!$L$2="","",'[24]Video Analysis'!$L$2)</f>
        <v>Utter</v>
      </c>
      <c r="J1" s="3" t="str">
        <f>IF('[24]Video Analysis'!$M$2="","",'[24]Video Analysis'!$M$2)</f>
        <v>Utter</v>
      </c>
      <c r="K1" s="3" t="str">
        <f>IF('[24]Video Analysis'!$N$2="","",'[24]Video Analysis'!$N$2)</f>
        <v>Utter</v>
      </c>
      <c r="L1" s="3" t="str">
        <f>IF('[24]Video Analysis'!$O$2="","",'[24]Video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IF('[24]Video Analysis'!$G$3="","",'[24]Video Analysis'!$G$3)</f>
        <v>eelgrass</v>
      </c>
      <c r="E2" s="3" t="str">
        <f>IF('[24]Video Analysis'!$H$3="","",'[24]Video Analysis'!$H$3)</f>
        <v>macroalgae</v>
      </c>
      <c r="F2" s="3" t="str">
        <f>IF('[24]Video Analysis'!$I$3="","",'[24]Video Analysis'!$I$3)</f>
        <v>bare</v>
      </c>
      <c r="G2" s="3" t="str">
        <f>IF('[24]Video Analysis'!$J$3="","",'[24]Video Analysis'!$J$3)</f>
        <v>eelgrass</v>
      </c>
      <c r="H2" s="3" t="str">
        <f>IF('[24]Video Analysis'!$K$3="","",'[24]Video Analysis'!$K$3)</f>
        <v>macroalgae</v>
      </c>
      <c r="I2" s="3" t="str">
        <f>IF('[24]Video Analysis'!$L$3="","",'[24]Video Analysis'!$L$3)</f>
        <v>bare</v>
      </c>
      <c r="J2" s="3" t="str">
        <f>IF('[24]Video Analysis'!$M$3="","",'[24]Video Analysis'!$M$3)</f>
        <v>eelgrass</v>
      </c>
      <c r="K2" s="3" t="str">
        <f>IF('[24]Video Analysis'!$N$3="","",'[24]Video Analysis'!$N$3)</f>
        <v>macroalgae</v>
      </c>
      <c r="L2" s="3" t="str">
        <f>IF('[24]Video Analysis'!$O$3="","",'[24]Video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HNC_LLO_04_2021_08_03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IF('[24]Video Analysis'!$B$4="","",'[24]Video Analysis'!$B$4)</f>
        <v/>
      </c>
      <c r="B3" s="15">
        <f>IF('[24]Video Analysis'!$Q$4="","",'[24]Video Analysis'!$Q$4)</f>
        <v>-73.437326727434993</v>
      </c>
      <c r="C3" s="15">
        <f>IF('[24]Video Analysis'!$P$4="","",'[24]Video Analysis'!$P$4)</f>
        <v>40.919023803435266</v>
      </c>
      <c r="D3" s="16">
        <f>IF('[24]Video Analysis'!$G$4="","",'[24]Video Analysis'!$G$4)</f>
        <v>0</v>
      </c>
      <c r="E3" s="16">
        <f>IF('[24]Video Analysis'!$H$4="","",'[24]Video Analysis'!$H$4)</f>
        <v>0</v>
      </c>
      <c r="F3" s="16">
        <f>IF('[24]Video Analysis'!$I$4="","",'[24]Video Analysis'!$I$4)</f>
        <v>100</v>
      </c>
      <c r="G3" s="16">
        <f>IF('[24]Video Analysis'!$J$4="","",'[24]Video Analysis'!$J$4)</f>
        <v>0</v>
      </c>
      <c r="H3" s="16">
        <f>IF('[24]Video Analysis'!$K$4="","",'[24]Video Analysis'!$K$4)</f>
        <v>0</v>
      </c>
      <c r="I3" s="16">
        <f>IF('[24]Video Analysis'!$L$4="","",'[24]Video Analysis'!$L$4)</f>
        <v>100</v>
      </c>
      <c r="J3" s="16">
        <f>IF('[24]Video Analysis'!$M$4="","",'[24]Video Analysis'!$M$4)</f>
        <v>0</v>
      </c>
      <c r="K3" s="16">
        <f>IF('[24]Video Analysis'!$N$4="","",'[24]Video Analysis'!$N$4)</f>
        <v>0</v>
      </c>
      <c r="L3" s="16">
        <f>IF('[24]Video Analysis'!$O$4="","",'[24]Video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-73.437326727434993</v>
      </c>
      <c r="U3" s="19">
        <f>IF(C3="","",C3)</f>
        <v>40.919023803435266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IF('[24]Video Analysis'!$B$14="","",'[24]Video Analysis'!$B$14)</f>
        <v/>
      </c>
      <c r="B4" s="15">
        <f>IF('[24]Video Analysis'!$Q$14="","",'[24]Video Analysis'!$Q$14)</f>
        <v>-73.437406271696091</v>
      </c>
      <c r="C4" s="15">
        <f>IF('[24]Video Analysis'!$P$14="","",'[24]Video Analysis'!$P$14)</f>
        <v>40.919094798155129</v>
      </c>
      <c r="D4" s="16">
        <f>IF('[24]Video Analysis'!$G$14="","",'[24]Video Analysis'!$G$14)</f>
        <v>0</v>
      </c>
      <c r="E4" s="16">
        <f>IF('[24]Video Analysis'!$H$14="","",'[24]Video Analysis'!$H$14)</f>
        <v>0</v>
      </c>
      <c r="F4" s="16">
        <f>IF('[24]Video Analysis'!$I$14="","",'[24]Video Analysis'!$I$14)</f>
        <v>100</v>
      </c>
      <c r="G4" s="16">
        <f>IF('[24]Video Analysis'!$J$14="","",'[24]Video Analysis'!$J$14)</f>
        <v>0</v>
      </c>
      <c r="H4" s="16">
        <f>IF('[24]Video Analysis'!$K$14="","",'[24]Video Analysis'!$K$14)</f>
        <v>0</v>
      </c>
      <c r="I4" s="16">
        <f>IF('[24]Video Analysis'!$L$14="","",'[24]Video Analysis'!$L$14)</f>
        <v>100</v>
      </c>
      <c r="J4" s="16">
        <f>IF('[24]Video Analysis'!$M$14="","",'[24]Video Analysis'!$M$14)</f>
        <v>0</v>
      </c>
      <c r="K4" s="16">
        <f>IF('[24]Video Analysis'!$N$14="","",'[24]Video Analysis'!$N$14)</f>
        <v>0</v>
      </c>
      <c r="L4" s="16">
        <f>IF('[24]Video Analysis'!$O$14="","",'[24]Video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-73.437406271696091</v>
      </c>
      <c r="U4" s="23">
        <f t="shared" si="4"/>
        <v>40.919094798155129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IF('[24]Video Analysis'!$B$24="","",'[24]Video Analysis'!$B$24)</f>
        <v/>
      </c>
      <c r="B5" s="15">
        <f>IF('[24]Video Analysis'!$Q$24="","",'[24]Video Analysis'!$Q$24)</f>
        <v>-73.437406271696091</v>
      </c>
      <c r="C5" s="15">
        <f>IF('[24]Video Analysis'!$P$24="","",'[24]Video Analysis'!$P$24)</f>
        <v>40.919094798155129</v>
      </c>
      <c r="D5" s="16">
        <f>IF('[24]Video Analysis'!$G$24="","",'[24]Video Analysis'!$G$24)</f>
        <v>0</v>
      </c>
      <c r="E5" s="16">
        <f>IF('[24]Video Analysis'!$H$24="","",'[24]Video Analysis'!$H$24)</f>
        <v>0</v>
      </c>
      <c r="F5" s="16">
        <f>IF('[24]Video Analysis'!$I$24="","",'[24]Video Analysis'!$I$24)</f>
        <v>100</v>
      </c>
      <c r="G5" s="16">
        <f>IF('[24]Video Analysis'!$J$24="","",'[24]Video Analysis'!$J$24)</f>
        <v>0</v>
      </c>
      <c r="H5" s="16">
        <f>IF('[24]Video Analysis'!$K$24="","",'[24]Video Analysis'!$K$24)</f>
        <v>0</v>
      </c>
      <c r="I5" s="16">
        <f>IF('[24]Video Analysis'!$L$24="","",'[24]Video Analysis'!$L$24)</f>
        <v>100</v>
      </c>
      <c r="J5" s="16">
        <f>IF('[24]Video Analysis'!$M$24="","",'[24]Video Analysis'!$M$24)</f>
        <v>0</v>
      </c>
      <c r="K5" s="16">
        <f>IF('[24]Video Analysis'!$N$24="","",'[24]Video Analysis'!$N$24)</f>
        <v>0</v>
      </c>
      <c r="L5" s="16">
        <f>IF('[24]Video Analysis'!$O$24="","",'[24]Video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-73.437406271696091</v>
      </c>
      <c r="U5" s="23">
        <f t="shared" si="4"/>
        <v>40.919094798155129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IF('[24]Video Analysis'!$B$34="","",'[24]Video Analysis'!$B$34)</f>
        <v/>
      </c>
      <c r="B6" s="15">
        <f>IF('[24]Video Analysis'!$Q$34="","",'[24]Video Analysis'!$Q$34)</f>
        <v>-73.437516870908439</v>
      </c>
      <c r="C6" s="15">
        <f>IF('[24]Video Analysis'!$P$34="","",'[24]Video Analysis'!$P$34)</f>
        <v>40.919121452607214</v>
      </c>
      <c r="D6" s="16">
        <f>IF('[24]Video Analysis'!$G$34="","",'[24]Video Analysis'!$G$34)</f>
        <v>0</v>
      </c>
      <c r="E6" s="16">
        <f>IF('[24]Video Analysis'!$H$34="","",'[24]Video Analysis'!$H$34)</f>
        <v>0</v>
      </c>
      <c r="F6" s="16">
        <f>IF('[24]Video Analysis'!$I$34="","",'[24]Video Analysis'!$I$34)</f>
        <v>100</v>
      </c>
      <c r="G6" s="16">
        <f>IF('[24]Video Analysis'!$J$34="","",'[24]Video Analysis'!$J$34)</f>
        <v>0</v>
      </c>
      <c r="H6" s="16">
        <f>IF('[24]Video Analysis'!$K$34="","",'[24]Video Analysis'!$K$34)</f>
        <v>0</v>
      </c>
      <c r="I6" s="16">
        <f>IF('[24]Video Analysis'!$L$34="","",'[24]Video Analysis'!$L$34)</f>
        <v>100</v>
      </c>
      <c r="J6" s="16">
        <f>IF('[24]Video Analysis'!$M$34="","",'[24]Video Analysis'!$M$34)</f>
        <v>0</v>
      </c>
      <c r="K6" s="16">
        <f>IF('[24]Video Analysis'!$N$34="","",'[24]Video Analysis'!$N$34)</f>
        <v>0</v>
      </c>
      <c r="L6" s="16">
        <f>IF('[24]Video Analysis'!$O$34="","",'[24]Video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-73.437516870908439</v>
      </c>
      <c r="U6" s="23">
        <f t="shared" si="4"/>
        <v>40.919121452607214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IF('[24]Video Analysis'!$B$44="","",'[24]Video Analysis'!$B$44)</f>
        <v/>
      </c>
      <c r="B7" s="15">
        <f>IF('[24]Video Analysis'!$Q$44="","",'[24]Video Analysis'!$Q$44)</f>
        <v>-73.437516870908439</v>
      </c>
      <c r="C7" s="15">
        <f>IF('[24]Video Analysis'!$P$44="","",'[24]Video Analysis'!$P$44)</f>
        <v>40.919121452607214</v>
      </c>
      <c r="D7" s="16">
        <f>IF('[24]Video Analysis'!$G$44="","",'[24]Video Analysis'!$G$44)</f>
        <v>0</v>
      </c>
      <c r="E7" s="16">
        <f>IF('[24]Video Analysis'!$H$44="","",'[24]Video Analysis'!$H$44)</f>
        <v>0</v>
      </c>
      <c r="F7" s="16">
        <f>IF('[24]Video Analysis'!$I$44="","",'[24]Video Analysis'!$I$44)</f>
        <v>100</v>
      </c>
      <c r="G7" s="16">
        <f>IF('[24]Video Analysis'!$J$44="","",'[24]Video Analysis'!$J$44)</f>
        <v>0</v>
      </c>
      <c r="H7" s="16">
        <f>IF('[24]Video Analysis'!$K$44="","",'[24]Video Analysis'!$K$44)</f>
        <v>0</v>
      </c>
      <c r="I7" s="16">
        <f>IF('[24]Video Analysis'!$L$44="","",'[24]Video Analysis'!$L$44)</f>
        <v>100</v>
      </c>
      <c r="J7" s="16">
        <f>IF('[24]Video Analysis'!$M$44="","",'[24]Video Analysis'!$M$44)</f>
        <v>0</v>
      </c>
      <c r="K7" s="16">
        <f>IF('[24]Video Analysis'!$N$44="","",'[24]Video Analysis'!$N$44)</f>
        <v>0</v>
      </c>
      <c r="L7" s="16">
        <f>IF('[24]Video Analysis'!$O$44="","",'[24]Video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-73.437516870908439</v>
      </c>
      <c r="U7" s="23">
        <f t="shared" si="4"/>
        <v>40.919121452607214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IF('[24]Video Analysis'!$B$54="","",'[24]Video Analysis'!$B$54)</f>
        <v/>
      </c>
      <c r="B8" s="15">
        <f>IF('[24]Video Analysis'!$Q$54="","",'[24]Video Analysis'!$Q$54)</f>
        <v>-73.437577723525465</v>
      </c>
      <c r="C8" s="15">
        <f>IF('[24]Video Analysis'!$P$54="","",'[24]Video Analysis'!$P$54)</f>
        <v>40.919088930822909</v>
      </c>
      <c r="D8" s="16">
        <f>IF('[24]Video Analysis'!$G$54="","",'[24]Video Analysis'!$G$54)</f>
        <v>0</v>
      </c>
      <c r="E8" s="16">
        <f>IF('[24]Video Analysis'!$H$54="","",'[24]Video Analysis'!$H$54)</f>
        <v>0</v>
      </c>
      <c r="F8" s="16">
        <f>IF('[24]Video Analysis'!$I$54="","",'[24]Video Analysis'!$I$54)</f>
        <v>100</v>
      </c>
      <c r="G8" s="16">
        <f>IF('[24]Video Analysis'!$J$54="","",'[24]Video Analysis'!$J$54)</f>
        <v>0</v>
      </c>
      <c r="H8" s="16">
        <f>IF('[24]Video Analysis'!$K$54="","",'[24]Video Analysis'!$K$54)</f>
        <v>0</v>
      </c>
      <c r="I8" s="16">
        <f>IF('[24]Video Analysis'!$L$54="","",'[24]Video Analysis'!$L$54)</f>
        <v>100</v>
      </c>
      <c r="J8" s="16">
        <f>IF('[24]Video Analysis'!$M$54="","",'[24]Video Analysis'!$M$54)</f>
        <v>0</v>
      </c>
      <c r="K8" s="16">
        <f>IF('[24]Video Analysis'!$N$54="","",'[24]Video Analysis'!$N$54)</f>
        <v>0</v>
      </c>
      <c r="L8" s="16">
        <f>IF('[24]Video Analysis'!$O$54="","",'[24]Video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19</v>
      </c>
      <c r="T8" s="23">
        <f t="shared" si="4"/>
        <v>-73.437577723525465</v>
      </c>
      <c r="U8" s="23">
        <f t="shared" si="4"/>
        <v>40.919088930822909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>10% MS</v>
      </c>
    </row>
    <row r="9" spans="1:32" x14ac:dyDescent="0.3">
      <c r="A9" s="14" t="str">
        <f>IF('[24]Video Analysis'!$B$64="","",'[24]Video Analysis'!$B$64)</f>
        <v/>
      </c>
      <c r="B9" s="15">
        <f>IF('[24]Video Analysis'!$Q$64="","",'[24]Video Analysis'!$Q$64)</f>
        <v>-73.437577723525465</v>
      </c>
      <c r="C9" s="15">
        <f>IF('[24]Video Analysis'!$P$64="","",'[24]Video Analysis'!$P$64)</f>
        <v>40.919088930822909</v>
      </c>
      <c r="D9" s="16">
        <f>IF('[24]Video Analysis'!$G$64="","",'[24]Video Analysis'!$G$64)</f>
        <v>0</v>
      </c>
      <c r="E9" s="16">
        <f>IF('[24]Video Analysis'!$H$64="","",'[24]Video Analysis'!$H$64)</f>
        <v>0</v>
      </c>
      <c r="F9" s="16">
        <f>IF('[24]Video Analysis'!$I$64="","",'[24]Video Analysis'!$I$64)</f>
        <v>100</v>
      </c>
      <c r="G9" s="16">
        <f>IF('[24]Video Analysis'!$J$64="","",'[24]Video Analysis'!$J$64)</f>
        <v>0</v>
      </c>
      <c r="H9" s="16">
        <f>IF('[24]Video Analysis'!$K$64="","",'[24]Video Analysis'!$K$64)</f>
        <v>0</v>
      </c>
      <c r="I9" s="16">
        <f>IF('[24]Video Analysis'!$L$64="","",'[24]Video Analysis'!$L$64)</f>
        <v>100</v>
      </c>
      <c r="J9" s="16">
        <f>IF('[24]Video Analysis'!$M$64="","",'[24]Video Analysis'!$M$64)</f>
        <v>0</v>
      </c>
      <c r="K9" s="16">
        <f>IF('[24]Video Analysis'!$N$64="","",'[24]Video Analysis'!$N$64)</f>
        <v>0</v>
      </c>
      <c r="L9" s="16">
        <f>IF('[24]Video Analysis'!$O$64="","",'[24]Video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-73.437577723525465</v>
      </c>
      <c r="U9" s="23">
        <f t="shared" si="4"/>
        <v>40.919088930822909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IF('[24]Video Analysis'!$B$74="","",'[24]Video Analysis'!$B$74)</f>
        <v/>
      </c>
      <c r="B10" s="15">
        <f>IF('[24]Video Analysis'!$Q$74="","",'[24]Video Analysis'!$Q$74)</f>
        <v>-73.437577723525465</v>
      </c>
      <c r="C10" s="15">
        <f>IF('[24]Video Analysis'!$P$74="","",'[24]Video Analysis'!$P$74)</f>
        <v>40.919088930822909</v>
      </c>
      <c r="D10" s="16">
        <f>IF('[24]Video Analysis'!$G$74="","",'[24]Video Analysis'!$G$74)</f>
        <v>0</v>
      </c>
      <c r="E10" s="16">
        <f>IF('[24]Video Analysis'!$H$74="","",'[24]Video Analysis'!$H$74)</f>
        <v>0</v>
      </c>
      <c r="F10" s="16">
        <f>IF('[24]Video Analysis'!$I$74="","",'[24]Video Analysis'!$I$74)</f>
        <v>100</v>
      </c>
      <c r="G10" s="16">
        <f>IF('[24]Video Analysis'!$J$74="","",'[24]Video Analysis'!$J$74)</f>
        <v>0</v>
      </c>
      <c r="H10" s="16">
        <f>IF('[24]Video Analysis'!$K$74="","",'[24]Video Analysis'!$K$74)</f>
        <v>0</v>
      </c>
      <c r="I10" s="16">
        <f>IF('[24]Video Analysis'!$L$74="","",'[24]Video Analysis'!$L$74)</f>
        <v>100</v>
      </c>
      <c r="J10" s="16">
        <f>IF('[24]Video Analysis'!$M$74="","",'[24]Video Analysis'!$M$74)</f>
        <v>0</v>
      </c>
      <c r="K10" s="16">
        <f>IF('[24]Video Analysis'!$N$74="","",'[24]Video Analysis'!$N$74)</f>
        <v>0</v>
      </c>
      <c r="L10" s="16">
        <f>IF('[24]Video Analysis'!$O$74="","",'[24]Video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-73.437577723525465</v>
      </c>
      <c r="U10" s="23">
        <f t="shared" si="4"/>
        <v>40.919088930822909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IF('[24]Video Analysis'!$B$84="","",'[24]Video Analysis'!$B$84)</f>
        <v/>
      </c>
      <c r="B11" s="15">
        <f>IF('[24]Video Analysis'!$Q$84="","",'[24]Video Analysis'!$Q$84)</f>
        <v>-73.43753891531378</v>
      </c>
      <c r="C11" s="15">
        <f>IF('[24]Video Analysis'!$P$84="","",'[24]Video Analysis'!$P$84)</f>
        <v>40.919024934992194</v>
      </c>
      <c r="D11" s="16">
        <f>IF('[24]Video Analysis'!$G$84="","",'[24]Video Analysis'!$G$84)</f>
        <v>0</v>
      </c>
      <c r="E11" s="16">
        <f>IF('[24]Video Analysis'!$H$84="","",'[24]Video Analysis'!$H$84)</f>
        <v>0</v>
      </c>
      <c r="F11" s="16">
        <f>IF('[24]Video Analysis'!$I$84="","",'[24]Video Analysis'!$I$84)</f>
        <v>100</v>
      </c>
      <c r="G11" s="16">
        <f>IF('[24]Video Analysis'!$J$84="","",'[24]Video Analysis'!$J$84)</f>
        <v>0</v>
      </c>
      <c r="H11" s="16">
        <f>IF('[24]Video Analysis'!$K$84="","",'[24]Video Analysis'!$K$84)</f>
        <v>0</v>
      </c>
      <c r="I11" s="16">
        <f>IF('[24]Video Analysis'!$L$84="","",'[24]Video Analysis'!$L$84)</f>
        <v>100</v>
      </c>
      <c r="J11" s="16">
        <f>IF('[24]Video Analysis'!$M$84="","",'[24]Video Analysis'!$M$84)</f>
        <v>0</v>
      </c>
      <c r="K11" s="16">
        <f>IF('[24]Video Analysis'!$N$84="","",'[24]Video Analysis'!$N$84)</f>
        <v>0</v>
      </c>
      <c r="L11" s="16">
        <f>IF('[24]Video Analysis'!$O$84="","",'[24]Video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-73.43753891531378</v>
      </c>
      <c r="U11" s="23">
        <f t="shared" si="4"/>
        <v>40.919024934992194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IF('[24]Video Analysis'!$B$94="","",'[24]Video Analysis'!$B$94)</f>
        <v/>
      </c>
      <c r="B12" s="15">
        <f>IF('[24]Video Analysis'!$Q$94="","",'[24]Video Analysis'!$Q$94)</f>
        <v>-73.43753891531378</v>
      </c>
      <c r="C12" s="15">
        <f>IF('[24]Video Analysis'!$P$94="","",'[24]Video Analysis'!$P$94)</f>
        <v>40.919024934992194</v>
      </c>
      <c r="D12" s="16">
        <f>IF('[24]Video Analysis'!$G$94="","",'[24]Video Analysis'!$G$94)</f>
        <v>0</v>
      </c>
      <c r="E12" s="16">
        <f>IF('[24]Video Analysis'!$H$94="","",'[24]Video Analysis'!$H$94)</f>
        <v>0</v>
      </c>
      <c r="F12" s="16">
        <f>IF('[24]Video Analysis'!$I$94="","",'[24]Video Analysis'!$I$94)</f>
        <v>100</v>
      </c>
      <c r="G12" s="16">
        <f>IF('[24]Video Analysis'!$J$94="","",'[24]Video Analysis'!$J$94)</f>
        <v>0</v>
      </c>
      <c r="H12" s="16">
        <f>IF('[24]Video Analysis'!$K$94="","",'[24]Video Analysis'!$K$94)</f>
        <v>0</v>
      </c>
      <c r="I12" s="16">
        <f>IF('[24]Video Analysis'!$L$94="","",'[24]Video Analysis'!$L$94)</f>
        <v>100</v>
      </c>
      <c r="J12" s="16">
        <f>IF('[24]Video Analysis'!$M$94="","",'[24]Video Analysis'!$M$94)</f>
        <v>0</v>
      </c>
      <c r="K12" s="16">
        <f>IF('[24]Video Analysis'!$N$94="","",'[24]Video Analysis'!$N$94)</f>
        <v>0</v>
      </c>
      <c r="L12" s="16">
        <f>IF('[24]Video Analysis'!$O$94="","",'[24]Video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-73.43753891531378</v>
      </c>
      <c r="U12" s="23">
        <f t="shared" si="4"/>
        <v>40.919024934992194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IF('[24]Video Analysis'!$B$104="","",'[24]Video Analysis'!$B$104)</f>
        <v/>
      </c>
      <c r="B13" s="15">
        <f>IF('[24]Video Analysis'!$Q$104="","",'[24]Video Analysis'!$Q$104)</f>
        <v>-73.43753891531378</v>
      </c>
      <c r="C13" s="15">
        <f>IF('[24]Video Analysis'!$P$104="","",'[24]Video Analysis'!$P$104)</f>
        <v>40.919024934992194</v>
      </c>
      <c r="D13" s="16">
        <f>IF('[24]Video Analysis'!$G$104="","",'[24]Video Analysis'!$G$104)</f>
        <v>0</v>
      </c>
      <c r="E13" s="16">
        <f>IF('[24]Video Analysis'!$H$104="","",'[24]Video Analysis'!$H$104)</f>
        <v>0</v>
      </c>
      <c r="F13" s="16">
        <f>IF('[24]Video Analysis'!$I$104="","",'[24]Video Analysis'!$I$104)</f>
        <v>100</v>
      </c>
      <c r="G13" s="16">
        <f>IF('[24]Video Analysis'!$J$104="","",'[24]Video Analysis'!$J$104)</f>
        <v>0</v>
      </c>
      <c r="H13" s="16">
        <f>IF('[24]Video Analysis'!$K$104="","",'[24]Video Analysis'!$K$104)</f>
        <v>0</v>
      </c>
      <c r="I13" s="16">
        <f>IF('[24]Video Analysis'!$L$104="","",'[24]Video Analysis'!$L$104)</f>
        <v>100</v>
      </c>
      <c r="J13" s="16">
        <f>IF('[24]Video Analysis'!$M$104="","",'[24]Video Analysis'!$M$104)</f>
        <v>0</v>
      </c>
      <c r="K13" s="16">
        <f>IF('[24]Video Analysis'!$N$104="","",'[24]Video Analysis'!$N$104)</f>
        <v>0</v>
      </c>
      <c r="L13" s="16">
        <f>IF('[24]Video Analysis'!$O$104="","",'[24]Video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-73.43753891531378</v>
      </c>
      <c r="U13" s="23">
        <f t="shared" si="4"/>
        <v>40.919024934992194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IF('[24]Video Analysis'!$B$114="","",'[24]Video Analysis'!$B$114)</f>
        <v/>
      </c>
      <c r="B14" s="15">
        <f>IF('[24]Video Analysis'!$Q$114="","",'[24]Video Analysis'!$Q$114)</f>
        <v>-73.437493611127138</v>
      </c>
      <c r="C14" s="15">
        <f>IF('[24]Video Analysis'!$P$114="","",'[24]Video Analysis'!$P$114)</f>
        <v>40.918995011597872</v>
      </c>
      <c r="D14" s="16">
        <f>IF('[24]Video Analysis'!$G$114="","",'[24]Video Analysis'!$G$114)</f>
        <v>0</v>
      </c>
      <c r="E14" s="16">
        <f>IF('[24]Video Analysis'!$H$114="","",'[24]Video Analysis'!$H$114)</f>
        <v>0</v>
      </c>
      <c r="F14" s="16">
        <f>IF('[24]Video Analysis'!$I$114="","",'[24]Video Analysis'!$I$114)</f>
        <v>100</v>
      </c>
      <c r="G14" s="16">
        <f>IF('[24]Video Analysis'!$J$114="","",'[24]Video Analysis'!$J$114)</f>
        <v>0</v>
      </c>
      <c r="H14" s="16">
        <f>IF('[24]Video Analysis'!$K$114="","",'[24]Video Analysis'!$K$114)</f>
        <v>0</v>
      </c>
      <c r="I14" s="16">
        <f>IF('[24]Video Analysis'!$L$114="","",'[24]Video Analysis'!$L$114)</f>
        <v>100</v>
      </c>
      <c r="J14" s="16">
        <f>IF('[24]Video Analysis'!$M$114="","",'[24]Video Analysis'!$M$114)</f>
        <v>0</v>
      </c>
      <c r="K14" s="16">
        <f>IF('[24]Video Analysis'!$N$114="","",'[24]Video Analysis'!$N$114)</f>
        <v>0</v>
      </c>
      <c r="L14" s="16">
        <f>IF('[24]Video Analysis'!$O$114="","",'[24]Video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-73.437493611127138</v>
      </c>
      <c r="U14" s="23">
        <f t="shared" si="4"/>
        <v>40.918995011597872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IF('[24]Video Analysis'!$B$124="","",'[24]Video Analysis'!$B$124)</f>
        <v/>
      </c>
      <c r="B15" s="15">
        <f>IF('[24]Video Analysis'!$Q$124="","",'[24]Video Analysis'!$Q$124)</f>
        <v>-73.437447678297758</v>
      </c>
      <c r="C15" s="15">
        <f>IF('[24]Video Analysis'!$P$124="","",'[24]Video Analysis'!$P$124)</f>
        <v>40.918960352428257</v>
      </c>
      <c r="D15" s="16">
        <f>IF('[24]Video Analysis'!$G$124="","",'[24]Video Analysis'!$G$124)</f>
        <v>0</v>
      </c>
      <c r="E15" s="16">
        <f>IF('[24]Video Analysis'!$H$124="","",'[24]Video Analysis'!$H$124)</f>
        <v>0</v>
      </c>
      <c r="F15" s="16">
        <f>IF('[24]Video Analysis'!$I$124="","",'[24]Video Analysis'!$I$124)</f>
        <v>100</v>
      </c>
      <c r="G15" s="16">
        <f>IF('[24]Video Analysis'!$J$124="","",'[24]Video Analysis'!$J$124)</f>
        <v>0</v>
      </c>
      <c r="H15" s="16">
        <f>IF('[24]Video Analysis'!$K$124="","",'[24]Video Analysis'!$K$124)</f>
        <v>0</v>
      </c>
      <c r="I15" s="16">
        <f>IF('[24]Video Analysis'!$L$124="","",'[24]Video Analysis'!$L$124)</f>
        <v>100</v>
      </c>
      <c r="J15" s="16">
        <f>IF('[24]Video Analysis'!$M$124="","",'[24]Video Analysis'!$M$124)</f>
        <v>0</v>
      </c>
      <c r="K15" s="16">
        <f>IF('[24]Video Analysis'!$N$124="","",'[24]Video Analysis'!$N$124)</f>
        <v>0</v>
      </c>
      <c r="L15" s="16">
        <f>IF('[24]Video Analysis'!$O$124="","",'[24]Video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-73.437447678297758</v>
      </c>
      <c r="U15" s="23">
        <f t="shared" si="4"/>
        <v>40.918960352428257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IF('[24]Video Analysis'!$B$134="","",'[24]Video Analysis'!$B$134)</f>
        <v/>
      </c>
      <c r="B16" s="15">
        <f>IF('[24]Video Analysis'!$Q$134="","",'[24]Video Analysis'!$Q$134)</f>
        <v>-73.437447678297758</v>
      </c>
      <c r="C16" s="15">
        <f>IF('[24]Video Analysis'!$P$134="","",'[24]Video Analysis'!$P$134)</f>
        <v>40.918960352428257</v>
      </c>
      <c r="D16" s="16">
        <f>IF('[24]Video Analysis'!$G$134="","",'[24]Video Analysis'!$G$134)</f>
        <v>0</v>
      </c>
      <c r="E16" s="16">
        <f>IF('[24]Video Analysis'!$H$134="","",'[24]Video Analysis'!$H$134)</f>
        <v>0</v>
      </c>
      <c r="F16" s="16">
        <f>IF('[24]Video Analysis'!$I$134="","",'[24]Video Analysis'!$I$134)</f>
        <v>100</v>
      </c>
      <c r="G16" s="16">
        <f>IF('[24]Video Analysis'!$J$134="","",'[24]Video Analysis'!$J$134)</f>
        <v>0</v>
      </c>
      <c r="H16" s="16">
        <f>IF('[24]Video Analysis'!$K$134="","",'[24]Video Analysis'!$K$134)</f>
        <v>0</v>
      </c>
      <c r="I16" s="16">
        <f>IF('[24]Video Analysis'!$L$134="","",'[24]Video Analysis'!$L$134)</f>
        <v>100</v>
      </c>
      <c r="J16" s="16">
        <f>IF('[24]Video Analysis'!$M$134="","",'[24]Video Analysis'!$M$134)</f>
        <v>0</v>
      </c>
      <c r="K16" s="16">
        <f>IF('[24]Video Analysis'!$N$134="","",'[24]Video Analysis'!$N$134)</f>
        <v>0</v>
      </c>
      <c r="L16" s="16">
        <f>IF('[24]Video Analysis'!$O$134="","",'[24]Video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-73.437447678297758</v>
      </c>
      <c r="U16" s="23">
        <f t="shared" si="4"/>
        <v>40.918960352428257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IF('[24]Video Analysis'!$B$144="","",'[24]Video Analysis'!$B$144)</f>
        <v/>
      </c>
      <c r="B17" s="15">
        <f>IF('[24]Video Analysis'!$Q$144="","",'[24]Video Analysis'!$Q$144)</f>
        <v>-73.437447678297758</v>
      </c>
      <c r="C17" s="15">
        <f>IF('[24]Video Analysis'!$P$144="","",'[24]Video Analysis'!$P$144)</f>
        <v>40.918960352428257</v>
      </c>
      <c r="D17" s="16">
        <f>IF('[24]Video Analysis'!$G$144="","",'[24]Video Analysis'!$G$144)</f>
        <v>0</v>
      </c>
      <c r="E17" s="16">
        <f>IF('[24]Video Analysis'!$H$144="","",'[24]Video Analysis'!$H$144)</f>
        <v>0</v>
      </c>
      <c r="F17" s="16">
        <f>IF('[24]Video Analysis'!$I$144="","",'[24]Video Analysis'!$I$144)</f>
        <v>100</v>
      </c>
      <c r="G17" s="16">
        <f>IF('[24]Video Analysis'!$J$144="","",'[24]Video Analysis'!$J$144)</f>
        <v>0</v>
      </c>
      <c r="H17" s="16">
        <f>IF('[24]Video Analysis'!$K$144="","",'[24]Video Analysis'!$K$144)</f>
        <v>0</v>
      </c>
      <c r="I17" s="16">
        <f>IF('[24]Video Analysis'!$L$144="","",'[24]Video Analysis'!$L$144)</f>
        <v>100</v>
      </c>
      <c r="J17" s="16">
        <f>IF('[24]Video Analysis'!$M$144="","",'[24]Video Analysis'!$M$144)</f>
        <v>0</v>
      </c>
      <c r="K17" s="16">
        <f>IF('[24]Video Analysis'!$N$144="","",'[24]Video Analysis'!$N$144)</f>
        <v>0</v>
      </c>
      <c r="L17" s="16">
        <f>IF('[24]Video Analysis'!$O$144="","",'[24]Video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-73.437447678297758</v>
      </c>
      <c r="U17" s="23">
        <f t="shared" si="4"/>
        <v>40.918960352428257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IF('[24]Video Analysis'!$B$154="","",'[24]Video Analysis'!$B$154)</f>
        <v/>
      </c>
      <c r="B18" s="15">
        <f>IF('[24]Video Analysis'!$Q$154="","",'[24]Video Analysis'!$Q$154)</f>
        <v>-73.437447678297758</v>
      </c>
      <c r="C18" s="15">
        <f>IF('[24]Video Analysis'!$P$154="","",'[24]Video Analysis'!$P$154)</f>
        <v>40.918960352428257</v>
      </c>
      <c r="D18" s="16">
        <f>IF('[24]Video Analysis'!$G$154="","",'[24]Video Analysis'!$G$154)</f>
        <v>0</v>
      </c>
      <c r="E18" s="16">
        <f>IF('[24]Video Analysis'!$H$154="","",'[24]Video Analysis'!$H$154)</f>
        <v>0</v>
      </c>
      <c r="F18" s="16">
        <f>IF('[24]Video Analysis'!$I$154="","",'[24]Video Analysis'!$I$154)</f>
        <v>100</v>
      </c>
      <c r="G18" s="16">
        <f>IF('[24]Video Analysis'!$J$154="","",'[24]Video Analysis'!$J$154)</f>
        <v>0</v>
      </c>
      <c r="H18" s="16">
        <f>IF('[24]Video Analysis'!$K$154="","",'[24]Video Analysis'!$K$154)</f>
        <v>0</v>
      </c>
      <c r="I18" s="16">
        <f>IF('[24]Video Analysis'!$L$154="","",'[24]Video Analysis'!$L$154)</f>
        <v>100</v>
      </c>
      <c r="J18" s="16">
        <f>IF('[24]Video Analysis'!$M$154="","",'[24]Video Analysis'!$M$154)</f>
        <v>0</v>
      </c>
      <c r="K18" s="16">
        <f>IF('[24]Video Analysis'!$N$154="","",'[24]Video Analysis'!$N$154)</f>
        <v>0</v>
      </c>
      <c r="L18" s="16">
        <f>IF('[24]Video Analysis'!$O$154="","",'[24]Video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-73.437447678297758</v>
      </c>
      <c r="U18" s="23">
        <f t="shared" si="4"/>
        <v>40.918960352428257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>10% MS</v>
      </c>
    </row>
    <row r="19" spans="1:32" x14ac:dyDescent="0.3">
      <c r="A19" s="14" t="str">
        <f>IF('[24]Video Analysis'!$B$164="","",'[24]Video Analysis'!$B$164)</f>
        <v/>
      </c>
      <c r="B19" s="15">
        <f>IF('[24]Video Analysis'!$Q$164="","",'[24]Video Analysis'!$Q$164)</f>
        <v>-73.437401745468378</v>
      </c>
      <c r="C19" s="15">
        <f>IF('[24]Video Analysis'!$P$164="","",'[24]Video Analysis'!$P$164)</f>
        <v>40.918925693258643</v>
      </c>
      <c r="D19" s="16">
        <f>IF('[24]Video Analysis'!$G$164="","",'[24]Video Analysis'!$G$164)</f>
        <v>0</v>
      </c>
      <c r="E19" s="16">
        <f>IF('[24]Video Analysis'!$H$164="","",'[24]Video Analysis'!$H$164)</f>
        <v>0</v>
      </c>
      <c r="F19" s="16">
        <f>IF('[24]Video Analysis'!$I$164="","",'[24]Video Analysis'!$I$164)</f>
        <v>100</v>
      </c>
      <c r="G19" s="16">
        <f>IF('[24]Video Analysis'!$J$164="","",'[24]Video Analysis'!$J$164)</f>
        <v>0</v>
      </c>
      <c r="H19" s="16">
        <f>IF('[24]Video Analysis'!$K$164="","",'[24]Video Analysis'!$K$164)</f>
        <v>0</v>
      </c>
      <c r="I19" s="16">
        <f>IF('[24]Video Analysis'!$L$164="","",'[24]Video Analysis'!$L$164)</f>
        <v>100</v>
      </c>
      <c r="J19" s="16">
        <f>IF('[24]Video Analysis'!$M$164="","",'[24]Video Analysis'!$M$164)</f>
        <v>0</v>
      </c>
      <c r="K19" s="16">
        <f>IF('[24]Video Analysis'!$N$164="","",'[24]Video Analysis'!$N$164)</f>
        <v>0</v>
      </c>
      <c r="L19" s="16">
        <f>IF('[24]Video Analysis'!$O$164="","",'[24]Video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-73.437401745468378</v>
      </c>
      <c r="U19" s="23">
        <f t="shared" si="4"/>
        <v>40.918925693258643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IF('[24]Video Analysis'!$B$174="","",'[24]Video Analysis'!$B$174)</f>
        <v/>
      </c>
      <c r="B20" s="15">
        <f>IF('[24]Video Analysis'!$Q$174="","",'[24]Video Analysis'!$Q$174)</f>
        <v>-73.437401745468378</v>
      </c>
      <c r="C20" s="15">
        <f>IF('[24]Video Analysis'!$P$174="","",'[24]Video Analysis'!$P$174)</f>
        <v>40.918925693258643</v>
      </c>
      <c r="D20" s="16">
        <f>IF('[24]Video Analysis'!$G$174="","",'[24]Video Analysis'!$G$174)</f>
        <v>0</v>
      </c>
      <c r="E20" s="16">
        <f>IF('[24]Video Analysis'!$H$174="","",'[24]Video Analysis'!$H$174)</f>
        <v>0</v>
      </c>
      <c r="F20" s="16">
        <f>IF('[24]Video Analysis'!$I$174="","",'[24]Video Analysis'!$I$174)</f>
        <v>100</v>
      </c>
      <c r="G20" s="16">
        <f>IF('[24]Video Analysis'!$J$174="","",'[24]Video Analysis'!$J$174)</f>
        <v>0</v>
      </c>
      <c r="H20" s="16">
        <f>IF('[24]Video Analysis'!$K$174="","",'[24]Video Analysis'!$K$174)</f>
        <v>0</v>
      </c>
      <c r="I20" s="16">
        <f>IF('[24]Video Analysis'!$L$174="","",'[24]Video Analysis'!$L$174)</f>
        <v>100</v>
      </c>
      <c r="J20" s="16">
        <f>IF('[24]Video Analysis'!$M$174="","",'[24]Video Analysis'!$M$174)</f>
        <v>0</v>
      </c>
      <c r="K20" s="16">
        <f>IF('[24]Video Analysis'!$N$174="","",'[24]Video Analysis'!$N$174)</f>
        <v>0</v>
      </c>
      <c r="L20" s="16">
        <f>IF('[24]Video Analysis'!$O$174="","",'[24]Video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-73.437401745468378</v>
      </c>
      <c r="U20" s="23">
        <f t="shared" si="4"/>
        <v>40.918925693258643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IF('[24]Video Analysis'!$B$184="","",'[24]Video Analysis'!$B$184)</f>
        <v/>
      </c>
      <c r="B21" s="15">
        <f>IF('[24]Video Analysis'!$Q$184="","",'[24]Video Analysis'!$Q$184)</f>
        <v>-73.437401745468378</v>
      </c>
      <c r="C21" s="15">
        <f>IF('[24]Video Analysis'!$P$184="","",'[24]Video Analysis'!$P$184)</f>
        <v>40.918925693258643</v>
      </c>
      <c r="D21" s="16">
        <f>IF('[24]Video Analysis'!$G$184="","",'[24]Video Analysis'!$G$184)</f>
        <v>0</v>
      </c>
      <c r="E21" s="16">
        <f>IF('[24]Video Analysis'!$H$184="","",'[24]Video Analysis'!$H$184)</f>
        <v>0</v>
      </c>
      <c r="F21" s="16">
        <f>IF('[24]Video Analysis'!$I$184="","",'[24]Video Analysis'!$I$184)</f>
        <v>100</v>
      </c>
      <c r="G21" s="16">
        <f>IF('[24]Video Analysis'!$J$184="","",'[24]Video Analysis'!$J$184)</f>
        <v>0</v>
      </c>
      <c r="H21" s="16">
        <f>IF('[24]Video Analysis'!$K$184="","",'[24]Video Analysis'!$K$184)</f>
        <v>0</v>
      </c>
      <c r="I21" s="16">
        <f>IF('[24]Video Analysis'!$L$184="","",'[24]Video Analysis'!$L$184)</f>
        <v>100</v>
      </c>
      <c r="J21" s="16">
        <f>IF('[24]Video Analysis'!$M$184="","",'[24]Video Analysis'!$M$184)</f>
        <v>0</v>
      </c>
      <c r="K21" s="16">
        <f>IF('[24]Video Analysis'!$N$184="","",'[24]Video Analysis'!$N$184)</f>
        <v>0</v>
      </c>
      <c r="L21" s="16">
        <f>IF('[24]Video Analysis'!$O$184="","",'[24]Video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-73.437401745468378</v>
      </c>
      <c r="U21" s="23">
        <f t="shared" si="4"/>
        <v>40.918925693258643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IF('[24]Video Analysis'!$B$194="","",'[24]Video Analysis'!$B$194)</f>
        <v/>
      </c>
      <c r="B22" s="15">
        <f>IF('[24]Video Analysis'!$Q$194="","",'[24]Video Analysis'!$Q$194)</f>
        <v>-73.437352376058698</v>
      </c>
      <c r="C22" s="15">
        <f>IF('[24]Video Analysis'!$P$194="","",'[24]Video Analysis'!$P$194)</f>
        <v>40.918881688266993</v>
      </c>
      <c r="D22" s="16">
        <f>IF('[24]Video Analysis'!$G$194="","",'[24]Video Analysis'!$G$194)</f>
        <v>0</v>
      </c>
      <c r="E22" s="16">
        <f>IF('[24]Video Analysis'!$H$194="","",'[24]Video Analysis'!$H$194)</f>
        <v>0</v>
      </c>
      <c r="F22" s="16">
        <f>IF('[24]Video Analysis'!$I$194="","",'[24]Video Analysis'!$I$194)</f>
        <v>100</v>
      </c>
      <c r="G22" s="16">
        <f>IF('[24]Video Analysis'!$J$194="","",'[24]Video Analysis'!$J$194)</f>
        <v>0</v>
      </c>
      <c r="H22" s="16">
        <f>IF('[24]Video Analysis'!$K$194="","",'[24]Video Analysis'!$K$194)</f>
        <v>0</v>
      </c>
      <c r="I22" s="16">
        <f>IF('[24]Video Analysis'!$L$194="","",'[24]Video Analysis'!$L$194)</f>
        <v>100</v>
      </c>
      <c r="J22" s="16">
        <f>IF('[24]Video Analysis'!$M$194="","",'[24]Video Analysis'!$M$194)</f>
        <v>0</v>
      </c>
      <c r="K22" s="16">
        <f>IF('[24]Video Analysis'!$N$194="","",'[24]Video Analysis'!$N$194)</f>
        <v>0</v>
      </c>
      <c r="L22" s="16">
        <f>IF('[24]Video Analysis'!$O$194="","",'[24]Video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-73.437352376058698</v>
      </c>
      <c r="U22" s="23">
        <f t="shared" si="4"/>
        <v>40.918881688266993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IF('[24]Video Analysis'!$B$204="","",'[24]Video Analysis'!$B$204)</f>
        <v/>
      </c>
      <c r="B23" s="15">
        <f>IF('[24]Video Analysis'!$Q$204="","",'[24]Video Analysis'!$Q$204)</f>
        <v>-73.437352376058698</v>
      </c>
      <c r="C23" s="15">
        <f>IF('[24]Video Analysis'!$P$204="","",'[24]Video Analysis'!$P$204)</f>
        <v>40.918881688266993</v>
      </c>
      <c r="D23" s="16">
        <f>IF('[24]Video Analysis'!$G$204="","",'[24]Video Analysis'!$G$204)</f>
        <v>0</v>
      </c>
      <c r="E23" s="16">
        <f>IF('[24]Video Analysis'!$H$204="","",'[24]Video Analysis'!$H$204)</f>
        <v>0</v>
      </c>
      <c r="F23" s="16">
        <f>IF('[24]Video Analysis'!$I$204="","",'[24]Video Analysis'!$I$204)</f>
        <v>100</v>
      </c>
      <c r="G23" s="16">
        <f>IF('[24]Video Analysis'!$J$204="","",'[24]Video Analysis'!$J$204)</f>
        <v>0</v>
      </c>
      <c r="H23" s="16">
        <f>IF('[24]Video Analysis'!$K$204="","",'[24]Video Analysis'!$K$204)</f>
        <v>0</v>
      </c>
      <c r="I23" s="16">
        <f>IF('[24]Video Analysis'!$L$204="","",'[24]Video Analysis'!$L$204)</f>
        <v>100</v>
      </c>
      <c r="J23" s="16">
        <f>IF('[24]Video Analysis'!$M$204="","",'[24]Video Analysis'!$M$204)</f>
        <v>0</v>
      </c>
      <c r="K23" s="16">
        <f>IF('[24]Video Analysis'!$N$204="","",'[24]Video Analysis'!$N$204)</f>
        <v>0</v>
      </c>
      <c r="L23" s="16">
        <f>IF('[24]Video Analysis'!$O$204="","",'[24]Video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-73.437352376058698</v>
      </c>
      <c r="U23" s="23">
        <f t="shared" si="4"/>
        <v>40.918881688266993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IF('[24]Video Analysis'!$B$214="","",'[24]Video Analysis'!$B$214)</f>
        <v/>
      </c>
      <c r="B24" s="15">
        <f>IF('[24]Video Analysis'!$Q$214="","",'[24]Video Analysis'!$Q$214)</f>
        <v>-73.437352376058698</v>
      </c>
      <c r="C24" s="15">
        <f>IF('[24]Video Analysis'!$P$214="","",'[24]Video Analysis'!$P$214)</f>
        <v>40.918881688266993</v>
      </c>
      <c r="D24" s="16">
        <f>IF('[24]Video Analysis'!$G$214="","",'[24]Video Analysis'!$G$214)</f>
        <v>0</v>
      </c>
      <c r="E24" s="16">
        <f>IF('[24]Video Analysis'!$H$214="","",'[24]Video Analysis'!$H$214)</f>
        <v>0</v>
      </c>
      <c r="F24" s="16">
        <f>IF('[24]Video Analysis'!$I$214="","",'[24]Video Analysis'!$I$214)</f>
        <v>100</v>
      </c>
      <c r="G24" s="16">
        <f>IF('[24]Video Analysis'!$J$214="","",'[24]Video Analysis'!$J$214)</f>
        <v>0</v>
      </c>
      <c r="H24" s="16">
        <f>IF('[24]Video Analysis'!$K$214="","",'[24]Video Analysis'!$K$214)</f>
        <v>0</v>
      </c>
      <c r="I24" s="16">
        <f>IF('[24]Video Analysis'!$L$214="","",'[24]Video Analysis'!$L$214)</f>
        <v>100</v>
      </c>
      <c r="J24" s="16">
        <f>IF('[24]Video Analysis'!$M$214="","",'[24]Video Analysis'!$M$214)</f>
        <v>0</v>
      </c>
      <c r="K24" s="16">
        <f>IF('[24]Video Analysis'!$N$214="","",'[24]Video Analysis'!$N$214)</f>
        <v>0</v>
      </c>
      <c r="L24" s="16">
        <f>IF('[24]Video Analysis'!$O$214="","",'[24]Video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-73.437352376058698</v>
      </c>
      <c r="U24" s="23">
        <f t="shared" si="4"/>
        <v>40.918881688266993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IF('[24]Video Analysis'!$B$224="","",'[24]Video Analysis'!$B$224)</f>
        <v/>
      </c>
      <c r="B25" s="15">
        <f>IF('[24]Video Analysis'!$Q$224="","",'[24]Video Analysis'!$Q$224)</f>
        <v>-73.437352376058698</v>
      </c>
      <c r="C25" s="15">
        <f>IF('[24]Video Analysis'!$P$224="","",'[24]Video Analysis'!$P$224)</f>
        <v>40.918881688266993</v>
      </c>
      <c r="D25" s="16">
        <f>IF('[24]Video Analysis'!$G$224="","",'[24]Video Analysis'!$G$224)</f>
        <v>0</v>
      </c>
      <c r="E25" s="16">
        <f>IF('[24]Video Analysis'!$H$224="","",'[24]Video Analysis'!$H$224)</f>
        <v>0</v>
      </c>
      <c r="F25" s="16">
        <f>IF('[24]Video Analysis'!$I$224="","",'[24]Video Analysis'!$I$224)</f>
        <v>100</v>
      </c>
      <c r="G25" s="16">
        <f>IF('[24]Video Analysis'!$J$224="","",'[24]Video Analysis'!$J$224)</f>
        <v>0</v>
      </c>
      <c r="H25" s="16">
        <f>IF('[24]Video Analysis'!$K$224="","",'[24]Video Analysis'!$K$224)</f>
        <v>0</v>
      </c>
      <c r="I25" s="16">
        <f>IF('[24]Video Analysis'!$L$224="","",'[24]Video Analysis'!$L$224)</f>
        <v>100</v>
      </c>
      <c r="J25" s="16">
        <f>IF('[24]Video Analysis'!$M$224="","",'[24]Video Analysis'!$M$224)</f>
        <v>0</v>
      </c>
      <c r="K25" s="16">
        <f>IF('[24]Video Analysis'!$N$224="","",'[24]Video Analysis'!$N$224)</f>
        <v>0</v>
      </c>
      <c r="L25" s="16">
        <f>IF('[24]Video Analysis'!$O$224="","",'[24]Video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-73.437352376058698</v>
      </c>
      <c r="U25" s="23">
        <f t="shared" si="4"/>
        <v>40.918881688266993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IF('[24]Video Analysis'!$B$234="","",'[24]Video Analysis'!$B$234)</f>
        <v/>
      </c>
      <c r="B26" s="15">
        <f>IF('[24]Video Analysis'!$Q$234="","",'[24]Video Analysis'!$Q$234)</f>
        <v>-73.437352376058698</v>
      </c>
      <c r="C26" s="15">
        <f>IF('[24]Video Analysis'!$P$234="","",'[24]Video Analysis'!$P$234)</f>
        <v>40.918881688266993</v>
      </c>
      <c r="D26" s="16">
        <f>IF('[24]Video Analysis'!$G$234="","",'[24]Video Analysis'!$G$234)</f>
        <v>0</v>
      </c>
      <c r="E26" s="16">
        <f>IF('[24]Video Analysis'!$H$234="","",'[24]Video Analysis'!$H$234)</f>
        <v>0</v>
      </c>
      <c r="F26" s="16">
        <f>IF('[24]Video Analysis'!$I$234="","",'[24]Video Analysis'!$I$234)</f>
        <v>100</v>
      </c>
      <c r="G26" s="16">
        <f>IF('[24]Video Analysis'!$J$234="","",'[24]Video Analysis'!$J$234)</f>
        <v>0</v>
      </c>
      <c r="H26" s="16">
        <f>IF('[24]Video Analysis'!$K$234="","",'[24]Video Analysis'!$K$234)</f>
        <v>0</v>
      </c>
      <c r="I26" s="16">
        <f>IF('[24]Video Analysis'!$L$234="","",'[24]Video Analysis'!$L$234)</f>
        <v>100</v>
      </c>
      <c r="J26" s="16">
        <f>IF('[24]Video Analysis'!$M$234="","",'[24]Video Analysis'!$M$234)</f>
        <v>0</v>
      </c>
      <c r="K26" s="16">
        <f>IF('[24]Video Analysis'!$N$234="","",'[24]Video Analysis'!$N$234)</f>
        <v>0</v>
      </c>
      <c r="L26" s="16">
        <f>IF('[24]Video Analysis'!$O$234="","",'[24]Video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-73.437352376058698</v>
      </c>
      <c r="U26" s="23">
        <f t="shared" si="4"/>
        <v>40.918881688266993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IF('[24]Video Analysis'!$B$244="","",'[24]Video Analysis'!$B$244)</f>
        <v/>
      </c>
      <c r="B27" s="15">
        <f>IF('[24]Video Analysis'!$Q$244="","",'[24]Video Analysis'!$Q$244)</f>
        <v>-73.437352376058698</v>
      </c>
      <c r="C27" s="15">
        <f>IF('[24]Video Analysis'!$P$244="","",'[24]Video Analysis'!$P$244)</f>
        <v>40.918881688266993</v>
      </c>
      <c r="D27" s="16">
        <f>IF('[24]Video Analysis'!$G$244="","",'[24]Video Analysis'!$G$244)</f>
        <v>0</v>
      </c>
      <c r="E27" s="16">
        <f>IF('[24]Video Analysis'!$H$244="","",'[24]Video Analysis'!$H$244)</f>
        <v>0</v>
      </c>
      <c r="F27" s="16">
        <f>IF('[24]Video Analysis'!$I$244="","",'[24]Video Analysis'!$I$244)</f>
        <v>100</v>
      </c>
      <c r="G27" s="16">
        <f>IF('[24]Video Analysis'!$J$244="","",'[24]Video Analysis'!$J$244)</f>
        <v>0</v>
      </c>
      <c r="H27" s="16">
        <f>IF('[24]Video Analysis'!$K$244="","",'[24]Video Analysis'!$K$244)</f>
        <v>0</v>
      </c>
      <c r="I27" s="16">
        <f>IF('[24]Video Analysis'!$L$244="","",'[24]Video Analysis'!$L$244)</f>
        <v>100</v>
      </c>
      <c r="J27" s="16">
        <f>IF('[24]Video Analysis'!$M$244="","",'[24]Video Analysis'!$M$244)</f>
        <v>0</v>
      </c>
      <c r="K27" s="16">
        <f>IF('[24]Video Analysis'!$N$244="","",'[24]Video Analysis'!$N$244)</f>
        <v>0</v>
      </c>
      <c r="L27" s="16">
        <f>IF('[24]Video Analysis'!$O$244="","",'[24]Video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-73.437352376058698</v>
      </c>
      <c r="U27" s="23">
        <f t="shared" si="4"/>
        <v>40.918881688266993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IF('[24]Video Analysis'!$B$254="","",'[24]Video Analysis'!$B$254)</f>
        <v/>
      </c>
      <c r="B28" s="15">
        <f>IF('[24]Video Analysis'!$Q$254="","",'[24]Video Analysis'!$Q$254)</f>
        <v>-73.437279746867716</v>
      </c>
      <c r="C28" s="15">
        <f>IF('[24]Video Analysis'!$P$254="","",'[24]Video Analysis'!$P$254)</f>
        <v>40.918820835649967</v>
      </c>
      <c r="D28" s="16">
        <f>IF('[24]Video Analysis'!$G$254="","",'[24]Video Analysis'!$G$254)</f>
        <v>0</v>
      </c>
      <c r="E28" s="16">
        <f>IF('[24]Video Analysis'!$H$254="","",'[24]Video Analysis'!$H$254)</f>
        <v>0</v>
      </c>
      <c r="F28" s="16">
        <f>IF('[24]Video Analysis'!$I$254="","",'[24]Video Analysis'!$I$254)</f>
        <v>100</v>
      </c>
      <c r="G28" s="16">
        <f>IF('[24]Video Analysis'!$J$254="","",'[24]Video Analysis'!$J$254)</f>
        <v>0</v>
      </c>
      <c r="H28" s="16">
        <f>IF('[24]Video Analysis'!$K$254="","",'[24]Video Analysis'!$K$254)</f>
        <v>0</v>
      </c>
      <c r="I28" s="16">
        <f>IF('[24]Video Analysis'!$L$254="","",'[24]Video Analysis'!$L$254)</f>
        <v>100</v>
      </c>
      <c r="J28" s="16">
        <f>IF('[24]Video Analysis'!$M$254="","",'[24]Video Analysis'!$M$254)</f>
        <v>0</v>
      </c>
      <c r="K28" s="16">
        <f>IF('[24]Video Analysis'!$N$254="","",'[24]Video Analysis'!$N$254)</f>
        <v>0</v>
      </c>
      <c r="L28" s="16">
        <f>IF('[24]Video Analysis'!$O$254="","",'[24]Video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 t="s">
        <v>19</v>
      </c>
      <c r="T28" s="23">
        <f t="shared" si="4"/>
        <v>-73.437279746867716</v>
      </c>
      <c r="U28" s="23">
        <f t="shared" si="4"/>
        <v>40.918820835649967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>10% MS</v>
      </c>
    </row>
    <row r="29" spans="1:32" x14ac:dyDescent="0.3">
      <c r="A29" s="14" t="str">
        <f>IF('[24]Video Analysis'!$B$264="","",'[24]Video Analysis'!$B$264)</f>
        <v/>
      </c>
      <c r="B29" s="15">
        <f>IF('[24]Video Analysis'!$Q$264="","",'[24]Video Analysis'!$Q$264)</f>
        <v>-73.437200915068388</v>
      </c>
      <c r="C29" s="15">
        <f>IF('[24]Video Analysis'!$P$264="","",'[24]Video Analysis'!$P$264)</f>
        <v>40.918777794577181</v>
      </c>
      <c r="D29" s="16">
        <f>IF('[24]Video Analysis'!$G$264="","",'[24]Video Analysis'!$G$264)</f>
        <v>0</v>
      </c>
      <c r="E29" s="16">
        <f>IF('[24]Video Analysis'!$H$264="","",'[24]Video Analysis'!$H$264)</f>
        <v>0</v>
      </c>
      <c r="F29" s="16">
        <f>IF('[24]Video Analysis'!$I$264="","",'[24]Video Analysis'!$I$264)</f>
        <v>100</v>
      </c>
      <c r="G29" s="16">
        <f>IF('[24]Video Analysis'!$J$264="","",'[24]Video Analysis'!$J$264)</f>
        <v>0</v>
      </c>
      <c r="H29" s="16">
        <f>IF('[24]Video Analysis'!$K$264="","",'[24]Video Analysis'!$K$264)</f>
        <v>0</v>
      </c>
      <c r="I29" s="16">
        <f>IF('[24]Video Analysis'!$L$264="","",'[24]Video Analysis'!$L$264)</f>
        <v>100</v>
      </c>
      <c r="J29" s="16">
        <f>IF('[24]Video Analysis'!$M$264="","",'[24]Video Analysis'!$M$264)</f>
        <v>0</v>
      </c>
      <c r="K29" s="16">
        <f>IF('[24]Video Analysis'!$N$264="","",'[24]Video Analysis'!$N$264)</f>
        <v>0</v>
      </c>
      <c r="L29" s="16">
        <f>IF('[24]Video Analysis'!$O$264="","",'[24]Video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-73.437200915068388</v>
      </c>
      <c r="U29" s="23">
        <f t="shared" si="4"/>
        <v>40.918777794577181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IF('[24]Video Analysis'!$B$274="","",'[24]Video Analysis'!$B$274)</f>
        <v/>
      </c>
      <c r="B30" s="15">
        <f>IF('[24]Video Analysis'!$Q$274="","",'[24]Video Analysis'!$Q$274)</f>
        <v>-73.437200915068388</v>
      </c>
      <c r="C30" s="15">
        <f>IF('[24]Video Analysis'!$P$274="","",'[24]Video Analysis'!$P$274)</f>
        <v>40.918777794577181</v>
      </c>
      <c r="D30" s="16">
        <f>IF('[24]Video Analysis'!$G$274="","",'[24]Video Analysis'!$G$274)</f>
        <v>0</v>
      </c>
      <c r="E30" s="16">
        <f>IF('[24]Video Analysis'!$H$274="","",'[24]Video Analysis'!$H$274)</f>
        <v>0</v>
      </c>
      <c r="F30" s="16">
        <f>IF('[24]Video Analysis'!$I$274="","",'[24]Video Analysis'!$I$274)</f>
        <v>100</v>
      </c>
      <c r="G30" s="16">
        <f>IF('[24]Video Analysis'!$J$274="","",'[24]Video Analysis'!$J$274)</f>
        <v>0</v>
      </c>
      <c r="H30" s="16">
        <f>IF('[24]Video Analysis'!$K$274="","",'[24]Video Analysis'!$K$274)</f>
        <v>0</v>
      </c>
      <c r="I30" s="16">
        <f>IF('[24]Video Analysis'!$L$274="","",'[24]Video Analysis'!$L$274)</f>
        <v>100</v>
      </c>
      <c r="J30" s="16">
        <f>IF('[24]Video Analysis'!$M$274="","",'[24]Video Analysis'!$M$274)</f>
        <v>0</v>
      </c>
      <c r="K30" s="16">
        <f>IF('[24]Video Analysis'!$N$274="","",'[24]Video Analysis'!$N$274)</f>
        <v>0</v>
      </c>
      <c r="L30" s="16">
        <f>IF('[24]Video Analysis'!$O$274="","",'[24]Video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-73.437200915068388</v>
      </c>
      <c r="U30" s="23">
        <f t="shared" si="4"/>
        <v>40.918777794577181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IF('[24]Video Analysis'!$B$284="","",'[24]Video Analysis'!$B$284)</f>
        <v/>
      </c>
      <c r="B31" s="15">
        <f>IF('[24]Video Analysis'!$Q$284="","",'[24]Video Analysis'!$Q$284)</f>
        <v>-73.437200915068388</v>
      </c>
      <c r="C31" s="15">
        <f>IF('[24]Video Analysis'!$P$284="","",'[24]Video Analysis'!$P$284)</f>
        <v>40.918777794577181</v>
      </c>
      <c r="D31" s="16">
        <f>IF('[24]Video Analysis'!$G$284="","",'[24]Video Analysis'!$G$284)</f>
        <v>0</v>
      </c>
      <c r="E31" s="16">
        <f>IF('[24]Video Analysis'!$H$284="","",'[24]Video Analysis'!$H$284)</f>
        <v>0</v>
      </c>
      <c r="F31" s="16">
        <f>IF('[24]Video Analysis'!$I$284="","",'[24]Video Analysis'!$I$284)</f>
        <v>100</v>
      </c>
      <c r="G31" s="16">
        <f>IF('[24]Video Analysis'!$J$284="","",'[24]Video Analysis'!$J$284)</f>
        <v>0</v>
      </c>
      <c r="H31" s="16">
        <f>IF('[24]Video Analysis'!$K$284="","",'[24]Video Analysis'!$K$284)</f>
        <v>0</v>
      </c>
      <c r="I31" s="16">
        <f>IF('[24]Video Analysis'!$L$284="","",'[24]Video Analysis'!$L$284)</f>
        <v>100</v>
      </c>
      <c r="J31" s="16">
        <f>IF('[24]Video Analysis'!$M$284="","",'[24]Video Analysis'!$M$284)</f>
        <v>0</v>
      </c>
      <c r="K31" s="16">
        <f>IF('[24]Video Analysis'!$N$284="","",'[24]Video Analysis'!$N$284)</f>
        <v>0</v>
      </c>
      <c r="L31" s="16">
        <f>IF('[24]Video Analysis'!$O$284="","",'[24]Video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-73.437200915068388</v>
      </c>
      <c r="U31" s="23">
        <f t="shared" si="4"/>
        <v>40.918777794577181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IF('[24]Video Analysis'!$B$294="","",'[24]Video Analysis'!$B$294)</f>
        <v/>
      </c>
      <c r="B32" s="15">
        <f>IF('[24]Video Analysis'!$Q$294="","",'[24]Video Analysis'!$Q$294)</f>
        <v>-73.437200915068388</v>
      </c>
      <c r="C32" s="15">
        <f>IF('[24]Video Analysis'!$P$294="","",'[24]Video Analysis'!$P$294)</f>
        <v>40.918777794577181</v>
      </c>
      <c r="D32" s="16">
        <f>IF('[24]Video Analysis'!$G$294="","",'[24]Video Analysis'!$G$294)</f>
        <v>0</v>
      </c>
      <c r="E32" s="16">
        <f>IF('[24]Video Analysis'!$H$294="","",'[24]Video Analysis'!$H$294)</f>
        <v>0</v>
      </c>
      <c r="F32" s="16">
        <f>IF('[24]Video Analysis'!$I$294="","",'[24]Video Analysis'!$I$294)</f>
        <v>100</v>
      </c>
      <c r="G32" s="16">
        <f>IF('[24]Video Analysis'!$J$294="","",'[24]Video Analysis'!$J$294)</f>
        <v>0</v>
      </c>
      <c r="H32" s="16">
        <f>IF('[24]Video Analysis'!$K$294="","",'[24]Video Analysis'!$K$294)</f>
        <v>0</v>
      </c>
      <c r="I32" s="16">
        <f>IF('[24]Video Analysis'!$L$294="","",'[24]Video Analysis'!$L$294)</f>
        <v>100</v>
      </c>
      <c r="J32" s="16">
        <f>IF('[24]Video Analysis'!$M$294="","",'[24]Video Analysis'!$M$294)</f>
        <v>0</v>
      </c>
      <c r="K32" s="16">
        <f>IF('[24]Video Analysis'!$N$294="","",'[24]Video Analysis'!$N$294)</f>
        <v>0</v>
      </c>
      <c r="L32" s="16">
        <f>IF('[24]Video Analysis'!$O$294="","",'[24]Video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-73.437200915068388</v>
      </c>
      <c r="U32" s="23">
        <f t="shared" si="4"/>
        <v>40.918777794577181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IF('[24]Video Analysis'!$B$304="","",'[24]Video Analysis'!$B$304)</f>
        <v/>
      </c>
      <c r="B33" s="15">
        <f>IF('[24]Video Analysis'!$Q$304="","",'[24]Video Analysis'!$Q$304)</f>
        <v>-73.437098320573568</v>
      </c>
      <c r="C33" s="15">
        <f>IF('[24]Video Analysis'!$P$304="","",'[24]Video Analysis'!$P$304)</f>
        <v>40.918750134296715</v>
      </c>
      <c r="D33" s="16">
        <f>IF('[24]Video Analysis'!$G$304="","",'[24]Video Analysis'!$G$304)</f>
        <v>0</v>
      </c>
      <c r="E33" s="16">
        <f>IF('[24]Video Analysis'!$H$304="","",'[24]Video Analysis'!$H$304)</f>
        <v>0</v>
      </c>
      <c r="F33" s="16">
        <f>IF('[24]Video Analysis'!$I$304="","",'[24]Video Analysis'!$I$304)</f>
        <v>100</v>
      </c>
      <c r="G33" s="16">
        <f>IF('[24]Video Analysis'!$J$304="","",'[24]Video Analysis'!$J$304)</f>
        <v>0</v>
      </c>
      <c r="H33" s="16">
        <f>IF('[24]Video Analysis'!$K$304="","",'[24]Video Analysis'!$K$304)</f>
        <v>0</v>
      </c>
      <c r="I33" s="16">
        <f>IF('[24]Video Analysis'!$L$304="","",'[24]Video Analysis'!$L$304)</f>
        <v>100</v>
      </c>
      <c r="J33" s="16">
        <f>IF('[24]Video Analysis'!$M$304="","",'[24]Video Analysis'!$M$304)</f>
        <v>0</v>
      </c>
      <c r="K33" s="16">
        <f>IF('[24]Video Analysis'!$N$304="","",'[24]Video Analysis'!$N$304)</f>
        <v>0</v>
      </c>
      <c r="L33" s="16">
        <f>IF('[24]Video Analysis'!$O$304="","",'[24]Video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-73.437098320573568</v>
      </c>
      <c r="U33" s="23">
        <f t="shared" si="4"/>
        <v>40.918750134296715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IF('[24]Video Analysis'!$B$314="","",'[24]Video Analysis'!$B$314)</f>
        <v/>
      </c>
      <c r="B34" s="15">
        <f>IF('[24]Video Analysis'!$Q$314="","",'[24]Video Analysis'!$Q$314)</f>
        <v>-73.437098320573568</v>
      </c>
      <c r="C34" s="15">
        <f>IF('[24]Video Analysis'!$P$314="","",'[24]Video Analysis'!$P$314)</f>
        <v>40.918750134296715</v>
      </c>
      <c r="D34" s="16">
        <f>IF('[24]Video Analysis'!$G$314="","",'[24]Video Analysis'!$G$314)</f>
        <v>0</v>
      </c>
      <c r="E34" s="16">
        <f>IF('[24]Video Analysis'!$H$314="","",'[24]Video Analysis'!$H$314)</f>
        <v>0</v>
      </c>
      <c r="F34" s="16">
        <f>IF('[24]Video Analysis'!$I$314="","",'[24]Video Analysis'!$I$314)</f>
        <v>100</v>
      </c>
      <c r="G34" s="16">
        <f>IF('[24]Video Analysis'!$J$314="","",'[24]Video Analysis'!$J$314)</f>
        <v>0</v>
      </c>
      <c r="H34" s="16">
        <f>IF('[24]Video Analysis'!$K$314="","",'[24]Video Analysis'!$K$314)</f>
        <v>0</v>
      </c>
      <c r="I34" s="16">
        <f>IF('[24]Video Analysis'!$L$314="","",'[24]Video Analysis'!$L$314)</f>
        <v>100</v>
      </c>
      <c r="J34" s="16">
        <f>IF('[24]Video Analysis'!$M$314="","",'[24]Video Analysis'!$M$314)</f>
        <v>0</v>
      </c>
      <c r="K34" s="16">
        <f>IF('[24]Video Analysis'!$N$314="","",'[24]Video Analysis'!$N$314)</f>
        <v>0</v>
      </c>
      <c r="L34" s="16">
        <f>IF('[24]Video Analysis'!$O$314="","",'[24]Video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-73.437098320573568</v>
      </c>
      <c r="U34" s="23">
        <f t="shared" si="4"/>
        <v>40.918750134296715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IF('[24]Video Analysis'!$B$324="","",'[24]Video Analysis'!$B$324)</f>
        <v/>
      </c>
      <c r="B35" s="15">
        <f>IF('[24]Video Analysis'!$Q$324="","",'[24]Video Analysis'!$Q$324)</f>
        <v>-73.437098320573568</v>
      </c>
      <c r="C35" s="15">
        <f>IF('[24]Video Analysis'!$P$324="","",'[24]Video Analysis'!$P$324)</f>
        <v>40.918750134296715</v>
      </c>
      <c r="D35" s="16">
        <f>IF('[24]Video Analysis'!$G$324="","",'[24]Video Analysis'!$G$324)</f>
        <v>0</v>
      </c>
      <c r="E35" s="16">
        <f>IF('[24]Video Analysis'!$H$324="","",'[24]Video Analysis'!$H$324)</f>
        <v>0</v>
      </c>
      <c r="F35" s="16">
        <f>IF('[24]Video Analysis'!$I$324="","",'[24]Video Analysis'!$I$324)</f>
        <v>100</v>
      </c>
      <c r="G35" s="16">
        <f>IF('[24]Video Analysis'!$J$324="","",'[24]Video Analysis'!$J$324)</f>
        <v>0</v>
      </c>
      <c r="H35" s="16">
        <f>IF('[24]Video Analysis'!$K$324="","",'[24]Video Analysis'!$K$324)</f>
        <v>0</v>
      </c>
      <c r="I35" s="16">
        <f>IF('[24]Video Analysis'!$L$324="","",'[24]Video Analysis'!$L$324)</f>
        <v>100</v>
      </c>
      <c r="J35" s="16">
        <f>IF('[24]Video Analysis'!$M$324="","",'[24]Video Analysis'!$M$324)</f>
        <v>0</v>
      </c>
      <c r="K35" s="16">
        <f>IF('[24]Video Analysis'!$N$324="","",'[24]Video Analysis'!$N$324)</f>
        <v>0</v>
      </c>
      <c r="L35" s="16">
        <f>IF('[24]Video Analysis'!$O$324="","",'[24]Video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-73.437098320573568</v>
      </c>
      <c r="U35" s="23">
        <f t="shared" si="4"/>
        <v>40.918750134296715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IF('[24]Video Analysis'!$B$334="","",'[24]Video Analysis'!$B$334)</f>
        <v/>
      </c>
      <c r="B36" s="15">
        <f>IF('[24]Video Analysis'!$Q$334="","",'[24]Video Analysis'!$Q$334)</f>
        <v>-73.437098320573568</v>
      </c>
      <c r="C36" s="15">
        <f>IF('[24]Video Analysis'!$P$334="","",'[24]Video Analysis'!$P$334)</f>
        <v>40.918750134296715</v>
      </c>
      <c r="D36" s="16">
        <f>IF('[24]Video Analysis'!$G$334="","",'[24]Video Analysis'!$G$334)</f>
        <v>0</v>
      </c>
      <c r="E36" s="16">
        <f>IF('[24]Video Analysis'!$H$334="","",'[24]Video Analysis'!$H$334)</f>
        <v>0</v>
      </c>
      <c r="F36" s="16">
        <f>IF('[24]Video Analysis'!$I$334="","",'[24]Video Analysis'!$I$334)</f>
        <v>100</v>
      </c>
      <c r="G36" s="16">
        <f>IF('[24]Video Analysis'!$J$334="","",'[24]Video Analysis'!$J$334)</f>
        <v>0</v>
      </c>
      <c r="H36" s="16">
        <f>IF('[24]Video Analysis'!$K$334="","",'[24]Video Analysis'!$K$334)</f>
        <v>0</v>
      </c>
      <c r="I36" s="16">
        <f>IF('[24]Video Analysis'!$L$334="","",'[24]Video Analysis'!$L$334)</f>
        <v>100</v>
      </c>
      <c r="J36" s="16">
        <f>IF('[24]Video Analysis'!$M$334="","",'[24]Video Analysis'!$M$334)</f>
        <v>0</v>
      </c>
      <c r="K36" s="16">
        <f>IF('[24]Video Analysis'!$N$334="","",'[24]Video Analysis'!$N$334)</f>
        <v>0</v>
      </c>
      <c r="L36" s="16">
        <f>IF('[24]Video Analysis'!$O$334="","",'[24]Video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-73.437098320573568</v>
      </c>
      <c r="U36" s="23">
        <f t="shared" si="4"/>
        <v>40.918750134296715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IF('[24]Video Analysis'!$B$344="","",'[24]Video Analysis'!$B$344)</f>
        <v/>
      </c>
      <c r="B37" s="15">
        <f>IF('[24]Video Analysis'!$Q$344="","",'[24]Video Analysis'!$Q$344)</f>
        <v>-73.437098320573568</v>
      </c>
      <c r="C37" s="15">
        <f>IF('[24]Video Analysis'!$P$344="","",'[24]Video Analysis'!$P$344)</f>
        <v>40.918750134296715</v>
      </c>
      <c r="D37" s="16">
        <f>IF('[24]Video Analysis'!$G$344="","",'[24]Video Analysis'!$G$344)</f>
        <v>0</v>
      </c>
      <c r="E37" s="16">
        <f>IF('[24]Video Analysis'!$H$344="","",'[24]Video Analysis'!$H$344)</f>
        <v>0</v>
      </c>
      <c r="F37" s="16">
        <f>IF('[24]Video Analysis'!$I$344="","",'[24]Video Analysis'!$I$344)</f>
        <v>100</v>
      </c>
      <c r="G37" s="16">
        <f>IF('[24]Video Analysis'!$J$344="","",'[24]Video Analysis'!$J$344)</f>
        <v>0</v>
      </c>
      <c r="H37" s="16">
        <f>IF('[24]Video Analysis'!$K$344="","",'[24]Video Analysis'!$K$344)</f>
        <v>0</v>
      </c>
      <c r="I37" s="16">
        <f>IF('[24]Video Analysis'!$L$344="","",'[24]Video Analysis'!$L$344)</f>
        <v>100</v>
      </c>
      <c r="J37" s="16">
        <f>IF('[24]Video Analysis'!$M$344="","",'[24]Video Analysis'!$M$344)</f>
        <v>0</v>
      </c>
      <c r="K37" s="16">
        <f>IF('[24]Video Analysis'!$N$344="","",'[24]Video Analysis'!$N$344)</f>
        <v>0</v>
      </c>
      <c r="L37" s="16">
        <f>IF('[24]Video Analysis'!$O$344="","",'[24]Video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-73.437098320573568</v>
      </c>
      <c r="U37" s="23">
        <f t="shared" si="4"/>
        <v>40.918750134296715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IF('[24]Video Analysis'!$B$354="","",'[24]Video Analysis'!$B$354)</f>
        <v/>
      </c>
      <c r="B38" s="15">
        <f>IF('[24]Video Analysis'!$Q$354="","",'[24]Video Analysis'!$Q$354)</f>
        <v>-73.437043125741184</v>
      </c>
      <c r="C38" s="15">
        <f>IF('[24]Video Analysis'!$P$354="","",'[24]Video Analysis'!$P$354)</f>
        <v>40.918756001628935</v>
      </c>
      <c r="D38" s="16">
        <f>IF('[24]Video Analysis'!$G$354="","",'[24]Video Analysis'!$G$354)</f>
        <v>0</v>
      </c>
      <c r="E38" s="16">
        <f>IF('[24]Video Analysis'!$H$354="","",'[24]Video Analysis'!$H$354)</f>
        <v>0</v>
      </c>
      <c r="F38" s="16">
        <f>IF('[24]Video Analysis'!$I$354="","",'[24]Video Analysis'!$I$354)</f>
        <v>100</v>
      </c>
      <c r="G38" s="16">
        <f>IF('[24]Video Analysis'!$J$354="","",'[24]Video Analysis'!$J$354)</f>
        <v>0</v>
      </c>
      <c r="H38" s="16">
        <f>IF('[24]Video Analysis'!$K$354="","",'[24]Video Analysis'!$K$354)</f>
        <v>0</v>
      </c>
      <c r="I38" s="16">
        <f>IF('[24]Video Analysis'!$L$354="","",'[24]Video Analysis'!$L$354)</f>
        <v>100</v>
      </c>
      <c r="J38" s="16">
        <f>IF('[24]Video Analysis'!$M$354="","",'[24]Video Analysis'!$M$354)</f>
        <v>0</v>
      </c>
      <c r="K38" s="16">
        <f>IF('[24]Video Analysis'!$N$354="","",'[24]Video Analysis'!$N$354)</f>
        <v>0</v>
      </c>
      <c r="L38" s="16">
        <f>IF('[24]Video Analysis'!$O$354="","",'[24]Video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 t="s">
        <v>19</v>
      </c>
      <c r="T38" s="23">
        <f t="shared" si="4"/>
        <v>-73.437043125741184</v>
      </c>
      <c r="U38" s="23">
        <f t="shared" si="4"/>
        <v>40.918756001628935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>10% MS</v>
      </c>
    </row>
    <row r="39" spans="1:32" x14ac:dyDescent="0.3">
      <c r="A39" s="14" t="str">
        <f>IF('[24]Video Analysis'!$B$364="","",'[24]Video Analysis'!$B$364)</f>
        <v/>
      </c>
      <c r="B39" s="15">
        <f>IF('[24]Video Analysis'!$Q$364="","",'[24]Video Analysis'!$Q$364)</f>
        <v>-73.437041575089097</v>
      </c>
      <c r="C39" s="15">
        <f>IF('[24]Video Analysis'!$P$364="","",'[24]Video Analysis'!$P$364)</f>
        <v>40.918796695768833</v>
      </c>
      <c r="D39" s="16">
        <f>IF('[24]Video Analysis'!$G$364="","",'[24]Video Analysis'!$G$364)</f>
        <v>0</v>
      </c>
      <c r="E39" s="16">
        <f>IF('[24]Video Analysis'!$H$364="","",'[24]Video Analysis'!$H$364)</f>
        <v>0</v>
      </c>
      <c r="F39" s="16">
        <f>IF('[24]Video Analysis'!$I$364="","",'[24]Video Analysis'!$I$364)</f>
        <v>100</v>
      </c>
      <c r="G39" s="16">
        <f>IF('[24]Video Analysis'!$J$364="","",'[24]Video Analysis'!$J$364)</f>
        <v>0</v>
      </c>
      <c r="H39" s="16">
        <f>IF('[24]Video Analysis'!$K$364="","",'[24]Video Analysis'!$K$364)</f>
        <v>0</v>
      </c>
      <c r="I39" s="16">
        <f>IF('[24]Video Analysis'!$L$364="","",'[24]Video Analysis'!$L$364)</f>
        <v>100</v>
      </c>
      <c r="J39" s="16">
        <f>IF('[24]Video Analysis'!$M$364="","",'[24]Video Analysis'!$M$364)</f>
        <v>0</v>
      </c>
      <c r="K39" s="16">
        <f>IF('[24]Video Analysis'!$N$364="","",'[24]Video Analysis'!$N$364)</f>
        <v>0</v>
      </c>
      <c r="L39" s="16">
        <f>IF('[24]Video Analysis'!$O$364="","",'[24]Video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-73.437041575089097</v>
      </c>
      <c r="U39" s="23">
        <f t="shared" si="4"/>
        <v>40.918796695768833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IF('[24]Video Analysis'!$B$374="","",'[24]Video Analysis'!$B$374)</f>
        <v/>
      </c>
      <c r="B40" s="15">
        <f>IF('[24]Video Analysis'!$Q$374="","",'[24]Video Analysis'!$Q$374)</f>
        <v>-73.437107498757541</v>
      </c>
      <c r="C40" s="15">
        <f>IF('[24]Video Analysis'!$P$374="","",'[24]Video Analysis'!$P$374)</f>
        <v>40.918853525072336</v>
      </c>
      <c r="D40" s="16">
        <f>IF('[24]Video Analysis'!$G$374="","",'[24]Video Analysis'!$G$374)</f>
        <v>0</v>
      </c>
      <c r="E40" s="16">
        <f>IF('[24]Video Analysis'!$H$374="","",'[24]Video Analysis'!$H$374)</f>
        <v>0</v>
      </c>
      <c r="F40" s="16">
        <f>IF('[24]Video Analysis'!$I$374="","",'[24]Video Analysis'!$I$374)</f>
        <v>100</v>
      </c>
      <c r="G40" s="16">
        <f>IF('[24]Video Analysis'!$J$374="","",'[24]Video Analysis'!$J$374)</f>
        <v>0</v>
      </c>
      <c r="H40" s="16">
        <f>IF('[24]Video Analysis'!$K$374="","",'[24]Video Analysis'!$K$374)</f>
        <v>0</v>
      </c>
      <c r="I40" s="16">
        <f>IF('[24]Video Analysis'!$L$374="","",'[24]Video Analysis'!$L$374)</f>
        <v>100</v>
      </c>
      <c r="J40" s="16">
        <f>IF('[24]Video Analysis'!$M$374="","",'[24]Video Analysis'!$M$374)</f>
        <v>0</v>
      </c>
      <c r="K40" s="16">
        <f>IF('[24]Video Analysis'!$N$374="","",'[24]Video Analysis'!$N$374)</f>
        <v>0</v>
      </c>
      <c r="L40" s="16">
        <f>IF('[24]Video Analysis'!$O$374="","",'[24]Video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-73.437107498757541</v>
      </c>
      <c r="U40" s="23">
        <f t="shared" si="4"/>
        <v>40.918853525072336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IF('[24]Video Analysis'!$B$384="","",'[24]Video Analysis'!$B$384)</f>
        <v/>
      </c>
      <c r="B41" s="15">
        <f>IF('[24]Video Analysis'!$Q$384="","",'[24]Video Analysis'!$Q$384)</f>
        <v>-73.43723448459059</v>
      </c>
      <c r="C41" s="15">
        <f>IF('[24]Video Analysis'!$P$384="","",'[24]Video Analysis'!$P$384)</f>
        <v>40.91886643320322</v>
      </c>
      <c r="D41" s="16">
        <f>IF('[24]Video Analysis'!$G$384="","",'[24]Video Analysis'!$G$384)</f>
        <v>0</v>
      </c>
      <c r="E41" s="16">
        <f>IF('[24]Video Analysis'!$H$384="","",'[24]Video Analysis'!$H$384)</f>
        <v>0</v>
      </c>
      <c r="F41" s="16">
        <f>IF('[24]Video Analysis'!$I$384="","",'[24]Video Analysis'!$I$384)</f>
        <v>100</v>
      </c>
      <c r="G41" s="16">
        <f>IF('[24]Video Analysis'!$J$384="","",'[24]Video Analysis'!$J$384)</f>
        <v>0</v>
      </c>
      <c r="H41" s="16">
        <f>IF('[24]Video Analysis'!$K$384="","",'[24]Video Analysis'!$K$384)</f>
        <v>0</v>
      </c>
      <c r="I41" s="16">
        <f>IF('[24]Video Analysis'!$L$384="","",'[24]Video Analysis'!$L$384)</f>
        <v>100</v>
      </c>
      <c r="J41" s="16">
        <f>IF('[24]Video Analysis'!$M$384="","",'[24]Video Analysis'!$M$384)</f>
        <v>0</v>
      </c>
      <c r="K41" s="16">
        <f>IF('[24]Video Analysis'!$N$384="","",'[24]Video Analysis'!$N$384)</f>
        <v>0</v>
      </c>
      <c r="L41" s="16">
        <f>IF('[24]Video Analysis'!$O$384="","",'[24]Video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-73.43723448459059</v>
      </c>
      <c r="U41" s="23">
        <f t="shared" si="4"/>
        <v>40.91886643320322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IF('[24]Video Analysis'!$B$394="","",'[24]Video Analysis'!$B$394)</f>
        <v/>
      </c>
      <c r="B42" s="15">
        <f>IF('[24]Video Analysis'!$Q$394="","",'[24]Video Analysis'!$Q$394)</f>
        <v>-73.433173075318336</v>
      </c>
      <c r="C42" s="15">
        <f>IF('[24]Video Analysis'!$P$394="","",'[24]Video Analysis'!$P$394)</f>
        <v>40.921339010819793</v>
      </c>
      <c r="D42" s="16">
        <f>IF('[24]Video Analysis'!$G$394="","",'[24]Video Analysis'!$G$394)</f>
        <v>0</v>
      </c>
      <c r="E42" s="16">
        <f>IF('[24]Video Analysis'!$H$394="","",'[24]Video Analysis'!$H$394)</f>
        <v>0</v>
      </c>
      <c r="F42" s="16">
        <f>IF('[24]Video Analysis'!$I$394="","",'[24]Video Analysis'!$I$394)</f>
        <v>100</v>
      </c>
      <c r="G42" s="16">
        <f>IF('[24]Video Analysis'!$J$394="","",'[24]Video Analysis'!$J$394)</f>
        <v>0</v>
      </c>
      <c r="H42" s="16">
        <f>IF('[24]Video Analysis'!$K$394="","",'[24]Video Analysis'!$K$394)</f>
        <v>0</v>
      </c>
      <c r="I42" s="16">
        <f>IF('[24]Video Analysis'!$L$394="","",'[24]Video Analysis'!$L$394)</f>
        <v>100</v>
      </c>
      <c r="J42" s="16">
        <f>IF('[24]Video Analysis'!$M$394="","",'[24]Video Analysis'!$M$394)</f>
        <v>0</v>
      </c>
      <c r="K42" s="16">
        <f>IF('[24]Video Analysis'!$N$394="","",'[24]Video Analysis'!$N$394)</f>
        <v>0</v>
      </c>
      <c r="L42" s="16">
        <f>IF('[24]Video Analysis'!$O$394="","",'[24]Video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-73.433173075318336</v>
      </c>
      <c r="U42" s="23">
        <f t="shared" si="4"/>
        <v>40.921339010819793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IF('[24]Video Analysis'!$B$404="","",'[24]Video Analysis'!$B$404)</f>
        <v/>
      </c>
      <c r="B43" s="15" t="str">
        <f>IF('[24]Video Analysis'!$Q$404="","",'[24]Video Analysis'!$Q$404)</f>
        <v/>
      </c>
      <c r="C43" s="15" t="str">
        <f>IF('[24]Video Analysis'!$P$404="","",'[24]Video Analysis'!$P$404)</f>
        <v/>
      </c>
      <c r="D43" s="16" t="str">
        <f>IF('[24]Video Analysis'!$G$404="","",'[24]Video Analysis'!$G$404)</f>
        <v/>
      </c>
      <c r="E43" s="16" t="str">
        <f>IF('[24]Video Analysis'!$H$404="","",'[24]Video Analysis'!$H$404)</f>
        <v/>
      </c>
      <c r="F43" s="16" t="str">
        <f>IF('[24]Video Analysis'!$I$404="","",'[24]Video Analysis'!$I$404)</f>
        <v/>
      </c>
      <c r="G43" s="16" t="str">
        <f>IF('[24]Video Analysis'!$J$404="","",'[24]Video Analysis'!$J$404)</f>
        <v/>
      </c>
      <c r="H43" s="16" t="str">
        <f>IF('[24]Video Analysis'!$K$404="","",'[24]Video Analysis'!$K$404)</f>
        <v/>
      </c>
      <c r="I43" s="16" t="str">
        <f>IF('[24]Video Analysis'!$L$404="","",'[24]Video Analysis'!$L$404)</f>
        <v/>
      </c>
      <c r="J43" s="16" t="str">
        <f>IF('[24]Video Analysis'!$M$404="","",'[24]Video Analysis'!$M$404)</f>
        <v/>
      </c>
      <c r="K43" s="16" t="str">
        <f>IF('[24]Video Analysis'!$N$404="","",'[24]Video Analysis'!$N$404)</f>
        <v/>
      </c>
      <c r="L43" s="16" t="str">
        <f>IF('[24]Video Analysis'!$O$404="","",'[24]Video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IF('[24]Video Analysis'!$B$414="","",'[24]Video Analysis'!$B$414)</f>
        <v/>
      </c>
      <c r="B44" s="15" t="str">
        <f>IF('[24]Video Analysis'!$Q$414="","",'[24]Video Analysis'!$Q$414)</f>
        <v/>
      </c>
      <c r="C44" s="15" t="str">
        <f>IF('[24]Video Analysis'!$P$414="","",'[24]Video Analysis'!$P$414)</f>
        <v/>
      </c>
      <c r="D44" s="16" t="str">
        <f>IF('[24]Video Analysis'!$G$414="","",'[24]Video Analysis'!$G$414)</f>
        <v/>
      </c>
      <c r="E44" s="16" t="str">
        <f>IF('[24]Video Analysis'!$H$414="","",'[24]Video Analysis'!$H$414)</f>
        <v/>
      </c>
      <c r="F44" s="16" t="str">
        <f>IF('[24]Video Analysis'!$I$414="","",'[24]Video Analysis'!$I$414)</f>
        <v/>
      </c>
      <c r="G44" s="16" t="str">
        <f>IF('[24]Video Analysis'!$J$414="","",'[24]Video Analysis'!$J$414)</f>
        <v/>
      </c>
      <c r="H44" s="16" t="str">
        <f>IF('[24]Video Analysis'!$K$414="","",'[24]Video Analysis'!$K$414)</f>
        <v/>
      </c>
      <c r="I44" s="16" t="str">
        <f>IF('[24]Video Analysis'!$L$414="","",'[24]Video Analysis'!$L$414)</f>
        <v/>
      </c>
      <c r="J44" s="16" t="str">
        <f>IF('[24]Video Analysis'!$M$414="","",'[24]Video Analysis'!$M$414)</f>
        <v/>
      </c>
      <c r="K44" s="16" t="str">
        <f>IF('[24]Video Analysis'!$N$414="","",'[24]Video Analysis'!$N$414)</f>
        <v/>
      </c>
      <c r="L44" s="16" t="str">
        <f>IF('[24]Video Analysis'!$O$414="","",'[24]Video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IF('[24]Video Analysis'!$B$424="","",'[24]Video Analysis'!$B$424)</f>
        <v/>
      </c>
      <c r="B45" s="15" t="str">
        <f>IF('[24]Video Analysis'!$Q$424="","",'[24]Video Analysis'!$Q$424)</f>
        <v/>
      </c>
      <c r="C45" s="15" t="str">
        <f>IF('[24]Video Analysis'!$P$424="","",'[24]Video Analysis'!$P$424)</f>
        <v/>
      </c>
      <c r="D45" s="16" t="str">
        <f>IF('[24]Video Analysis'!$G$424="","",'[24]Video Analysis'!$G$424)</f>
        <v/>
      </c>
      <c r="E45" s="16" t="str">
        <f>IF('[24]Video Analysis'!$H$424="","",'[24]Video Analysis'!$H$424)</f>
        <v/>
      </c>
      <c r="F45" s="16" t="str">
        <f>IF('[24]Video Analysis'!$I$424="","",'[24]Video Analysis'!$I$424)</f>
        <v/>
      </c>
      <c r="G45" s="16" t="str">
        <f>IF('[24]Video Analysis'!$J$424="","",'[24]Video Analysis'!$J$424)</f>
        <v/>
      </c>
      <c r="H45" s="16" t="str">
        <f>IF('[24]Video Analysis'!$K$424="","",'[24]Video Analysis'!$K$424)</f>
        <v/>
      </c>
      <c r="I45" s="16" t="str">
        <f>IF('[24]Video Analysis'!$L$424="","",'[24]Video Analysis'!$L$424)</f>
        <v/>
      </c>
      <c r="J45" s="16" t="str">
        <f>IF('[24]Video Analysis'!$M$424="","",'[24]Video Analysis'!$M$424)</f>
        <v/>
      </c>
      <c r="K45" s="16" t="str">
        <f>IF('[24]Video Analysis'!$N$424="","",'[24]Video Analysis'!$N$424)</f>
        <v/>
      </c>
      <c r="L45" s="16" t="str">
        <f>IF('[24]Video Analysis'!$O$424="","",'[24]Video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IF('[24]Video Analysis'!$B$434="","",'[24]Video Analysis'!$B$434)</f>
        <v/>
      </c>
      <c r="B46" s="15" t="str">
        <f>IF('[24]Video Analysis'!$Q$434="","",'[24]Video Analysis'!$Q$434)</f>
        <v/>
      </c>
      <c r="C46" s="15" t="str">
        <f>IF('[24]Video Analysis'!$P$434="","",'[24]Video Analysis'!$P$434)</f>
        <v/>
      </c>
      <c r="D46" s="16" t="str">
        <f>IF('[24]Video Analysis'!$G$434="","",'[24]Video Analysis'!$G$434)</f>
        <v/>
      </c>
      <c r="E46" s="16" t="str">
        <f>IF('[24]Video Analysis'!$H$434="","",'[24]Video Analysis'!$H$434)</f>
        <v/>
      </c>
      <c r="F46" s="16" t="str">
        <f>IF('[24]Video Analysis'!$I$434="","",'[24]Video Analysis'!$I$434)</f>
        <v/>
      </c>
      <c r="G46" s="16" t="str">
        <f>IF('[24]Video Analysis'!$J$434="","",'[24]Video Analysis'!$J$434)</f>
        <v/>
      </c>
      <c r="H46" s="16" t="str">
        <f>IF('[24]Video Analysis'!$K$434="","",'[24]Video Analysis'!$K$434)</f>
        <v/>
      </c>
      <c r="I46" s="16" t="str">
        <f>IF('[24]Video Analysis'!$L$434="","",'[24]Video Analysis'!$L$434)</f>
        <v/>
      </c>
      <c r="J46" s="16" t="str">
        <f>IF('[24]Video Analysis'!$M$434="","",'[24]Video Analysis'!$M$434)</f>
        <v/>
      </c>
      <c r="K46" s="16" t="str">
        <f>IF('[24]Video Analysis'!$N$434="","",'[24]Video Analysis'!$N$434)</f>
        <v/>
      </c>
      <c r="L46" s="16" t="str">
        <f>IF('[24]Video Analysis'!$O$434="","",'[24]Video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IF('[24]Video Analysis'!$B$444="","",'[24]Video Analysis'!$B$444)</f>
        <v/>
      </c>
      <c r="B47" s="15" t="str">
        <f>IF('[24]Video Analysis'!$Q$444="","",'[24]Video Analysis'!$Q$444)</f>
        <v/>
      </c>
      <c r="C47" s="15" t="str">
        <f>IF('[24]Video Analysis'!$P$444="","",'[24]Video Analysis'!$P$444)</f>
        <v/>
      </c>
      <c r="D47" s="16" t="str">
        <f>IF('[24]Video Analysis'!$G$444="","",'[24]Video Analysis'!$G$444)</f>
        <v/>
      </c>
      <c r="E47" s="16" t="str">
        <f>IF('[24]Video Analysis'!$H$444="","",'[24]Video Analysis'!$H$444)</f>
        <v/>
      </c>
      <c r="F47" s="16" t="str">
        <f>IF('[24]Video Analysis'!$I$444="","",'[24]Video Analysis'!$I$444)</f>
        <v/>
      </c>
      <c r="G47" s="16" t="str">
        <f>IF('[24]Video Analysis'!$J$444="","",'[24]Video Analysis'!$J$444)</f>
        <v/>
      </c>
      <c r="H47" s="16" t="str">
        <f>IF('[24]Video Analysis'!$K$444="","",'[24]Video Analysis'!$K$444)</f>
        <v/>
      </c>
      <c r="I47" s="16" t="str">
        <f>IF('[24]Video Analysis'!$L$444="","",'[24]Video Analysis'!$L$444)</f>
        <v/>
      </c>
      <c r="J47" s="16" t="str">
        <f>IF('[24]Video Analysis'!$M$444="","",'[24]Video Analysis'!$M$444)</f>
        <v/>
      </c>
      <c r="K47" s="16" t="str">
        <f>IF('[24]Video Analysis'!$N$444="","",'[24]Video Analysis'!$N$444)</f>
        <v/>
      </c>
      <c r="L47" s="16" t="str">
        <f>IF('[24]Video Analysis'!$O$444="","",'[24]Video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IF('[24]Video Analysis'!$B$454="","",'[24]Video Analysis'!$B$454)</f>
        <v/>
      </c>
      <c r="B48" s="15" t="str">
        <f>IF('[24]Video Analysis'!$Q$454="","",'[24]Video Analysis'!$Q$454)</f>
        <v/>
      </c>
      <c r="C48" s="15" t="str">
        <f>IF('[24]Video Analysis'!$P$454="","",'[24]Video Analysis'!$P$454)</f>
        <v/>
      </c>
      <c r="D48" s="16" t="str">
        <f>IF('[24]Video Analysis'!$G$454="","",'[24]Video Analysis'!$G$454)</f>
        <v/>
      </c>
      <c r="E48" s="16" t="str">
        <f>IF('[24]Video Analysis'!$H$454="","",'[24]Video Analysis'!$H$454)</f>
        <v/>
      </c>
      <c r="F48" s="16" t="str">
        <f>IF('[24]Video Analysis'!$I$454="","",'[24]Video Analysis'!$I$454)</f>
        <v/>
      </c>
      <c r="G48" s="16" t="str">
        <f>IF('[24]Video Analysis'!$J$454="","",'[24]Video Analysis'!$J$454)</f>
        <v/>
      </c>
      <c r="H48" s="16" t="str">
        <f>IF('[24]Video Analysis'!$K$454="","",'[24]Video Analysis'!$K$454)</f>
        <v/>
      </c>
      <c r="I48" s="16" t="str">
        <f>IF('[24]Video Analysis'!$L$454="","",'[24]Video Analysis'!$L$454)</f>
        <v/>
      </c>
      <c r="J48" s="16" t="str">
        <f>IF('[24]Video Analysis'!$M$454="","",'[24]Video Analysis'!$M$454)</f>
        <v/>
      </c>
      <c r="K48" s="16" t="str">
        <f>IF('[24]Video Analysis'!$N$454="","",'[24]Video Analysis'!$N$454)</f>
        <v/>
      </c>
      <c r="L48" s="16" t="str">
        <f>IF('[24]Video Analysis'!$O$454="","",'[24]Video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IF('[24]Video Analysis'!$B$464="","",'[24]Video Analysis'!$B$464)</f>
        <v/>
      </c>
      <c r="B49" s="15" t="str">
        <f>IF('[24]Video Analysis'!$Q$464="","",'[24]Video Analysis'!$Q$464)</f>
        <v/>
      </c>
      <c r="C49" s="15" t="str">
        <f>IF('[24]Video Analysis'!$P$464="","",'[24]Video Analysis'!$P$464)</f>
        <v/>
      </c>
      <c r="D49" s="16" t="str">
        <f>IF('[24]Video Analysis'!$G$464="","",'[24]Video Analysis'!$G$464)</f>
        <v/>
      </c>
      <c r="E49" s="16" t="str">
        <f>IF('[24]Video Analysis'!$H$464="","",'[24]Video Analysis'!$H$464)</f>
        <v/>
      </c>
      <c r="F49" s="16" t="str">
        <f>IF('[24]Video Analysis'!$I$464="","",'[24]Video Analysis'!$I$464)</f>
        <v/>
      </c>
      <c r="G49" s="16" t="str">
        <f>IF('[24]Video Analysis'!$J$464="","",'[24]Video Analysis'!$J$464)</f>
        <v/>
      </c>
      <c r="H49" s="16" t="str">
        <f>IF('[24]Video Analysis'!$K$464="","",'[24]Video Analysis'!$K$464)</f>
        <v/>
      </c>
      <c r="I49" s="16" t="str">
        <f>IF('[24]Video Analysis'!$L$464="","",'[24]Video Analysis'!$L$464)</f>
        <v/>
      </c>
      <c r="J49" s="16" t="str">
        <f>IF('[24]Video Analysis'!$M$464="","",'[24]Video Analysis'!$M$464)</f>
        <v/>
      </c>
      <c r="K49" s="16" t="str">
        <f>IF('[24]Video Analysis'!$N$464="","",'[24]Video Analysis'!$N$464)</f>
        <v/>
      </c>
      <c r="L49" s="16" t="str">
        <f>IF('[24]Video Analysis'!$O$464="","",'[24]Video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IF('[24]Video Analysis'!$B$474="","",'[24]Video Analysis'!$B$474)</f>
        <v/>
      </c>
      <c r="B50" s="15" t="str">
        <f>IF('[24]Video Analysis'!$Q$474="","",'[24]Video Analysis'!$Q$474)</f>
        <v/>
      </c>
      <c r="C50" s="15" t="str">
        <f>IF('[24]Video Analysis'!$P$474="","",'[24]Video Analysis'!$P$474)</f>
        <v/>
      </c>
      <c r="D50" s="16" t="str">
        <f>IF('[24]Video Analysis'!$G$474="","",'[24]Video Analysis'!$G$474)</f>
        <v/>
      </c>
      <c r="E50" s="16" t="str">
        <f>IF('[24]Video Analysis'!$H$474="","",'[24]Video Analysis'!$H$474)</f>
        <v/>
      </c>
      <c r="F50" s="16" t="str">
        <f>IF('[24]Video Analysis'!$I$474="","",'[24]Video Analysis'!$I$474)</f>
        <v/>
      </c>
      <c r="G50" s="16" t="str">
        <f>IF('[24]Video Analysis'!$J$474="","",'[24]Video Analysis'!$J$474)</f>
        <v/>
      </c>
      <c r="H50" s="16" t="str">
        <f>IF('[24]Video Analysis'!$K$474="","",'[24]Video Analysis'!$K$474)</f>
        <v/>
      </c>
      <c r="I50" s="16" t="str">
        <f>IF('[24]Video Analysis'!$L$474="","",'[24]Video Analysis'!$L$474)</f>
        <v/>
      </c>
      <c r="J50" s="16" t="str">
        <f>IF('[24]Video Analysis'!$M$474="","",'[24]Video Analysis'!$M$474)</f>
        <v/>
      </c>
      <c r="K50" s="16" t="str">
        <f>IF('[24]Video Analysis'!$N$474="","",'[24]Video Analysis'!$N$474)</f>
        <v/>
      </c>
      <c r="L50" s="16" t="str">
        <f>IF('[24]Video Analysis'!$O$474="","",'[24]Video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IF('[24]Video Analysis'!$B$484="","",'[24]Video Analysis'!$B$484)</f>
        <v/>
      </c>
      <c r="B51" s="15" t="str">
        <f>IF('[24]Video Analysis'!$Q$484="","",'[24]Video Analysis'!$Q$484)</f>
        <v/>
      </c>
      <c r="C51" s="15" t="str">
        <f>IF('[24]Video Analysis'!$P$484="","",'[24]Video Analysis'!$P$484)</f>
        <v/>
      </c>
      <c r="D51" s="16" t="str">
        <f>IF('[24]Video Analysis'!$G$484="","",'[24]Video Analysis'!$G$484)</f>
        <v/>
      </c>
      <c r="E51" s="16" t="str">
        <f>IF('[24]Video Analysis'!$H$484="","",'[24]Video Analysis'!$H$484)</f>
        <v/>
      </c>
      <c r="F51" s="16" t="str">
        <f>IF('[24]Video Analysis'!$I$484="","",'[24]Video Analysis'!$I$484)</f>
        <v/>
      </c>
      <c r="G51" s="16" t="str">
        <f>IF('[24]Video Analysis'!$J$484="","",'[24]Video Analysis'!$J$484)</f>
        <v/>
      </c>
      <c r="H51" s="16" t="str">
        <f>IF('[24]Video Analysis'!$K$484="","",'[24]Video Analysis'!$K$484)</f>
        <v/>
      </c>
      <c r="I51" s="16" t="str">
        <f>IF('[24]Video Analysis'!$L$484="","",'[24]Video Analysis'!$L$484)</f>
        <v/>
      </c>
      <c r="J51" s="16" t="str">
        <f>IF('[24]Video Analysis'!$M$484="","",'[24]Video Analysis'!$M$484)</f>
        <v/>
      </c>
      <c r="K51" s="16" t="str">
        <f>IF('[24]Video Analysis'!$N$484="","",'[24]Video Analysis'!$N$484)</f>
        <v/>
      </c>
      <c r="L51" s="16" t="str">
        <f>IF('[24]Video Analysis'!$O$484="","",'[24]Video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IF('[24]Video Analysis'!$B$494="","",'[24]Video Analysis'!$B$494)</f>
        <v/>
      </c>
      <c r="B52" s="15" t="str">
        <f>IF('[24]Video Analysis'!$Q$494="","",'[24]Video Analysis'!$Q$494)</f>
        <v/>
      </c>
      <c r="C52" s="15" t="str">
        <f>IF('[24]Video Analysis'!$P$494="","",'[24]Video Analysis'!$P$494)</f>
        <v/>
      </c>
      <c r="D52" s="16" t="str">
        <f>IF('[24]Video Analysis'!$G$494="","",'[24]Video Analysis'!$G$494)</f>
        <v/>
      </c>
      <c r="E52" s="16" t="str">
        <f>IF('[24]Video Analysis'!$H$494="","",'[24]Video Analysis'!$H$494)</f>
        <v/>
      </c>
      <c r="F52" s="16" t="str">
        <f>IF('[24]Video Analysis'!$I$494="","",'[24]Video Analysis'!$I$494)</f>
        <v/>
      </c>
      <c r="G52" s="16" t="str">
        <f>IF('[24]Video Analysis'!$J$494="","",'[24]Video Analysis'!$J$494)</f>
        <v/>
      </c>
      <c r="H52" s="16" t="str">
        <f>IF('[24]Video Analysis'!$K$494="","",'[24]Video Analysis'!$K$494)</f>
        <v/>
      </c>
      <c r="I52" s="16" t="str">
        <f>IF('[24]Video Analysis'!$L$494="","",'[24]Video Analysis'!$L$494)</f>
        <v/>
      </c>
      <c r="J52" s="16" t="str">
        <f>IF('[24]Video Analysis'!$M$494="","",'[24]Video Analysis'!$M$494)</f>
        <v/>
      </c>
      <c r="K52" s="16" t="str">
        <f>IF('[24]Video Analysis'!$N$494="","",'[24]Video Analysis'!$N$494)</f>
        <v/>
      </c>
      <c r="L52" s="16" t="str">
        <f>IF('[24]Video Analysis'!$O$494="","",'[24]Video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IF('[24]Video Analysis'!$B$504="","",'[24]Video Analysis'!$B$504)</f>
        <v/>
      </c>
      <c r="B53" s="15" t="str">
        <f>IF('[24]Video Analysis'!$Q$504="","",'[24]Video Analysis'!$Q$504)</f>
        <v/>
      </c>
      <c r="C53" s="15" t="str">
        <f>IF('[24]Video Analysis'!$P$504="","",'[24]Video Analysis'!$P$504)</f>
        <v/>
      </c>
      <c r="D53" s="16" t="str">
        <f>IF('[24]Video Analysis'!$G$504="","",'[24]Video Analysis'!$G$504)</f>
        <v/>
      </c>
      <c r="E53" s="16" t="str">
        <f>IF('[24]Video Analysis'!$H$504="","",'[24]Video Analysis'!$H$504)</f>
        <v/>
      </c>
      <c r="F53" s="16" t="str">
        <f>IF('[24]Video Analysis'!$I$504="","",'[24]Video Analysis'!$I$504)</f>
        <v/>
      </c>
      <c r="G53" s="16" t="str">
        <f>IF('[24]Video Analysis'!$J$504="","",'[24]Video Analysis'!$J$504)</f>
        <v/>
      </c>
      <c r="H53" s="16" t="str">
        <f>IF('[24]Video Analysis'!$K$504="","",'[24]Video Analysis'!$K$504)</f>
        <v/>
      </c>
      <c r="I53" s="16" t="str">
        <f>IF('[24]Video Analysis'!$L$504="","",'[24]Video Analysis'!$L$504)</f>
        <v/>
      </c>
      <c r="J53" s="16" t="str">
        <f>IF('[24]Video Analysis'!$M$504="","",'[24]Video Analysis'!$M$504)</f>
        <v/>
      </c>
      <c r="K53" s="16" t="str">
        <f>IF('[24]Video Analysis'!$N$504="","",'[24]Video Analysis'!$N$504)</f>
        <v/>
      </c>
      <c r="L53" s="16" t="str">
        <f>IF('[24]Video Analysis'!$O$504="","",'[24]Video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IF('[24]Video Analysis'!$B$514="","",'[24]Video Analysis'!$B$514)</f>
        <v/>
      </c>
      <c r="B54" s="15" t="str">
        <f>IF('[24]Video Analysis'!$Q$514="","",'[24]Video Analysis'!$Q$514)</f>
        <v/>
      </c>
      <c r="C54" s="15" t="str">
        <f>IF('[24]Video Analysis'!$P$514="","",'[24]Video Analysis'!$P$514)</f>
        <v/>
      </c>
      <c r="D54" s="16" t="str">
        <f>IF('[24]Video Analysis'!$G$514="","",'[24]Video Analysis'!$G$514)</f>
        <v/>
      </c>
      <c r="E54" s="16" t="str">
        <f>IF('[24]Video Analysis'!$H$514="","",'[24]Video Analysis'!$H$514)</f>
        <v/>
      </c>
      <c r="F54" s="16" t="str">
        <f>IF('[24]Video Analysis'!$I$514="","",'[24]Video Analysis'!$I$514)</f>
        <v/>
      </c>
      <c r="G54" s="16" t="str">
        <f>IF('[24]Video Analysis'!$J$514="","",'[24]Video Analysis'!$J$514)</f>
        <v/>
      </c>
      <c r="H54" s="16" t="str">
        <f>IF('[24]Video Analysis'!$K$514="","",'[24]Video Analysis'!$K$514)</f>
        <v/>
      </c>
      <c r="I54" s="16" t="str">
        <f>IF('[24]Video Analysis'!$L$514="","",'[24]Video Analysis'!$L$514)</f>
        <v/>
      </c>
      <c r="J54" s="16" t="str">
        <f>IF('[24]Video Analysis'!$M$514="","",'[24]Video Analysis'!$M$514)</f>
        <v/>
      </c>
      <c r="K54" s="16" t="str">
        <f>IF('[24]Video Analysis'!$N$514="","",'[24]Video Analysis'!$N$514)</f>
        <v/>
      </c>
      <c r="L54" s="16" t="str">
        <f>IF('[24]Video Analysis'!$O$514="","",'[24]Video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IF('[24]Video Analysis'!$B$524="","",'[24]Video Analysis'!$B$524)</f>
        <v/>
      </c>
      <c r="B55" s="15" t="str">
        <f>IF('[24]Video Analysis'!$Q$524="","",'[24]Video Analysis'!$Q$524)</f>
        <v/>
      </c>
      <c r="C55" s="15" t="str">
        <f>IF('[24]Video Analysis'!$P$524="","",'[24]Video Analysis'!$P$524)</f>
        <v/>
      </c>
      <c r="D55" s="16" t="str">
        <f>IF('[24]Video Analysis'!$G$524="","",'[24]Video Analysis'!$G$524)</f>
        <v/>
      </c>
      <c r="E55" s="16" t="str">
        <f>IF('[24]Video Analysis'!$H$524="","",'[24]Video Analysis'!$H$524)</f>
        <v/>
      </c>
      <c r="F55" s="16" t="str">
        <f>IF('[24]Video Analysis'!$I$524="","",'[24]Video Analysis'!$I$524)</f>
        <v/>
      </c>
      <c r="G55" s="16" t="str">
        <f>IF('[24]Video Analysis'!$J$524="","",'[24]Video Analysis'!$J$524)</f>
        <v/>
      </c>
      <c r="H55" s="16" t="str">
        <f>IF('[24]Video Analysis'!$K$524="","",'[24]Video Analysis'!$K$524)</f>
        <v/>
      </c>
      <c r="I55" s="16" t="str">
        <f>IF('[24]Video Analysis'!$L$524="","",'[24]Video Analysis'!$L$524)</f>
        <v/>
      </c>
      <c r="J55" s="16" t="str">
        <f>IF('[24]Video Analysis'!$M$524="","",'[24]Video Analysis'!$M$524)</f>
        <v/>
      </c>
      <c r="K55" s="16" t="str">
        <f>IF('[24]Video Analysis'!$N$524="","",'[24]Video Analysis'!$N$524)</f>
        <v/>
      </c>
      <c r="L55" s="16" t="str">
        <f>IF('[24]Video Analysis'!$O$524="","",'[24]Video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IF('[24]Video Analysis'!$B$534="","",'[24]Video Analysis'!$B$534)</f>
        <v/>
      </c>
      <c r="B56" s="15" t="str">
        <f>IF('[24]Video Analysis'!$Q$534="","",'[24]Video Analysis'!$Q$534)</f>
        <v/>
      </c>
      <c r="C56" s="15" t="str">
        <f>IF('[24]Video Analysis'!$P$534="","",'[24]Video Analysis'!$P$534)</f>
        <v/>
      </c>
      <c r="D56" s="16" t="str">
        <f>IF('[24]Video Analysis'!$G$534="","",'[24]Video Analysis'!$G$534)</f>
        <v/>
      </c>
      <c r="E56" s="16" t="str">
        <f>IF('[24]Video Analysis'!$H$534="","",'[24]Video Analysis'!$H$534)</f>
        <v/>
      </c>
      <c r="F56" s="16" t="str">
        <f>IF('[24]Video Analysis'!$I$534="","",'[24]Video Analysis'!$I$534)</f>
        <v/>
      </c>
      <c r="G56" s="16" t="str">
        <f>IF('[24]Video Analysis'!$J$534="","",'[24]Video Analysis'!$J$534)</f>
        <v/>
      </c>
      <c r="H56" s="16" t="str">
        <f>IF('[24]Video Analysis'!$K$534="","",'[24]Video Analysis'!$K$534)</f>
        <v/>
      </c>
      <c r="I56" s="16" t="str">
        <f>IF('[24]Video Analysis'!$L$534="","",'[24]Video Analysis'!$L$534)</f>
        <v/>
      </c>
      <c r="J56" s="16" t="str">
        <f>IF('[24]Video Analysis'!$M$534="","",'[24]Video Analysis'!$M$534)</f>
        <v/>
      </c>
      <c r="K56" s="16" t="str">
        <f>IF('[24]Video Analysis'!$N$534="","",'[24]Video Analysis'!$N$534)</f>
        <v/>
      </c>
      <c r="L56" s="16" t="str">
        <f>IF('[24]Video Analysis'!$O$534="","",'[24]Video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IF('[24]Video Analysis'!$B$544="","",'[24]Video Analysis'!$B$544)</f>
        <v/>
      </c>
      <c r="B57" s="15" t="str">
        <f>IF('[24]Video Analysis'!$Q$544="","",'[24]Video Analysis'!$Q$544)</f>
        <v/>
      </c>
      <c r="C57" s="15" t="str">
        <f>IF('[24]Video Analysis'!$P$544="","",'[24]Video Analysis'!$P$544)</f>
        <v/>
      </c>
      <c r="D57" s="16" t="str">
        <f>IF('[24]Video Analysis'!$G$544="","",'[24]Video Analysis'!$G$544)</f>
        <v/>
      </c>
      <c r="E57" s="16" t="str">
        <f>IF('[24]Video Analysis'!$H$544="","",'[24]Video Analysis'!$H$544)</f>
        <v/>
      </c>
      <c r="F57" s="16" t="str">
        <f>IF('[24]Video Analysis'!$I$544="","",'[24]Video Analysis'!$I$544)</f>
        <v/>
      </c>
      <c r="G57" s="16" t="str">
        <f>IF('[24]Video Analysis'!$J$544="","",'[24]Video Analysis'!$J$544)</f>
        <v/>
      </c>
      <c r="H57" s="16" t="str">
        <f>IF('[24]Video Analysis'!$K$544="","",'[24]Video Analysis'!$K$544)</f>
        <v/>
      </c>
      <c r="I57" s="16" t="str">
        <f>IF('[24]Video Analysis'!$L$544="","",'[24]Video Analysis'!$L$544)</f>
        <v/>
      </c>
      <c r="J57" s="16" t="str">
        <f>IF('[24]Video Analysis'!$M$544="","",'[24]Video Analysis'!$M$544)</f>
        <v/>
      </c>
      <c r="K57" s="16" t="str">
        <f>IF('[24]Video Analysis'!$N$544="","",'[24]Video Analysis'!$N$544)</f>
        <v/>
      </c>
      <c r="L57" s="16" t="str">
        <f>IF('[24]Video Analysis'!$O$544="","",'[24]Video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IF('[24]Video Analysis'!$B$554="","",'[24]Video Analysis'!$B$554)</f>
        <v/>
      </c>
      <c r="B58" s="15" t="str">
        <f>IF('[24]Video Analysis'!$Q$554="","",'[24]Video Analysis'!$Q$554)</f>
        <v/>
      </c>
      <c r="C58" s="15" t="str">
        <f>IF('[24]Video Analysis'!$P$554="","",'[24]Video Analysis'!$P$554)</f>
        <v/>
      </c>
      <c r="D58" s="16" t="str">
        <f>IF('[24]Video Analysis'!$G$554="","",'[24]Video Analysis'!$G$554)</f>
        <v/>
      </c>
      <c r="E58" s="16" t="str">
        <f>IF('[24]Video Analysis'!$H$554="","",'[24]Video Analysis'!$H$554)</f>
        <v/>
      </c>
      <c r="F58" s="16" t="str">
        <f>IF('[24]Video Analysis'!$I$554="","",'[24]Video Analysis'!$I$554)</f>
        <v/>
      </c>
      <c r="G58" s="16" t="str">
        <f>IF('[24]Video Analysis'!$J$554="","",'[24]Video Analysis'!$J$554)</f>
        <v/>
      </c>
      <c r="H58" s="16" t="str">
        <f>IF('[24]Video Analysis'!$K$554="","",'[24]Video Analysis'!$K$554)</f>
        <v/>
      </c>
      <c r="I58" s="16" t="str">
        <f>IF('[24]Video Analysis'!$L$554="","",'[24]Video Analysis'!$L$554)</f>
        <v/>
      </c>
      <c r="J58" s="16" t="str">
        <f>IF('[24]Video Analysis'!$M$554="","",'[24]Video Analysis'!$M$554)</f>
        <v/>
      </c>
      <c r="K58" s="16" t="str">
        <f>IF('[24]Video Analysis'!$N$554="","",'[24]Video Analysis'!$N$554)</f>
        <v/>
      </c>
      <c r="L58" s="16" t="str">
        <f>IF('[24]Video Analysis'!$O$554="","",'[24]Video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IF('[24]Video Analysis'!$B$564="","",'[24]Video Analysis'!$B$564)</f>
        <v/>
      </c>
      <c r="B59" s="15" t="str">
        <f>IF('[24]Video Analysis'!$Q$564="","",'[24]Video Analysis'!$Q$564)</f>
        <v/>
      </c>
      <c r="C59" s="15" t="str">
        <f>IF('[24]Video Analysis'!$P$564="","",'[24]Video Analysis'!$P$564)</f>
        <v/>
      </c>
      <c r="D59" s="16" t="str">
        <f>IF('[24]Video Analysis'!$G$564="","",'[24]Video Analysis'!$G$564)</f>
        <v/>
      </c>
      <c r="E59" s="16" t="str">
        <f>IF('[24]Video Analysis'!$H$564="","",'[24]Video Analysis'!$H$564)</f>
        <v/>
      </c>
      <c r="F59" s="16" t="str">
        <f>IF('[24]Video Analysis'!$I$564="","",'[24]Video Analysis'!$I$564)</f>
        <v/>
      </c>
      <c r="G59" s="16" t="str">
        <f>IF('[24]Video Analysis'!$J$564="","",'[24]Video Analysis'!$J$564)</f>
        <v/>
      </c>
      <c r="H59" s="16" t="str">
        <f>IF('[24]Video Analysis'!$K$564="","",'[24]Video Analysis'!$K$564)</f>
        <v/>
      </c>
      <c r="I59" s="16" t="str">
        <f>IF('[24]Video Analysis'!$L$564="","",'[24]Video Analysis'!$L$564)</f>
        <v/>
      </c>
      <c r="J59" s="16" t="str">
        <f>IF('[24]Video Analysis'!$M$564="","",'[24]Video Analysis'!$M$564)</f>
        <v/>
      </c>
      <c r="K59" s="16" t="str">
        <f>IF('[24]Video Analysis'!$N$564="","",'[24]Video Analysis'!$N$564)</f>
        <v/>
      </c>
      <c r="L59" s="16" t="str">
        <f>IF('[24]Video Analysis'!$O$564="","",'[24]Video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IF('[24]Video Analysis'!$B$574="","",'[24]Video Analysis'!$B$574)</f>
        <v/>
      </c>
      <c r="B60" s="15" t="str">
        <f>IF('[24]Video Analysis'!$Q$574="","",'[24]Video Analysis'!$Q$574)</f>
        <v/>
      </c>
      <c r="C60" s="15" t="str">
        <f>IF('[24]Video Analysis'!$P$574="","",'[24]Video Analysis'!$P$574)</f>
        <v/>
      </c>
      <c r="D60" s="16" t="str">
        <f>IF('[24]Video Analysis'!$G$574="","",'[24]Video Analysis'!$G$574)</f>
        <v/>
      </c>
      <c r="E60" s="16" t="str">
        <f>IF('[24]Video Analysis'!$H$574="","",'[24]Video Analysis'!$H$574)</f>
        <v/>
      </c>
      <c r="F60" s="16" t="str">
        <f>IF('[24]Video Analysis'!$I$574="","",'[24]Video Analysis'!$I$574)</f>
        <v/>
      </c>
      <c r="G60" s="16" t="str">
        <f>IF('[24]Video Analysis'!$J$574="","",'[24]Video Analysis'!$J$574)</f>
        <v/>
      </c>
      <c r="H60" s="16" t="str">
        <f>IF('[24]Video Analysis'!$K$574="","",'[24]Video Analysis'!$K$574)</f>
        <v/>
      </c>
      <c r="I60" s="16" t="str">
        <f>IF('[24]Video Analysis'!$L$574="","",'[24]Video Analysis'!$L$574)</f>
        <v/>
      </c>
      <c r="J60" s="16" t="str">
        <f>IF('[24]Video Analysis'!$M$574="","",'[24]Video Analysis'!$M$574)</f>
        <v/>
      </c>
      <c r="K60" s="16" t="str">
        <f>IF('[24]Video Analysis'!$N$574="","",'[24]Video Analysis'!$N$574)</f>
        <v/>
      </c>
      <c r="L60" s="16" t="str">
        <f>IF('[24]Video Analysis'!$O$574="","",'[24]Video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IF('[24]Video Analysis'!$B$584="","",'[24]Video Analysis'!$B$584)</f>
        <v/>
      </c>
      <c r="B61" s="15" t="str">
        <f>IF('[24]Video Analysis'!$Q$584="","",'[24]Video Analysis'!$Q$584)</f>
        <v/>
      </c>
      <c r="C61" s="15" t="str">
        <f>IF('[24]Video Analysis'!$P$584="","",'[24]Video Analysis'!$P$584)</f>
        <v/>
      </c>
      <c r="D61" s="16" t="str">
        <f>IF('[24]Video Analysis'!$G$584="","",'[24]Video Analysis'!$G$584)</f>
        <v/>
      </c>
      <c r="E61" s="16" t="str">
        <f>IF('[24]Video Analysis'!$H$584="","",'[24]Video Analysis'!$H$584)</f>
        <v/>
      </c>
      <c r="F61" s="16" t="str">
        <f>IF('[24]Video Analysis'!$I$584="","",'[24]Video Analysis'!$I$584)</f>
        <v/>
      </c>
      <c r="G61" s="16" t="str">
        <f>IF('[24]Video Analysis'!$J$584="","",'[24]Video Analysis'!$J$584)</f>
        <v/>
      </c>
      <c r="H61" s="16" t="str">
        <f>IF('[24]Video Analysis'!$K$584="","",'[24]Video Analysis'!$K$584)</f>
        <v/>
      </c>
      <c r="I61" s="16" t="str">
        <f>IF('[24]Video Analysis'!$L$584="","",'[24]Video Analysis'!$L$584)</f>
        <v/>
      </c>
      <c r="J61" s="16" t="str">
        <f>IF('[24]Video Analysis'!$M$584="","",'[24]Video Analysis'!$M$584)</f>
        <v/>
      </c>
      <c r="K61" s="16" t="str">
        <f>IF('[24]Video Analysis'!$N$584="","",'[24]Video Analysis'!$N$584)</f>
        <v/>
      </c>
      <c r="L61" s="16" t="str">
        <f>IF('[24]Video Analysis'!$O$584="","",'[24]Video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IF('[24]Video Analysis'!$B$594="","",'[24]Video Analysis'!$B$594)</f>
        <v/>
      </c>
      <c r="B62" s="15" t="str">
        <f>IF('[24]Video Analysis'!$Q$594="","",'[24]Video Analysis'!$Q$594)</f>
        <v/>
      </c>
      <c r="C62" s="15" t="str">
        <f>IF('[24]Video Analysis'!$P$594="","",'[24]Video Analysis'!$P$594)</f>
        <v/>
      </c>
      <c r="D62" s="16" t="str">
        <f>IF('[24]Video Analysis'!$G$594="","",'[24]Video Analysis'!$G$594)</f>
        <v/>
      </c>
      <c r="E62" s="16" t="str">
        <f>IF('[24]Video Analysis'!$H$594="","",'[24]Video Analysis'!$H$594)</f>
        <v/>
      </c>
      <c r="F62" s="16" t="str">
        <f>IF('[24]Video Analysis'!$I$594="","",'[24]Video Analysis'!$I$594)</f>
        <v/>
      </c>
      <c r="G62" s="16" t="str">
        <f>IF('[24]Video Analysis'!$J$594="","",'[24]Video Analysis'!$J$594)</f>
        <v/>
      </c>
      <c r="H62" s="16" t="str">
        <f>IF('[24]Video Analysis'!$K$594="","",'[24]Video Analysis'!$K$594)</f>
        <v/>
      </c>
      <c r="I62" s="16" t="str">
        <f>IF('[24]Video Analysis'!$L$594="","",'[24]Video Analysis'!$L$594)</f>
        <v/>
      </c>
      <c r="J62" s="16" t="str">
        <f>IF('[24]Video Analysis'!$M$594="","",'[24]Video Analysis'!$M$594)</f>
        <v/>
      </c>
      <c r="K62" s="16" t="str">
        <f>IF('[24]Video Analysis'!$N$594="","",'[24]Video Analysis'!$N$594)</f>
        <v/>
      </c>
      <c r="L62" s="16" t="str">
        <f>IF('[24]Video Analysis'!$O$594="","",'[24]Video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IF('[24]Video Analysis'!$B$604="","",'[24]Video Analysis'!$B$604)</f>
        <v/>
      </c>
      <c r="B63" s="15" t="str">
        <f>IF('[24]Video Analysis'!$Q$604="","",'[24]Video Analysis'!$Q$604)</f>
        <v/>
      </c>
      <c r="C63" s="15" t="str">
        <f>IF('[24]Video Analysis'!$P$604="","",'[24]Video Analysis'!$P$604)</f>
        <v/>
      </c>
      <c r="D63" s="16" t="str">
        <f>IF('[24]Video Analysis'!$G$604="","",'[24]Video Analysis'!$G$604)</f>
        <v/>
      </c>
      <c r="E63" s="16" t="str">
        <f>IF('[24]Video Analysis'!$H$604="","",'[24]Video Analysis'!$H$604)</f>
        <v/>
      </c>
      <c r="F63" s="16" t="str">
        <f>IF('[24]Video Analysis'!$I$604="","",'[24]Video Analysis'!$I$604)</f>
        <v/>
      </c>
      <c r="G63" s="16" t="str">
        <f>IF('[24]Video Analysis'!$J$604="","",'[24]Video Analysis'!$J$604)</f>
        <v/>
      </c>
      <c r="H63" s="16" t="str">
        <f>IF('[24]Video Analysis'!$K$604="","",'[24]Video Analysis'!$K$604)</f>
        <v/>
      </c>
      <c r="I63" s="16" t="str">
        <f>IF('[24]Video Analysis'!$L$604="","",'[24]Video Analysis'!$L$604)</f>
        <v/>
      </c>
      <c r="J63" s="16" t="str">
        <f>IF('[24]Video Analysis'!$M$604="","",'[24]Video Analysis'!$M$604)</f>
        <v/>
      </c>
      <c r="K63" s="16" t="str">
        <f>IF('[24]Video Analysis'!$N$604="","",'[24]Video Analysis'!$N$604)</f>
        <v/>
      </c>
      <c r="L63" s="16" t="str">
        <f>IF('[24]Video Analysis'!$O$604="","",'[24]Video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IF('[24]Video Analysis'!$B$614="","",'[24]Video Analysis'!$B$614)</f>
        <v/>
      </c>
      <c r="B64" s="15" t="str">
        <f>IF('[24]Video Analysis'!$Q$614="","",'[24]Video Analysis'!$Q$614)</f>
        <v/>
      </c>
      <c r="C64" s="15" t="str">
        <f>IF('[24]Video Analysis'!$P$614="","",'[24]Video Analysis'!$P$614)</f>
        <v/>
      </c>
      <c r="D64" s="16" t="str">
        <f>IF('[24]Video Analysis'!$G$614="","",'[24]Video Analysis'!$G$614)</f>
        <v/>
      </c>
      <c r="E64" s="16" t="str">
        <f>IF('[24]Video Analysis'!$H$614="","",'[24]Video Analysis'!$H$614)</f>
        <v/>
      </c>
      <c r="F64" s="16" t="str">
        <f>IF('[24]Video Analysis'!$I$614="","",'[24]Video Analysis'!$I$614)</f>
        <v/>
      </c>
      <c r="G64" s="16" t="str">
        <f>IF('[24]Video Analysis'!$J$614="","",'[24]Video Analysis'!$J$614)</f>
        <v/>
      </c>
      <c r="H64" s="16" t="str">
        <f>IF('[24]Video Analysis'!$K$614="","",'[24]Video Analysis'!$K$614)</f>
        <v/>
      </c>
      <c r="I64" s="16" t="str">
        <f>IF('[24]Video Analysis'!$L$614="","",'[24]Video Analysis'!$L$614)</f>
        <v/>
      </c>
      <c r="J64" s="16" t="str">
        <f>IF('[24]Video Analysis'!$M$614="","",'[24]Video Analysis'!$M$614)</f>
        <v/>
      </c>
      <c r="K64" s="16" t="str">
        <f>IF('[24]Video Analysis'!$N$614="","",'[24]Video Analysis'!$N$614)</f>
        <v/>
      </c>
      <c r="L64" s="16" t="str">
        <f>IF('[24]Video Analysis'!$O$614="","",'[24]Video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IF('[24]Video Analysis'!$B$624="","",'[24]Video Analysis'!$B$624)</f>
        <v/>
      </c>
      <c r="B65" s="15" t="str">
        <f>IF('[24]Video Analysis'!$Q$624="","",'[24]Video Analysis'!$Q$624)</f>
        <v/>
      </c>
      <c r="C65" s="15" t="str">
        <f>IF('[24]Video Analysis'!$P$624="","",'[24]Video Analysis'!$P$624)</f>
        <v/>
      </c>
      <c r="D65" s="16" t="str">
        <f>IF('[24]Video Analysis'!$G$624="","",'[24]Video Analysis'!$G$624)</f>
        <v/>
      </c>
      <c r="E65" s="16" t="str">
        <f>IF('[24]Video Analysis'!$H$624="","",'[24]Video Analysis'!$H$624)</f>
        <v/>
      </c>
      <c r="F65" s="16" t="str">
        <f>IF('[24]Video Analysis'!$I$624="","",'[24]Video Analysis'!$I$624)</f>
        <v/>
      </c>
      <c r="G65" s="16" t="str">
        <f>IF('[24]Video Analysis'!$J$624="","",'[24]Video Analysis'!$J$624)</f>
        <v/>
      </c>
      <c r="H65" s="16" t="str">
        <f>IF('[24]Video Analysis'!$K$624="","",'[24]Video Analysis'!$K$624)</f>
        <v/>
      </c>
      <c r="I65" s="16" t="str">
        <f>IF('[24]Video Analysis'!$L$624="","",'[24]Video Analysis'!$L$624)</f>
        <v/>
      </c>
      <c r="J65" s="16" t="str">
        <f>IF('[24]Video Analysis'!$M$624="","",'[24]Video Analysis'!$M$624)</f>
        <v/>
      </c>
      <c r="K65" s="16" t="str">
        <f>IF('[24]Video Analysis'!$N$624="","",'[24]Video Analysis'!$N$624)</f>
        <v/>
      </c>
      <c r="L65" s="16" t="str">
        <f>IF('[24]Video Analysis'!$O$624="","",'[24]Video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IF('[24]Video Analysis'!$B$634="","",'[24]Video Analysis'!$B$634)</f>
        <v/>
      </c>
      <c r="B66" s="15" t="str">
        <f>IF('[24]Video Analysis'!$Q$634="","",'[24]Video Analysis'!$Q$634)</f>
        <v/>
      </c>
      <c r="C66" s="15" t="str">
        <f>IF('[24]Video Analysis'!$P$634="","",'[24]Video Analysis'!$P$634)</f>
        <v/>
      </c>
      <c r="D66" s="16" t="str">
        <f>IF('[24]Video Analysis'!$G$634="","",'[24]Video Analysis'!$G$634)</f>
        <v/>
      </c>
      <c r="E66" s="16" t="str">
        <f>IF('[24]Video Analysis'!$H$634="","",'[24]Video Analysis'!$H$634)</f>
        <v/>
      </c>
      <c r="F66" s="16" t="str">
        <f>IF('[24]Video Analysis'!$I$634="","",'[24]Video Analysis'!$I$634)</f>
        <v/>
      </c>
      <c r="G66" s="16" t="str">
        <f>IF('[24]Video Analysis'!$J$634="","",'[24]Video Analysis'!$J$634)</f>
        <v/>
      </c>
      <c r="H66" s="16" t="str">
        <f>IF('[24]Video Analysis'!$K$634="","",'[24]Video Analysis'!$K$634)</f>
        <v/>
      </c>
      <c r="I66" s="16" t="str">
        <f>IF('[24]Video Analysis'!$L$634="","",'[24]Video Analysis'!$L$634)</f>
        <v/>
      </c>
      <c r="J66" s="16" t="str">
        <f>IF('[24]Video Analysis'!$M$634="","",'[24]Video Analysis'!$M$634)</f>
        <v/>
      </c>
      <c r="K66" s="16" t="str">
        <f>IF('[24]Video Analysis'!$N$634="","",'[24]Video Analysis'!$N$634)</f>
        <v/>
      </c>
      <c r="L66" s="16" t="str">
        <f>IF('[24]Video Analysis'!$O$634="","",'[24]Video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IF('[24]Video Analysis'!$B$644="","",'[24]Video Analysis'!$B$644)</f>
        <v/>
      </c>
      <c r="B67" s="15" t="str">
        <f>IF('[24]Video Analysis'!$Q$644="","",'[24]Video Analysis'!$Q$644)</f>
        <v/>
      </c>
      <c r="C67" s="15" t="str">
        <f>IF('[24]Video Analysis'!$P$644="","",'[24]Video Analysis'!$P$644)</f>
        <v/>
      </c>
      <c r="D67" s="16" t="str">
        <f>IF('[24]Video Analysis'!$G$644="","",'[24]Video Analysis'!$G$644)</f>
        <v/>
      </c>
      <c r="E67" s="16" t="str">
        <f>IF('[24]Video Analysis'!$H$644="","",'[24]Video Analysis'!$H$644)</f>
        <v/>
      </c>
      <c r="F67" s="16" t="str">
        <f>IF('[24]Video Analysis'!$I$644="","",'[24]Video Analysis'!$I$644)</f>
        <v/>
      </c>
      <c r="G67" s="16" t="str">
        <f>IF('[24]Video Analysis'!$J$644="","",'[24]Video Analysis'!$J$644)</f>
        <v/>
      </c>
      <c r="H67" s="16" t="str">
        <f>IF('[24]Video Analysis'!$K$644="","",'[24]Video Analysis'!$K$644)</f>
        <v/>
      </c>
      <c r="I67" s="16" t="str">
        <f>IF('[24]Video Analysis'!$L$644="","",'[24]Video Analysis'!$L$644)</f>
        <v/>
      </c>
      <c r="J67" s="16" t="str">
        <f>IF('[24]Video Analysis'!$M$644="","",'[24]Video Analysis'!$M$644)</f>
        <v/>
      </c>
      <c r="K67" s="16" t="str">
        <f>IF('[24]Video Analysis'!$N$644="","",'[24]Video Analysis'!$N$644)</f>
        <v/>
      </c>
      <c r="L67" s="16" t="str">
        <f>IF('[24]Video Analysis'!$O$644="","",'[24]Video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IF('[24]Video Analysis'!$B$654="","",'[24]Video Analysis'!$B$654)</f>
        <v/>
      </c>
      <c r="B68" s="15" t="str">
        <f>IF('[24]Video Analysis'!$Q$654="","",'[24]Video Analysis'!$Q$654)</f>
        <v/>
      </c>
      <c r="C68" s="15" t="str">
        <f>IF('[24]Video Analysis'!$P$654="","",'[24]Video Analysis'!$P$654)</f>
        <v/>
      </c>
      <c r="D68" s="16" t="str">
        <f>IF('[24]Video Analysis'!$G$654="","",'[24]Video Analysis'!$G$654)</f>
        <v/>
      </c>
      <c r="E68" s="16" t="str">
        <f>IF('[24]Video Analysis'!$H$654="","",'[24]Video Analysis'!$H$654)</f>
        <v/>
      </c>
      <c r="F68" s="16" t="str">
        <f>IF('[24]Video Analysis'!$I$654="","",'[24]Video Analysis'!$I$654)</f>
        <v/>
      </c>
      <c r="G68" s="16" t="str">
        <f>IF('[24]Video Analysis'!$J$654="","",'[24]Video Analysis'!$J$654)</f>
        <v/>
      </c>
      <c r="H68" s="16" t="str">
        <f>IF('[24]Video Analysis'!$K$654="","",'[24]Video Analysis'!$K$654)</f>
        <v/>
      </c>
      <c r="I68" s="16" t="str">
        <f>IF('[24]Video Analysis'!$L$654="","",'[24]Video Analysis'!$L$654)</f>
        <v/>
      </c>
      <c r="J68" s="16" t="str">
        <f>IF('[24]Video Analysis'!$M$654="","",'[24]Video Analysis'!$M$654)</f>
        <v/>
      </c>
      <c r="K68" s="16" t="str">
        <f>IF('[24]Video Analysis'!$N$654="","",'[24]Video Analysis'!$N$654)</f>
        <v/>
      </c>
      <c r="L68" s="16" t="str">
        <f>IF('[24]Video Analysis'!$O$654="","",'[24]Video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IF('[24]Video Analysis'!$B$664="","",'[24]Video Analysis'!$B$664)</f>
        <v/>
      </c>
      <c r="B69" s="15" t="str">
        <f>IF('[24]Video Analysis'!$Q$664="","",'[24]Video Analysis'!$Q$664)</f>
        <v/>
      </c>
      <c r="C69" s="15" t="str">
        <f>IF('[24]Video Analysis'!$P$664="","",'[24]Video Analysis'!$P$664)</f>
        <v/>
      </c>
      <c r="D69" s="16" t="str">
        <f>IF('[24]Video Analysis'!$G$664="","",'[24]Video Analysis'!$G$664)</f>
        <v/>
      </c>
      <c r="E69" s="16" t="str">
        <f>IF('[24]Video Analysis'!$H$664="","",'[24]Video Analysis'!$H$664)</f>
        <v/>
      </c>
      <c r="F69" s="16" t="str">
        <f>IF('[24]Video Analysis'!$I$664="","",'[24]Video Analysis'!$I$664)</f>
        <v/>
      </c>
      <c r="G69" s="16" t="str">
        <f>IF('[24]Video Analysis'!$J$664="","",'[24]Video Analysis'!$J$664)</f>
        <v/>
      </c>
      <c r="H69" s="16" t="str">
        <f>IF('[24]Video Analysis'!$K$664="","",'[24]Video Analysis'!$K$664)</f>
        <v/>
      </c>
      <c r="I69" s="16" t="str">
        <f>IF('[24]Video Analysis'!$L$664="","",'[24]Video Analysis'!$L$664)</f>
        <v/>
      </c>
      <c r="J69" s="16" t="str">
        <f>IF('[24]Video Analysis'!$M$664="","",'[24]Video Analysis'!$M$664)</f>
        <v/>
      </c>
      <c r="K69" s="16" t="str">
        <f>IF('[24]Video Analysis'!$N$664="","",'[24]Video Analysis'!$N$664)</f>
        <v/>
      </c>
      <c r="L69" s="16" t="str">
        <f>IF('[24]Video Analysis'!$O$664="","",'[24]Video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IF('[24]Video Analysis'!$B$674="","",'[24]Video Analysis'!$B$674)</f>
        <v/>
      </c>
      <c r="B70" s="15" t="str">
        <f>IF('[24]Video Analysis'!$Q$674="","",'[24]Video Analysis'!$Q$674)</f>
        <v/>
      </c>
      <c r="C70" s="15" t="str">
        <f>IF('[24]Video Analysis'!$P$674="","",'[24]Video Analysis'!$P$674)</f>
        <v/>
      </c>
      <c r="D70" s="16" t="str">
        <f>IF('[24]Video Analysis'!$G$674="","",'[24]Video Analysis'!$G$674)</f>
        <v/>
      </c>
      <c r="E70" s="16" t="str">
        <f>IF('[24]Video Analysis'!$H$674="","",'[24]Video Analysis'!$H$674)</f>
        <v/>
      </c>
      <c r="F70" s="16" t="str">
        <f>IF('[24]Video Analysis'!$I$674="","",'[24]Video Analysis'!$I$674)</f>
        <v/>
      </c>
      <c r="G70" s="16" t="str">
        <f>IF('[24]Video Analysis'!$J$674="","",'[24]Video Analysis'!$J$674)</f>
        <v/>
      </c>
      <c r="H70" s="16" t="str">
        <f>IF('[24]Video Analysis'!$K$674="","",'[24]Video Analysis'!$K$674)</f>
        <v/>
      </c>
      <c r="I70" s="16" t="str">
        <f>IF('[24]Video Analysis'!$L$674="","",'[24]Video Analysis'!$L$674)</f>
        <v/>
      </c>
      <c r="J70" s="16" t="str">
        <f>IF('[24]Video Analysis'!$M$674="","",'[24]Video Analysis'!$M$674)</f>
        <v/>
      </c>
      <c r="K70" s="16" t="str">
        <f>IF('[24]Video Analysis'!$N$674="","",'[24]Video Analysis'!$N$674)</f>
        <v/>
      </c>
      <c r="L70" s="16" t="str">
        <f>IF('[24]Video Analysis'!$O$674="","",'[24]Video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IF('[24]Video Analysis'!$B$684="","",'[24]Video Analysis'!$B$684)</f>
        <v/>
      </c>
      <c r="B71" s="15" t="str">
        <f>IF('[24]Video Analysis'!$Q$684="","",'[24]Video Analysis'!$Q$684)</f>
        <v/>
      </c>
      <c r="C71" s="15" t="str">
        <f>IF('[24]Video Analysis'!$P$684="","",'[24]Video Analysis'!$P$684)</f>
        <v/>
      </c>
      <c r="D71" s="16" t="str">
        <f>IF('[24]Video Analysis'!$G$684="","",'[24]Video Analysis'!$G$684)</f>
        <v/>
      </c>
      <c r="E71" s="16" t="str">
        <f>IF('[24]Video Analysis'!$H$684="","",'[24]Video Analysis'!$H$684)</f>
        <v/>
      </c>
      <c r="F71" s="16" t="str">
        <f>IF('[24]Video Analysis'!$I$684="","",'[24]Video Analysis'!$I$684)</f>
        <v/>
      </c>
      <c r="G71" s="16" t="str">
        <f>IF('[24]Video Analysis'!$J$684="","",'[24]Video Analysis'!$J$684)</f>
        <v/>
      </c>
      <c r="H71" s="16" t="str">
        <f>IF('[24]Video Analysis'!$K$684="","",'[24]Video Analysis'!$K$684)</f>
        <v/>
      </c>
      <c r="I71" s="16" t="str">
        <f>IF('[24]Video Analysis'!$L$684="","",'[24]Video Analysis'!$L$684)</f>
        <v/>
      </c>
      <c r="J71" s="16" t="str">
        <f>IF('[24]Video Analysis'!$M$684="","",'[24]Video Analysis'!$M$684)</f>
        <v/>
      </c>
      <c r="K71" s="16" t="str">
        <f>IF('[24]Video Analysis'!$N$684="","",'[24]Video Analysis'!$N$684)</f>
        <v/>
      </c>
      <c r="L71" s="16" t="str">
        <f>IF('[24]Video Analysis'!$O$684="","",'[24]Video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IF('[24]Video Analysis'!$B$694="","",'[24]Video Analysis'!$B$694)</f>
        <v/>
      </c>
      <c r="B72" s="15" t="str">
        <f>IF('[24]Video Analysis'!$Q$694="","",'[24]Video Analysis'!$Q$694)</f>
        <v/>
      </c>
      <c r="C72" s="15" t="str">
        <f>IF('[24]Video Analysis'!$P$694="","",'[24]Video Analysis'!$P$694)</f>
        <v/>
      </c>
      <c r="D72" s="16" t="str">
        <f>IF('[24]Video Analysis'!$G$694="","",'[24]Video Analysis'!$G$694)</f>
        <v/>
      </c>
      <c r="E72" s="16" t="str">
        <f>IF('[24]Video Analysis'!$H$694="","",'[24]Video Analysis'!$H$694)</f>
        <v/>
      </c>
      <c r="F72" s="16" t="str">
        <f>IF('[24]Video Analysis'!$I$694="","",'[24]Video Analysis'!$I$694)</f>
        <v/>
      </c>
      <c r="G72" s="16" t="str">
        <f>IF('[24]Video Analysis'!$J$694="","",'[24]Video Analysis'!$J$694)</f>
        <v/>
      </c>
      <c r="H72" s="16" t="str">
        <f>IF('[24]Video Analysis'!$K$694="","",'[24]Video Analysis'!$K$694)</f>
        <v/>
      </c>
      <c r="I72" s="16" t="str">
        <f>IF('[24]Video Analysis'!$L$694="","",'[24]Video Analysis'!$L$694)</f>
        <v/>
      </c>
      <c r="J72" s="16" t="str">
        <f>IF('[24]Video Analysis'!$M$694="","",'[24]Video Analysis'!$M$694)</f>
        <v/>
      </c>
      <c r="K72" s="16" t="str">
        <f>IF('[24]Video Analysis'!$N$694="","",'[24]Video Analysis'!$N$694)</f>
        <v/>
      </c>
      <c r="L72" s="16" t="str">
        <f>IF('[24]Video Analysis'!$O$694="","",'[24]Video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0C678-2BB8-4F3D-88EA-79A76838748A}">
  <dimension ref="A1:AF102"/>
  <sheetViews>
    <sheetView workbookViewId="0">
      <selection activeCell="M30" sqref="M30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'[25]Video Analysis'!$A$1</f>
        <v>HNC_LLO_A_2021_08_05</v>
      </c>
      <c r="B1" s="2"/>
      <c r="C1" s="2"/>
      <c r="D1" s="3" t="str">
        <f>IF('[25]Video Analysis'!$G$2="","",'[25]Video Analysis'!$G$2)</f>
        <v>Utter</v>
      </c>
      <c r="E1" s="3" t="str">
        <f>IF('[25]Video Analysis'!$H$2="","",'[25]Video Analysis'!$H$2)</f>
        <v>Utter</v>
      </c>
      <c r="F1" s="3" t="str">
        <f>IF('[25]Video Analysis'!$I$2="","",'[25]Video Analysis'!$I$2)</f>
        <v>Utter</v>
      </c>
      <c r="G1" s="3" t="str">
        <f>IF('[25]Video Analysis'!$J$2="","",'[25]Video Analysis'!$J$2)</f>
        <v>Utter</v>
      </c>
      <c r="H1" s="3" t="str">
        <f>IF('[25]Video Analysis'!$K$2="","",'[25]Video Analysis'!$K$2)</f>
        <v>Utter</v>
      </c>
      <c r="I1" s="3" t="str">
        <f>IF('[25]Video Analysis'!$L$2="","",'[25]Video Analysis'!$L$2)</f>
        <v>Utter</v>
      </c>
      <c r="J1" s="3" t="str">
        <f>IF('[25]Video Analysis'!$M$2="","",'[25]Video Analysis'!$M$2)</f>
        <v>Utter</v>
      </c>
      <c r="K1" s="3" t="str">
        <f>IF('[25]Video Analysis'!$N$2="","",'[25]Video Analysis'!$N$2)</f>
        <v>Utter</v>
      </c>
      <c r="L1" s="3" t="str">
        <f>IF('[25]Video Analysis'!$O$2="","",'[25]Video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IF('[25]Video Analysis'!$G$3="","",'[25]Video Analysis'!$G$3)</f>
        <v>eelgrass</v>
      </c>
      <c r="E2" s="3" t="str">
        <f>IF('[25]Video Analysis'!$H$3="","",'[25]Video Analysis'!$H$3)</f>
        <v>macroalgae</v>
      </c>
      <c r="F2" s="3" t="str">
        <f>IF('[25]Video Analysis'!$I$3="","",'[25]Video Analysis'!$I$3)</f>
        <v>bare</v>
      </c>
      <c r="G2" s="3" t="str">
        <f>IF('[25]Video Analysis'!$J$3="","",'[25]Video Analysis'!$J$3)</f>
        <v>eelgrass</v>
      </c>
      <c r="H2" s="3" t="str">
        <f>IF('[25]Video Analysis'!$K$3="","",'[25]Video Analysis'!$K$3)</f>
        <v>macroalgae</v>
      </c>
      <c r="I2" s="3" t="str">
        <f>IF('[25]Video Analysis'!$L$3="","",'[25]Video Analysis'!$L$3)</f>
        <v>bare</v>
      </c>
      <c r="J2" s="3" t="str">
        <f>IF('[25]Video Analysis'!$M$3="","",'[25]Video Analysis'!$M$3)</f>
        <v>eelgrass</v>
      </c>
      <c r="K2" s="3" t="str">
        <f>IF('[25]Video Analysis'!$N$3="","",'[25]Video Analysis'!$N$3)</f>
        <v>macroalgae</v>
      </c>
      <c r="L2" s="3" t="str">
        <f>IF('[25]Video Analysis'!$O$3="","",'[25]Video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HNC_LLO_A_2021_08_05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IF('[25]Video Analysis'!$B$4="","",'[25]Video Analysis'!$B$4)</f>
        <v/>
      </c>
      <c r="B3" s="15">
        <f>IF('[25]Video Analysis'!$Q$4="","",'[25]Video Analysis'!$Q$4)</f>
        <v>-73.46728712785989</v>
      </c>
      <c r="C3" s="15">
        <f>IF('[25]Video Analysis'!$P$4="","",'[25]Video Analysis'!$P$4)</f>
        <v>40.912537425756454</v>
      </c>
      <c r="D3" s="16">
        <f>IF('[25]Video Analysis'!$G$4="","",'[25]Video Analysis'!$G$4)</f>
        <v>0</v>
      </c>
      <c r="E3" s="16">
        <f>IF('[25]Video Analysis'!$H$4="","",'[25]Video Analysis'!$H$4)</f>
        <v>0</v>
      </c>
      <c r="F3" s="16">
        <f>IF('[25]Video Analysis'!$I$4="","",'[25]Video Analysis'!$I$4)</f>
        <v>100</v>
      </c>
      <c r="G3" s="16">
        <f>IF('[25]Video Analysis'!$J$4="","",'[25]Video Analysis'!$J$4)</f>
        <v>0</v>
      </c>
      <c r="H3" s="16">
        <f>IF('[25]Video Analysis'!$K$4="","",'[25]Video Analysis'!$K$4)</f>
        <v>0</v>
      </c>
      <c r="I3" s="16">
        <f>IF('[25]Video Analysis'!$L$4="","",'[25]Video Analysis'!$L$4)</f>
        <v>100</v>
      </c>
      <c r="J3" s="16">
        <f>IF('[25]Video Analysis'!$M$4="","",'[25]Video Analysis'!$M$4)</f>
        <v>0</v>
      </c>
      <c r="K3" s="16">
        <f>IF('[25]Video Analysis'!$N$4="","",'[25]Video Analysis'!$N$4)</f>
        <v>0</v>
      </c>
      <c r="L3" s="16">
        <f>IF('[25]Video Analysis'!$O$4="","",'[25]Video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-73.46728712785989</v>
      </c>
      <c r="U3" s="19">
        <f>IF(C3="","",C3)</f>
        <v>40.912537425756454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IF('[25]Video Analysis'!$B$14="","",'[25]Video Analysis'!$B$14)</f>
        <v/>
      </c>
      <c r="B4" s="15">
        <f>IF('[25]Video Analysis'!$Q$14="","",'[25]Video Analysis'!$Q$14)</f>
        <v>-73.46728712785989</v>
      </c>
      <c r="C4" s="15">
        <f>IF('[25]Video Analysis'!$P$14="","",'[25]Video Analysis'!$P$14)</f>
        <v>40.912537425756454</v>
      </c>
      <c r="D4" s="16">
        <f>IF('[25]Video Analysis'!$G$14="","",'[25]Video Analysis'!$G$14)</f>
        <v>0</v>
      </c>
      <c r="E4" s="16">
        <f>IF('[25]Video Analysis'!$H$14="","",'[25]Video Analysis'!$H$14)</f>
        <v>0</v>
      </c>
      <c r="F4" s="16">
        <f>IF('[25]Video Analysis'!$I$14="","",'[25]Video Analysis'!$I$14)</f>
        <v>100</v>
      </c>
      <c r="G4" s="16">
        <f>IF('[25]Video Analysis'!$J$14="","",'[25]Video Analysis'!$J$14)</f>
        <v>0</v>
      </c>
      <c r="H4" s="16">
        <f>IF('[25]Video Analysis'!$K$14="","",'[25]Video Analysis'!$K$14)</f>
        <v>0</v>
      </c>
      <c r="I4" s="16">
        <f>IF('[25]Video Analysis'!$L$14="","",'[25]Video Analysis'!$L$14)</f>
        <v>100</v>
      </c>
      <c r="J4" s="16">
        <f>IF('[25]Video Analysis'!$M$14="","",'[25]Video Analysis'!$M$14)</f>
        <v>0</v>
      </c>
      <c r="K4" s="16">
        <f>IF('[25]Video Analysis'!$N$14="","",'[25]Video Analysis'!$N$14)</f>
        <v>0</v>
      </c>
      <c r="L4" s="16">
        <f>IF('[25]Video Analysis'!$O$14="","",'[25]Video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-73.46728712785989</v>
      </c>
      <c r="U4" s="23">
        <f t="shared" si="4"/>
        <v>40.912537425756454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IF('[25]Video Analysis'!$B$24="","",'[25]Video Analysis'!$B$24)</f>
        <v/>
      </c>
      <c r="B5" s="15">
        <f>IF('[25]Video Analysis'!$Q$24="","",'[25]Video Analysis'!$Q$24)</f>
        <v>-73.467266634106636</v>
      </c>
      <c r="C5" s="15">
        <f>IF('[25]Video Analysis'!$P$24="","",'[25]Video Analysis'!$P$24)</f>
        <v>40.912473681382835</v>
      </c>
      <c r="D5" s="16">
        <f>IF('[25]Video Analysis'!$G$24="","",'[25]Video Analysis'!$G$24)</f>
        <v>0</v>
      </c>
      <c r="E5" s="16">
        <f>IF('[25]Video Analysis'!$H$24="","",'[25]Video Analysis'!$H$24)</f>
        <v>0</v>
      </c>
      <c r="F5" s="16">
        <f>IF('[25]Video Analysis'!$I$24="","",'[25]Video Analysis'!$I$24)</f>
        <v>100</v>
      </c>
      <c r="G5" s="16">
        <f>IF('[25]Video Analysis'!$J$24="","",'[25]Video Analysis'!$J$24)</f>
        <v>0</v>
      </c>
      <c r="H5" s="16">
        <f>IF('[25]Video Analysis'!$K$24="","",'[25]Video Analysis'!$K$24)</f>
        <v>0</v>
      </c>
      <c r="I5" s="16">
        <f>IF('[25]Video Analysis'!$L$24="","",'[25]Video Analysis'!$L$24)</f>
        <v>100</v>
      </c>
      <c r="J5" s="16">
        <f>IF('[25]Video Analysis'!$M$24="","",'[25]Video Analysis'!$M$24)</f>
        <v>0</v>
      </c>
      <c r="K5" s="16">
        <f>IF('[25]Video Analysis'!$N$24="","",'[25]Video Analysis'!$N$24)</f>
        <v>0</v>
      </c>
      <c r="L5" s="16">
        <f>IF('[25]Video Analysis'!$O$24="","",'[25]Video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-73.467266634106636</v>
      </c>
      <c r="U5" s="23">
        <f t="shared" si="4"/>
        <v>40.912473681382835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IF('[25]Video Analysis'!$B$34="","",'[25]Video Analysis'!$B$34)</f>
        <v/>
      </c>
      <c r="B6" s="15">
        <f>IF('[25]Video Analysis'!$Q$34="","",'[25]Video Analysis'!$Q$34)</f>
        <v>-73.467266634106636</v>
      </c>
      <c r="C6" s="15">
        <f>IF('[25]Video Analysis'!$P$34="","",'[25]Video Analysis'!$P$34)</f>
        <v>40.912473681382835</v>
      </c>
      <c r="D6" s="16">
        <f>IF('[25]Video Analysis'!$G$34="","",'[25]Video Analysis'!$G$34)</f>
        <v>0</v>
      </c>
      <c r="E6" s="16">
        <f>IF('[25]Video Analysis'!$H$34="","",'[25]Video Analysis'!$H$34)</f>
        <v>0</v>
      </c>
      <c r="F6" s="16">
        <f>IF('[25]Video Analysis'!$I$34="","",'[25]Video Analysis'!$I$34)</f>
        <v>100</v>
      </c>
      <c r="G6" s="16">
        <f>IF('[25]Video Analysis'!$J$34="","",'[25]Video Analysis'!$J$34)</f>
        <v>0</v>
      </c>
      <c r="H6" s="16">
        <f>IF('[25]Video Analysis'!$K$34="","",'[25]Video Analysis'!$K$34)</f>
        <v>0</v>
      </c>
      <c r="I6" s="16">
        <f>IF('[25]Video Analysis'!$L$34="","",'[25]Video Analysis'!$L$34)</f>
        <v>100</v>
      </c>
      <c r="J6" s="16">
        <f>IF('[25]Video Analysis'!$M$34="","",'[25]Video Analysis'!$M$34)</f>
        <v>0</v>
      </c>
      <c r="K6" s="16">
        <f>IF('[25]Video Analysis'!$N$34="","",'[25]Video Analysis'!$N$34)</f>
        <v>0</v>
      </c>
      <c r="L6" s="16">
        <f>IF('[25]Video Analysis'!$O$34="","",'[25]Video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-73.467266634106636</v>
      </c>
      <c r="U6" s="23">
        <f t="shared" si="4"/>
        <v>40.912473681382835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>10% MS</v>
      </c>
    </row>
    <row r="7" spans="1:32" x14ac:dyDescent="0.3">
      <c r="A7" s="14" t="str">
        <f>IF('[25]Video Analysis'!$B$44="","",'[25]Video Analysis'!$B$44)</f>
        <v/>
      </c>
      <c r="B7" s="15">
        <f>IF('[25]Video Analysis'!$Q$44="","",'[25]Video Analysis'!$Q$44)</f>
        <v>-73.467266634106636</v>
      </c>
      <c r="C7" s="15">
        <f>IF('[25]Video Analysis'!$P$44="","",'[25]Video Analysis'!$P$44)</f>
        <v>40.912473681382835</v>
      </c>
      <c r="D7" s="16">
        <f>IF('[25]Video Analysis'!$G$44="","",'[25]Video Analysis'!$G$44)</f>
        <v>0</v>
      </c>
      <c r="E7" s="16">
        <f>IF('[25]Video Analysis'!$H$44="","",'[25]Video Analysis'!$H$44)</f>
        <v>0</v>
      </c>
      <c r="F7" s="16">
        <f>IF('[25]Video Analysis'!$I$44="","",'[25]Video Analysis'!$I$44)</f>
        <v>100</v>
      </c>
      <c r="G7" s="16">
        <f>IF('[25]Video Analysis'!$J$44="","",'[25]Video Analysis'!$J$44)</f>
        <v>0</v>
      </c>
      <c r="H7" s="16">
        <f>IF('[25]Video Analysis'!$K$44="","",'[25]Video Analysis'!$K$44)</f>
        <v>0</v>
      </c>
      <c r="I7" s="16">
        <f>IF('[25]Video Analysis'!$L$44="","",'[25]Video Analysis'!$L$44)</f>
        <v>100</v>
      </c>
      <c r="J7" s="16">
        <f>IF('[25]Video Analysis'!$M$44="","",'[25]Video Analysis'!$M$44)</f>
        <v>0</v>
      </c>
      <c r="K7" s="16">
        <f>IF('[25]Video Analysis'!$N$44="","",'[25]Video Analysis'!$N$44)</f>
        <v>0</v>
      </c>
      <c r="L7" s="16">
        <f>IF('[25]Video Analysis'!$O$44="","",'[25]Video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-73.467266634106636</v>
      </c>
      <c r="U7" s="23">
        <f t="shared" si="4"/>
        <v>40.912473681382835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IF('[25]Video Analysis'!$B$54="","",'[25]Video Analysis'!$B$54)</f>
        <v/>
      </c>
      <c r="B8" s="15">
        <f>IF('[25]Video Analysis'!$Q$54="","",'[25]Video Analysis'!$Q$54)</f>
        <v>-73.467274555005133</v>
      </c>
      <c r="C8" s="15">
        <f>IF('[25]Video Analysis'!$P$54="","",'[25]Video Analysis'!$P$54)</f>
        <v>40.912414211779833</v>
      </c>
      <c r="D8" s="16">
        <f>IF('[25]Video Analysis'!$G$54="","",'[25]Video Analysis'!$G$54)</f>
        <v>0</v>
      </c>
      <c r="E8" s="16">
        <f>IF('[25]Video Analysis'!$H$54="","",'[25]Video Analysis'!$H$54)</f>
        <v>0</v>
      </c>
      <c r="F8" s="16">
        <f>IF('[25]Video Analysis'!$I$54="","",'[25]Video Analysis'!$I$54)</f>
        <v>100</v>
      </c>
      <c r="G8" s="16">
        <f>IF('[25]Video Analysis'!$J$54="","",'[25]Video Analysis'!$J$54)</f>
        <v>0</v>
      </c>
      <c r="H8" s="16">
        <f>IF('[25]Video Analysis'!$K$54="","",'[25]Video Analysis'!$K$54)</f>
        <v>0</v>
      </c>
      <c r="I8" s="16">
        <f>IF('[25]Video Analysis'!$L$54="","",'[25]Video Analysis'!$L$54)</f>
        <v>100</v>
      </c>
      <c r="J8" s="16">
        <f>IF('[25]Video Analysis'!$M$54="","",'[25]Video Analysis'!$M$54)</f>
        <v>0</v>
      </c>
      <c r="K8" s="16">
        <f>IF('[25]Video Analysis'!$N$54="","",'[25]Video Analysis'!$N$54)</f>
        <v>0</v>
      </c>
      <c r="L8" s="16">
        <f>IF('[25]Video Analysis'!$O$54="","",'[25]Video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-73.467274555005133</v>
      </c>
      <c r="U8" s="23">
        <f t="shared" si="4"/>
        <v>40.912414211779833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IF('[25]Video Analysis'!$B$64="","",'[25]Video Analysis'!$B$64)</f>
        <v/>
      </c>
      <c r="B9" s="15">
        <f>IF('[25]Video Analysis'!$Q$64="","",'[25]Video Analysis'!$Q$64)</f>
        <v>-73.467274555005133</v>
      </c>
      <c r="C9" s="15">
        <f>IF('[25]Video Analysis'!$P$64="","",'[25]Video Analysis'!$P$64)</f>
        <v>40.912414211779833</v>
      </c>
      <c r="D9" s="16">
        <f>IF('[25]Video Analysis'!$G$64="","",'[25]Video Analysis'!$G$64)</f>
        <v>0</v>
      </c>
      <c r="E9" s="16">
        <f>IF('[25]Video Analysis'!$H$64="","",'[25]Video Analysis'!$H$64)</f>
        <v>0</v>
      </c>
      <c r="F9" s="16">
        <f>IF('[25]Video Analysis'!$I$64="","",'[25]Video Analysis'!$I$64)</f>
        <v>100</v>
      </c>
      <c r="G9" s="16">
        <f>IF('[25]Video Analysis'!$J$64="","",'[25]Video Analysis'!$J$64)</f>
        <v>0</v>
      </c>
      <c r="H9" s="16">
        <f>IF('[25]Video Analysis'!$K$64="","",'[25]Video Analysis'!$K$64)</f>
        <v>0</v>
      </c>
      <c r="I9" s="16">
        <f>IF('[25]Video Analysis'!$L$64="","",'[25]Video Analysis'!$L$64)</f>
        <v>100</v>
      </c>
      <c r="J9" s="16">
        <f>IF('[25]Video Analysis'!$M$64="","",'[25]Video Analysis'!$M$64)</f>
        <v>0</v>
      </c>
      <c r="K9" s="16">
        <f>IF('[25]Video Analysis'!$N$64="","",'[25]Video Analysis'!$N$64)</f>
        <v>0</v>
      </c>
      <c r="L9" s="16">
        <f>IF('[25]Video Analysis'!$O$64="","",'[25]Video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-73.467274555005133</v>
      </c>
      <c r="U9" s="23">
        <f t="shared" si="4"/>
        <v>40.912414211779833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IF('[25]Video Analysis'!$B$74="","",'[25]Video Analysis'!$B$74)</f>
        <v/>
      </c>
      <c r="B10" s="15">
        <f>IF('[25]Video Analysis'!$Q$74="","",'[25]Video Analysis'!$Q$74)</f>
        <v>-73.467274555005133</v>
      </c>
      <c r="C10" s="15">
        <f>IF('[25]Video Analysis'!$P$74="","",'[25]Video Analysis'!$P$74)</f>
        <v>40.912414211779833</v>
      </c>
      <c r="D10" s="16">
        <f>IF('[25]Video Analysis'!$G$74="","",'[25]Video Analysis'!$G$74)</f>
        <v>0</v>
      </c>
      <c r="E10" s="16">
        <f>IF('[25]Video Analysis'!$H$74="","",'[25]Video Analysis'!$H$74)</f>
        <v>0</v>
      </c>
      <c r="F10" s="16">
        <f>IF('[25]Video Analysis'!$I$74="","",'[25]Video Analysis'!$I$74)</f>
        <v>100</v>
      </c>
      <c r="G10" s="16">
        <f>IF('[25]Video Analysis'!$J$74="","",'[25]Video Analysis'!$J$74)</f>
        <v>0</v>
      </c>
      <c r="H10" s="16">
        <f>IF('[25]Video Analysis'!$K$74="","",'[25]Video Analysis'!$K$74)</f>
        <v>0</v>
      </c>
      <c r="I10" s="16">
        <f>IF('[25]Video Analysis'!$L$74="","",'[25]Video Analysis'!$L$74)</f>
        <v>100</v>
      </c>
      <c r="J10" s="16">
        <f>IF('[25]Video Analysis'!$M$74="","",'[25]Video Analysis'!$M$74)</f>
        <v>0</v>
      </c>
      <c r="K10" s="16">
        <f>IF('[25]Video Analysis'!$N$74="","",'[25]Video Analysis'!$N$74)</f>
        <v>0</v>
      </c>
      <c r="L10" s="16">
        <f>IF('[25]Video Analysis'!$O$74="","",'[25]Video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-73.467274555005133</v>
      </c>
      <c r="U10" s="23">
        <f t="shared" si="4"/>
        <v>40.912414211779833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IF('[25]Video Analysis'!$B$84="","",'[25]Video Analysis'!$B$84)</f>
        <v/>
      </c>
      <c r="B11" s="15">
        <f>IF('[25]Video Analysis'!$Q$84="","",'[25]Video Analysis'!$Q$84)</f>
        <v>-73.467353763990104</v>
      </c>
      <c r="C11" s="15">
        <f>IF('[25]Video Analysis'!$P$84="","",'[25]Video Analysis'!$P$84)</f>
        <v>40.912369326688349</v>
      </c>
      <c r="D11" s="16">
        <f>IF('[25]Video Analysis'!$G$84="","",'[25]Video Analysis'!$G$84)</f>
        <v>0</v>
      </c>
      <c r="E11" s="16">
        <f>IF('[25]Video Analysis'!$H$84="","",'[25]Video Analysis'!$H$84)</f>
        <v>0</v>
      </c>
      <c r="F11" s="16">
        <f>IF('[25]Video Analysis'!$I$84="","",'[25]Video Analysis'!$I$84)</f>
        <v>100</v>
      </c>
      <c r="G11" s="16">
        <f>IF('[25]Video Analysis'!$J$84="","",'[25]Video Analysis'!$J$84)</f>
        <v>0</v>
      </c>
      <c r="H11" s="16">
        <f>IF('[25]Video Analysis'!$K$84="","",'[25]Video Analysis'!$K$84)</f>
        <v>0</v>
      </c>
      <c r="I11" s="16">
        <f>IF('[25]Video Analysis'!$L$84="","",'[25]Video Analysis'!$L$84)</f>
        <v>100</v>
      </c>
      <c r="J11" s="16">
        <f>IF('[25]Video Analysis'!$M$84="","",'[25]Video Analysis'!$M$84)</f>
        <v>0</v>
      </c>
      <c r="K11" s="16">
        <f>IF('[25]Video Analysis'!$N$84="","",'[25]Video Analysis'!$N$84)</f>
        <v>0</v>
      </c>
      <c r="L11" s="16">
        <f>IF('[25]Video Analysis'!$O$84="","",'[25]Video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-73.467353763990104</v>
      </c>
      <c r="U11" s="23">
        <f t="shared" si="4"/>
        <v>40.912369326688349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IF('[25]Video Analysis'!$B$94="","",'[25]Video Analysis'!$B$94)</f>
        <v/>
      </c>
      <c r="B12" s="15">
        <f>IF('[25]Video Analysis'!$Q$94="","",'[25]Video Analysis'!$Q$94)</f>
        <v>-73.467353763990104</v>
      </c>
      <c r="C12" s="15">
        <f>IF('[25]Video Analysis'!$P$94="","",'[25]Video Analysis'!$P$94)</f>
        <v>40.912369326688349</v>
      </c>
      <c r="D12" s="16">
        <f>IF('[25]Video Analysis'!$G$94="","",'[25]Video Analysis'!$G$94)</f>
        <v>0</v>
      </c>
      <c r="E12" s="16">
        <f>IF('[25]Video Analysis'!$H$94="","",'[25]Video Analysis'!$H$94)</f>
        <v>10</v>
      </c>
      <c r="F12" s="16">
        <f>IF('[25]Video Analysis'!$I$94="","",'[25]Video Analysis'!$I$94)</f>
        <v>90</v>
      </c>
      <c r="G12" s="16">
        <f>IF('[25]Video Analysis'!$J$94="","",'[25]Video Analysis'!$J$94)</f>
        <v>0</v>
      </c>
      <c r="H12" s="16">
        <f>IF('[25]Video Analysis'!$K$94="","",'[25]Video Analysis'!$K$94)</f>
        <v>5</v>
      </c>
      <c r="I12" s="16">
        <f>IF('[25]Video Analysis'!$L$94="","",'[25]Video Analysis'!$L$94)</f>
        <v>95</v>
      </c>
      <c r="J12" s="16">
        <f>IF('[25]Video Analysis'!$M$94="","",'[25]Video Analysis'!$M$94)</f>
        <v>0</v>
      </c>
      <c r="K12" s="16">
        <f>IF('[25]Video Analysis'!$N$94="","",'[25]Video Analysis'!$N$94)</f>
        <v>5</v>
      </c>
      <c r="L12" s="16">
        <f>IF('[25]Video Analysis'!$O$94="","",'[25]Video Analysis'!$O$94)</f>
        <v>95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-73.467353763990104</v>
      </c>
      <c r="U12" s="23">
        <f t="shared" si="4"/>
        <v>40.912369326688349</v>
      </c>
      <c r="V12" s="24">
        <f t="shared" si="5"/>
        <v>0</v>
      </c>
      <c r="W12" s="24">
        <f t="shared" si="0"/>
        <v>6.666666666666667</v>
      </c>
      <c r="X12" s="24">
        <f t="shared" si="0"/>
        <v>93.333333333333329</v>
      </c>
      <c r="Y12" s="24">
        <f t="shared" si="6"/>
        <v>0</v>
      </c>
      <c r="Z12" s="24">
        <f t="shared" si="1"/>
        <v>2.8867513459481282</v>
      </c>
      <c r="AA12" s="24">
        <f t="shared" si="1"/>
        <v>2.8867513459481287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IF('[25]Video Analysis'!$B$104="","",'[25]Video Analysis'!$B$104)</f>
        <v/>
      </c>
      <c r="B13" s="15">
        <f>IF('[25]Video Analysis'!$Q$104="","",'[25]Video Analysis'!$Q$104)</f>
        <v>-73.467353763990104</v>
      </c>
      <c r="C13" s="15">
        <f>IF('[25]Video Analysis'!$P$104="","",'[25]Video Analysis'!$P$104)</f>
        <v>40.912369326688349</v>
      </c>
      <c r="D13" s="16">
        <f>IF('[25]Video Analysis'!$G$104="","",'[25]Video Analysis'!$G$104)</f>
        <v>0</v>
      </c>
      <c r="E13" s="16">
        <f>IF('[25]Video Analysis'!$H$104="","",'[25]Video Analysis'!$H$104)</f>
        <v>0</v>
      </c>
      <c r="F13" s="16">
        <f>IF('[25]Video Analysis'!$I$104="","",'[25]Video Analysis'!$I$104)</f>
        <v>100</v>
      </c>
      <c r="G13" s="16">
        <f>IF('[25]Video Analysis'!$J$104="","",'[25]Video Analysis'!$J$104)</f>
        <v>0</v>
      </c>
      <c r="H13" s="16">
        <f>IF('[25]Video Analysis'!$K$104="","",'[25]Video Analysis'!$K$104)</f>
        <v>0</v>
      </c>
      <c r="I13" s="16">
        <f>IF('[25]Video Analysis'!$L$104="","",'[25]Video Analysis'!$L$104)</f>
        <v>100</v>
      </c>
      <c r="J13" s="16">
        <f>IF('[25]Video Analysis'!$M$104="","",'[25]Video Analysis'!$M$104)</f>
        <v>0</v>
      </c>
      <c r="K13" s="16">
        <f>IF('[25]Video Analysis'!$N$104="","",'[25]Video Analysis'!$N$104)</f>
        <v>0</v>
      </c>
      <c r="L13" s="16">
        <f>IF('[25]Video Analysis'!$O$104="","",'[25]Video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-73.467353763990104</v>
      </c>
      <c r="U13" s="23">
        <f t="shared" si="4"/>
        <v>40.912369326688349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IF('[25]Video Analysis'!$B$114="","",'[25]Video Analysis'!$B$114)</f>
        <v/>
      </c>
      <c r="B14" s="15">
        <f>IF('[25]Video Analysis'!$Q$114="","",'[25]Video Analysis'!$Q$114)</f>
        <v>-73.467353763990104</v>
      </c>
      <c r="C14" s="15">
        <f>IF('[25]Video Analysis'!$P$114="","",'[25]Video Analysis'!$P$114)</f>
        <v>40.912369326688349</v>
      </c>
      <c r="D14" s="16">
        <f>IF('[25]Video Analysis'!$G$114="","",'[25]Video Analysis'!$G$114)</f>
        <v>0</v>
      </c>
      <c r="E14" s="16">
        <f>IF('[25]Video Analysis'!$H$114="","",'[25]Video Analysis'!$H$114)</f>
        <v>5</v>
      </c>
      <c r="F14" s="16">
        <f>IF('[25]Video Analysis'!$I$114="","",'[25]Video Analysis'!$I$114)</f>
        <v>95</v>
      </c>
      <c r="G14" s="16">
        <f>IF('[25]Video Analysis'!$J$114="","",'[25]Video Analysis'!$J$114)</f>
        <v>0</v>
      </c>
      <c r="H14" s="16">
        <f>IF('[25]Video Analysis'!$K$114="","",'[25]Video Analysis'!$K$114)</f>
        <v>10</v>
      </c>
      <c r="I14" s="16">
        <f>IF('[25]Video Analysis'!$L$114="","",'[25]Video Analysis'!$L$114)</f>
        <v>90</v>
      </c>
      <c r="J14" s="16">
        <f>IF('[25]Video Analysis'!$M$114="","",'[25]Video Analysis'!$M$114)</f>
        <v>0</v>
      </c>
      <c r="K14" s="16">
        <f>IF('[25]Video Analysis'!$N$114="","",'[25]Video Analysis'!$N$114)</f>
        <v>10</v>
      </c>
      <c r="L14" s="16">
        <f>IF('[25]Video Analysis'!$O$114="","",'[25]Video Analysis'!$O$114)</f>
        <v>90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-73.467353763990104</v>
      </c>
      <c r="U14" s="23">
        <f t="shared" si="4"/>
        <v>40.912369326688349</v>
      </c>
      <c r="V14" s="24">
        <f t="shared" si="5"/>
        <v>0</v>
      </c>
      <c r="W14" s="24">
        <f t="shared" si="0"/>
        <v>8.3333333333333339</v>
      </c>
      <c r="X14" s="24">
        <f t="shared" si="0"/>
        <v>91.666666666666671</v>
      </c>
      <c r="Y14" s="24">
        <f t="shared" si="6"/>
        <v>0</v>
      </c>
      <c r="Z14" s="24">
        <f t="shared" si="1"/>
        <v>2.8867513459481282</v>
      </c>
      <c r="AA14" s="24">
        <f t="shared" si="1"/>
        <v>2.8867513459481287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IF('[25]Video Analysis'!$B$124="","",'[25]Video Analysis'!$B$124)</f>
        <v/>
      </c>
      <c r="B15" s="15">
        <f>IF('[25]Video Analysis'!$Q$124="","",'[25]Video Analysis'!$Q$124)</f>
        <v>-73.467353763990104</v>
      </c>
      <c r="C15" s="15">
        <f>IF('[25]Video Analysis'!$P$124="","",'[25]Video Analysis'!$P$124)</f>
        <v>40.912369326688349</v>
      </c>
      <c r="D15" s="16">
        <f>IF('[25]Video Analysis'!$G$124="","",'[25]Video Analysis'!$G$124)</f>
        <v>0</v>
      </c>
      <c r="E15" s="16">
        <f>IF('[25]Video Analysis'!$H$124="","",'[25]Video Analysis'!$H$124)</f>
        <v>5</v>
      </c>
      <c r="F15" s="16">
        <f>IF('[25]Video Analysis'!$I$124="","",'[25]Video Analysis'!$I$124)</f>
        <v>95</v>
      </c>
      <c r="G15" s="16">
        <f>IF('[25]Video Analysis'!$J$124="","",'[25]Video Analysis'!$J$124)</f>
        <v>0</v>
      </c>
      <c r="H15" s="16">
        <f>IF('[25]Video Analysis'!$K$124="","",'[25]Video Analysis'!$K$124)</f>
        <v>8</v>
      </c>
      <c r="I15" s="16">
        <f>IF('[25]Video Analysis'!$L$124="","",'[25]Video Analysis'!$L$124)</f>
        <v>92</v>
      </c>
      <c r="J15" s="16">
        <f>IF('[25]Video Analysis'!$M$124="","",'[25]Video Analysis'!$M$124)</f>
        <v>0</v>
      </c>
      <c r="K15" s="16">
        <f>IF('[25]Video Analysis'!$N$124="","",'[25]Video Analysis'!$N$124)</f>
        <v>6</v>
      </c>
      <c r="L15" s="16">
        <f>IF('[25]Video Analysis'!$O$124="","",'[25]Video Analysis'!$O$124)</f>
        <v>94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-73.467353763990104</v>
      </c>
      <c r="U15" s="23">
        <f t="shared" si="4"/>
        <v>40.912369326688349</v>
      </c>
      <c r="V15" s="24">
        <f t="shared" si="5"/>
        <v>0</v>
      </c>
      <c r="W15" s="24">
        <f t="shared" si="0"/>
        <v>6.333333333333333</v>
      </c>
      <c r="X15" s="24">
        <f t="shared" si="0"/>
        <v>93.666666666666671</v>
      </c>
      <c r="Y15" s="24">
        <f t="shared" si="6"/>
        <v>0</v>
      </c>
      <c r="Z15" s="24">
        <f t="shared" si="1"/>
        <v>1.5275252316519474</v>
      </c>
      <c r="AA15" s="24">
        <f t="shared" si="1"/>
        <v>1.5275252316519468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IF('[25]Video Analysis'!$B$134="","",'[25]Video Analysis'!$B$134)</f>
        <v/>
      </c>
      <c r="B16" s="15">
        <f>IF('[25]Video Analysis'!$Q$134="","",'[25]Video Analysis'!$Q$134)</f>
        <v>-73.467479324899614</v>
      </c>
      <c r="C16" s="15">
        <f>IF('[25]Video Analysis'!$P$134="","",'[25]Video Analysis'!$P$134)</f>
        <v>40.912351766601205</v>
      </c>
      <c r="D16" s="16">
        <f>IF('[25]Video Analysis'!$G$134="","",'[25]Video Analysis'!$G$134)</f>
        <v>0</v>
      </c>
      <c r="E16" s="16">
        <f>IF('[25]Video Analysis'!$H$134="","",'[25]Video Analysis'!$H$134)</f>
        <v>0</v>
      </c>
      <c r="F16" s="16">
        <f>IF('[25]Video Analysis'!$I$134="","",'[25]Video Analysis'!$I$134)</f>
        <v>100</v>
      </c>
      <c r="G16" s="16">
        <f>IF('[25]Video Analysis'!$J$134="","",'[25]Video Analysis'!$J$134)</f>
        <v>0</v>
      </c>
      <c r="H16" s="16">
        <f>IF('[25]Video Analysis'!$K$134="","",'[25]Video Analysis'!$K$134)</f>
        <v>0</v>
      </c>
      <c r="I16" s="16">
        <f>IF('[25]Video Analysis'!$L$134="","",'[25]Video Analysis'!$L$134)</f>
        <v>100</v>
      </c>
      <c r="J16" s="16">
        <f>IF('[25]Video Analysis'!$M$134="","",'[25]Video Analysis'!$M$134)</f>
        <v>0</v>
      </c>
      <c r="K16" s="16">
        <f>IF('[25]Video Analysis'!$N$134="","",'[25]Video Analysis'!$N$134)</f>
        <v>0</v>
      </c>
      <c r="L16" s="16">
        <f>IF('[25]Video Analysis'!$O$134="","",'[25]Video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-73.467479324899614</v>
      </c>
      <c r="U16" s="23">
        <f t="shared" si="4"/>
        <v>40.912351766601205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>10% MS</v>
      </c>
    </row>
    <row r="17" spans="1:32" x14ac:dyDescent="0.3">
      <c r="A17" s="14" t="str">
        <f>IF('[25]Video Analysis'!$B$144="","",'[25]Video Analysis'!$B$144)</f>
        <v/>
      </c>
      <c r="B17" s="15">
        <f>IF('[25]Video Analysis'!$Q$144="","",'[25]Video Analysis'!$Q$144)</f>
        <v>-73.467479324899614</v>
      </c>
      <c r="C17" s="15">
        <f>IF('[25]Video Analysis'!$P$144="","",'[25]Video Analysis'!$P$144)</f>
        <v>40.912351766601205</v>
      </c>
      <c r="D17" s="16">
        <f>IF('[25]Video Analysis'!$G$144="","",'[25]Video Analysis'!$G$144)</f>
        <v>0</v>
      </c>
      <c r="E17" s="16">
        <f>IF('[25]Video Analysis'!$H$144="","",'[25]Video Analysis'!$H$144)</f>
        <v>32</v>
      </c>
      <c r="F17" s="16">
        <f>IF('[25]Video Analysis'!$I$144="","",'[25]Video Analysis'!$I$144)</f>
        <v>68</v>
      </c>
      <c r="G17" s="16">
        <f>IF('[25]Video Analysis'!$J$144="","",'[25]Video Analysis'!$J$144)</f>
        <v>0</v>
      </c>
      <c r="H17" s="16">
        <f>IF('[25]Video Analysis'!$K$144="","",'[25]Video Analysis'!$K$144)</f>
        <v>31</v>
      </c>
      <c r="I17" s="16">
        <f>IF('[25]Video Analysis'!$L$144="","",'[25]Video Analysis'!$L$144)</f>
        <v>69</v>
      </c>
      <c r="J17" s="16">
        <f>IF('[25]Video Analysis'!$M$144="","",'[25]Video Analysis'!$M$144)</f>
        <v>0</v>
      </c>
      <c r="K17" s="16">
        <f>IF('[25]Video Analysis'!$N$144="","",'[25]Video Analysis'!$N$144)</f>
        <v>35</v>
      </c>
      <c r="L17" s="16">
        <f>IF('[25]Video Analysis'!$O$144="","",'[25]Video Analysis'!$O$144)</f>
        <v>65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-73.467479324899614</v>
      </c>
      <c r="U17" s="23">
        <f t="shared" si="4"/>
        <v>40.912351766601205</v>
      </c>
      <c r="V17" s="24">
        <f t="shared" si="5"/>
        <v>0</v>
      </c>
      <c r="W17" s="24">
        <f t="shared" si="0"/>
        <v>32.666666666666664</v>
      </c>
      <c r="X17" s="24">
        <f t="shared" si="0"/>
        <v>67.333333333333329</v>
      </c>
      <c r="Y17" s="24">
        <f t="shared" si="6"/>
        <v>0</v>
      </c>
      <c r="Z17" s="24">
        <f t="shared" si="1"/>
        <v>2.0816659994661326</v>
      </c>
      <c r="AA17" s="24">
        <f t="shared" si="1"/>
        <v>2.0816659994661331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IF('[25]Video Analysis'!$B$154="","",'[25]Video Analysis'!$B$154)</f>
        <v/>
      </c>
      <c r="B18" s="15">
        <f>IF('[25]Video Analysis'!$Q$154="","",'[25]Video Analysis'!$Q$154)</f>
        <v>-73.467479324899614</v>
      </c>
      <c r="C18" s="15">
        <f>IF('[25]Video Analysis'!$P$154="","",'[25]Video Analysis'!$P$154)</f>
        <v>40.912351766601205</v>
      </c>
      <c r="D18" s="16">
        <f>IF('[25]Video Analysis'!$G$154="","",'[25]Video Analysis'!$G$154)</f>
        <v>0</v>
      </c>
      <c r="E18" s="16">
        <f>IF('[25]Video Analysis'!$H$154="","",'[25]Video Analysis'!$H$154)</f>
        <v>11</v>
      </c>
      <c r="F18" s="16">
        <f>IF('[25]Video Analysis'!$I$154="","",'[25]Video Analysis'!$I$154)</f>
        <v>89</v>
      </c>
      <c r="G18" s="16">
        <f>IF('[25]Video Analysis'!$J$154="","",'[25]Video Analysis'!$J$154)</f>
        <v>0</v>
      </c>
      <c r="H18" s="16">
        <f>IF('[25]Video Analysis'!$K$154="","",'[25]Video Analysis'!$K$154)</f>
        <v>11</v>
      </c>
      <c r="I18" s="16">
        <f>IF('[25]Video Analysis'!$L$154="","",'[25]Video Analysis'!$L$154)</f>
        <v>89</v>
      </c>
      <c r="J18" s="16">
        <f>IF('[25]Video Analysis'!$M$154="","",'[25]Video Analysis'!$M$154)</f>
        <v>0</v>
      </c>
      <c r="K18" s="16">
        <f>IF('[25]Video Analysis'!$N$154="","",'[25]Video Analysis'!$N$154)</f>
        <v>12</v>
      </c>
      <c r="L18" s="16">
        <f>IF('[25]Video Analysis'!$O$154="","",'[25]Video Analysis'!$O$154)</f>
        <v>88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-73.467479324899614</v>
      </c>
      <c r="U18" s="23">
        <f t="shared" si="4"/>
        <v>40.912351766601205</v>
      </c>
      <c r="V18" s="24">
        <f t="shared" si="5"/>
        <v>0</v>
      </c>
      <c r="W18" s="24">
        <f t="shared" si="0"/>
        <v>11.333333333333334</v>
      </c>
      <c r="X18" s="24">
        <f t="shared" si="0"/>
        <v>88.666666666666671</v>
      </c>
      <c r="Y18" s="24">
        <f t="shared" si="6"/>
        <v>0</v>
      </c>
      <c r="Z18" s="24">
        <f t="shared" si="1"/>
        <v>0.57735026918962573</v>
      </c>
      <c r="AA18" s="24">
        <f t="shared" si="1"/>
        <v>0.57735026918962573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IF('[25]Video Analysis'!$B$164="","",'[25]Video Analysis'!$B$164)</f>
        <v/>
      </c>
      <c r="B19" s="15">
        <f>IF('[25]Video Analysis'!$Q$164="","",'[25]Video Analysis'!$Q$164)</f>
        <v>-73.467479324899614</v>
      </c>
      <c r="C19" s="15">
        <f>IF('[25]Video Analysis'!$P$164="","",'[25]Video Analysis'!$P$164)</f>
        <v>40.912351766601205</v>
      </c>
      <c r="D19" s="16">
        <f>IF('[25]Video Analysis'!$G$164="","",'[25]Video Analysis'!$G$164)</f>
        <v>0</v>
      </c>
      <c r="E19" s="16">
        <f>IF('[25]Video Analysis'!$H$164="","",'[25]Video Analysis'!$H$164)</f>
        <v>0</v>
      </c>
      <c r="F19" s="16">
        <f>IF('[25]Video Analysis'!$I$164="","",'[25]Video Analysis'!$I$164)</f>
        <v>100</v>
      </c>
      <c r="G19" s="16">
        <f>IF('[25]Video Analysis'!$J$164="","",'[25]Video Analysis'!$J$164)</f>
        <v>0</v>
      </c>
      <c r="H19" s="16">
        <f>IF('[25]Video Analysis'!$K$164="","",'[25]Video Analysis'!$K$164)</f>
        <v>0</v>
      </c>
      <c r="I19" s="16">
        <f>IF('[25]Video Analysis'!$L$164="","",'[25]Video Analysis'!$L$164)</f>
        <v>100</v>
      </c>
      <c r="J19" s="16">
        <f>IF('[25]Video Analysis'!$M$164="","",'[25]Video Analysis'!$M$164)</f>
        <v>0</v>
      </c>
      <c r="K19" s="16">
        <f>IF('[25]Video Analysis'!$N$164="","",'[25]Video Analysis'!$N$164)</f>
        <v>0</v>
      </c>
      <c r="L19" s="16">
        <f>IF('[25]Video Analysis'!$O$164="","",'[25]Video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-73.467479324899614</v>
      </c>
      <c r="U19" s="23">
        <f t="shared" si="4"/>
        <v>40.912351766601205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IF('[25]Video Analysis'!$B$174="","",'[25]Video Analysis'!$B$174)</f>
        <v/>
      </c>
      <c r="B20" s="15">
        <f>IF('[25]Video Analysis'!$Q$174="","",'[25]Video Analysis'!$Q$174)</f>
        <v>-73.467479324899614</v>
      </c>
      <c r="C20" s="15">
        <f>IF('[25]Video Analysis'!$P$174="","",'[25]Video Analysis'!$P$174)</f>
        <v>40.912351766601205</v>
      </c>
      <c r="D20" s="16">
        <f>IF('[25]Video Analysis'!$G$174="","",'[25]Video Analysis'!$G$174)</f>
        <v>0</v>
      </c>
      <c r="E20" s="16">
        <f>IF('[25]Video Analysis'!$H$174="","",'[25]Video Analysis'!$H$174)</f>
        <v>0</v>
      </c>
      <c r="F20" s="16">
        <f>IF('[25]Video Analysis'!$I$174="","",'[25]Video Analysis'!$I$174)</f>
        <v>100</v>
      </c>
      <c r="G20" s="16">
        <f>IF('[25]Video Analysis'!$J$174="","",'[25]Video Analysis'!$J$174)</f>
        <v>0</v>
      </c>
      <c r="H20" s="16">
        <f>IF('[25]Video Analysis'!$K$174="","",'[25]Video Analysis'!$K$174)</f>
        <v>0</v>
      </c>
      <c r="I20" s="16">
        <f>IF('[25]Video Analysis'!$L$174="","",'[25]Video Analysis'!$L$174)</f>
        <v>100</v>
      </c>
      <c r="J20" s="16">
        <f>IF('[25]Video Analysis'!$M$174="","",'[25]Video Analysis'!$M$174)</f>
        <v>0</v>
      </c>
      <c r="K20" s="16">
        <f>IF('[25]Video Analysis'!$N$174="","",'[25]Video Analysis'!$N$174)</f>
        <v>0</v>
      </c>
      <c r="L20" s="16">
        <f>IF('[25]Video Analysis'!$O$174="","",'[25]Video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-73.467479324899614</v>
      </c>
      <c r="U20" s="23">
        <f t="shared" si="4"/>
        <v>40.912351766601205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IF('[25]Video Analysis'!$B$184="","",'[25]Video Analysis'!$B$184)</f>
        <v/>
      </c>
      <c r="B21" s="15">
        <f>IF('[25]Video Analysis'!$Q$184="","",'[25]Video Analysis'!$Q$184)</f>
        <v>-73.467479324899614</v>
      </c>
      <c r="C21" s="15">
        <f>IF('[25]Video Analysis'!$P$184="","",'[25]Video Analysis'!$P$184)</f>
        <v>40.912351766601205</v>
      </c>
      <c r="D21" s="16">
        <f>IF('[25]Video Analysis'!$G$184="","",'[25]Video Analysis'!$G$184)</f>
        <v>0</v>
      </c>
      <c r="E21" s="16">
        <f>IF('[25]Video Analysis'!$H$184="","",'[25]Video Analysis'!$H$184)</f>
        <v>0</v>
      </c>
      <c r="F21" s="16">
        <f>IF('[25]Video Analysis'!$I$184="","",'[25]Video Analysis'!$I$184)</f>
        <v>100</v>
      </c>
      <c r="G21" s="16">
        <f>IF('[25]Video Analysis'!$J$184="","",'[25]Video Analysis'!$J$184)</f>
        <v>0</v>
      </c>
      <c r="H21" s="16">
        <f>IF('[25]Video Analysis'!$K$184="","",'[25]Video Analysis'!$K$184)</f>
        <v>0</v>
      </c>
      <c r="I21" s="16">
        <f>IF('[25]Video Analysis'!$L$184="","",'[25]Video Analysis'!$L$184)</f>
        <v>100</v>
      </c>
      <c r="J21" s="16">
        <f>IF('[25]Video Analysis'!$M$184="","",'[25]Video Analysis'!$M$184)</f>
        <v>0</v>
      </c>
      <c r="K21" s="16">
        <f>IF('[25]Video Analysis'!$N$184="","",'[25]Video Analysis'!$N$184)</f>
        <v>0</v>
      </c>
      <c r="L21" s="16">
        <f>IF('[25]Video Analysis'!$O$184="","",'[25]Video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-73.467479324899614</v>
      </c>
      <c r="U21" s="23">
        <f t="shared" si="4"/>
        <v>40.912351766601205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IF('[25]Video Analysis'!$B$194="","",'[25]Video Analysis'!$B$194)</f>
        <v/>
      </c>
      <c r="B22" s="15">
        <f>IF('[25]Video Analysis'!$Q$194="","",'[25]Video Analysis'!$Q$194)</f>
        <v>-73.467543823644519</v>
      </c>
      <c r="C22" s="15">
        <f>IF('[25]Video Analysis'!$P$194="","",'[25]Video Analysis'!$P$194)</f>
        <v>40.912347575649619</v>
      </c>
      <c r="D22" s="16">
        <f>IF('[25]Video Analysis'!$G$194="","",'[25]Video Analysis'!$G$194)</f>
        <v>0</v>
      </c>
      <c r="E22" s="16">
        <f>IF('[25]Video Analysis'!$H$194="","",'[25]Video Analysis'!$H$194)</f>
        <v>29</v>
      </c>
      <c r="F22" s="16">
        <f>IF('[25]Video Analysis'!$I$194="","",'[25]Video Analysis'!$I$194)</f>
        <v>71</v>
      </c>
      <c r="G22" s="16">
        <f>IF('[25]Video Analysis'!$J$194="","",'[25]Video Analysis'!$J$194)</f>
        <v>0</v>
      </c>
      <c r="H22" s="16">
        <f>IF('[25]Video Analysis'!$K$194="","",'[25]Video Analysis'!$K$194)</f>
        <v>28</v>
      </c>
      <c r="I22" s="16">
        <f>IF('[25]Video Analysis'!$L$194="","",'[25]Video Analysis'!$L$194)</f>
        <v>72</v>
      </c>
      <c r="J22" s="16">
        <f>IF('[25]Video Analysis'!$M$194="","",'[25]Video Analysis'!$M$194)</f>
        <v>0</v>
      </c>
      <c r="K22" s="16">
        <f>IF('[25]Video Analysis'!$N$194="","",'[25]Video Analysis'!$N$194)</f>
        <v>30</v>
      </c>
      <c r="L22" s="16">
        <f>IF('[25]Video Analysis'!$O$194="","",'[25]Video Analysis'!$O$194)</f>
        <v>70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-73.467543823644519</v>
      </c>
      <c r="U22" s="23">
        <f t="shared" si="4"/>
        <v>40.912347575649619</v>
      </c>
      <c r="V22" s="24">
        <f t="shared" si="5"/>
        <v>0</v>
      </c>
      <c r="W22" s="24">
        <f t="shared" si="5"/>
        <v>29</v>
      </c>
      <c r="X22" s="24">
        <f t="shared" si="5"/>
        <v>71</v>
      </c>
      <c r="Y22" s="24">
        <f t="shared" si="6"/>
        <v>0</v>
      </c>
      <c r="Z22" s="24">
        <f t="shared" si="6"/>
        <v>1</v>
      </c>
      <c r="AA22" s="24">
        <f t="shared" si="6"/>
        <v>1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IF('[25]Video Analysis'!$B$204="","",'[25]Video Analysis'!$B$204)</f>
        <v/>
      </c>
      <c r="B23" s="15">
        <f>IF('[25]Video Analysis'!$Q$204="","",'[25]Video Analysis'!$Q$204)</f>
        <v>-73.467543823644519</v>
      </c>
      <c r="C23" s="15">
        <f>IF('[25]Video Analysis'!$P$204="","",'[25]Video Analysis'!$P$204)</f>
        <v>40.912347575649619</v>
      </c>
      <c r="D23" s="16">
        <f>IF('[25]Video Analysis'!$G$204="","",'[25]Video Analysis'!$G$204)</f>
        <v>0</v>
      </c>
      <c r="E23" s="16">
        <f>IF('[25]Video Analysis'!$H$204="","",'[25]Video Analysis'!$H$204)</f>
        <v>81</v>
      </c>
      <c r="F23" s="16">
        <f>IF('[25]Video Analysis'!$I$204="","",'[25]Video Analysis'!$I$204)</f>
        <v>19</v>
      </c>
      <c r="G23" s="16">
        <f>IF('[25]Video Analysis'!$J$204="","",'[25]Video Analysis'!$J$204)</f>
        <v>0</v>
      </c>
      <c r="H23" s="16">
        <f>IF('[25]Video Analysis'!$K$204="","",'[25]Video Analysis'!$K$204)</f>
        <v>80</v>
      </c>
      <c r="I23" s="16">
        <f>IF('[25]Video Analysis'!$L$204="","",'[25]Video Analysis'!$L$204)</f>
        <v>20</v>
      </c>
      <c r="J23" s="16">
        <f>IF('[25]Video Analysis'!$M$204="","",'[25]Video Analysis'!$M$204)</f>
        <v>0</v>
      </c>
      <c r="K23" s="16">
        <f>IF('[25]Video Analysis'!$N$204="","",'[25]Video Analysis'!$N$204)</f>
        <v>80</v>
      </c>
      <c r="L23" s="16">
        <f>IF('[25]Video Analysis'!$O$204="","",'[25]Video Analysis'!$O$204)</f>
        <v>20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-73.467543823644519</v>
      </c>
      <c r="U23" s="23">
        <f t="shared" si="4"/>
        <v>40.912347575649619</v>
      </c>
      <c r="V23" s="24">
        <f t="shared" si="5"/>
        <v>0</v>
      </c>
      <c r="W23" s="24">
        <f t="shared" si="5"/>
        <v>80.333333333333329</v>
      </c>
      <c r="X23" s="24">
        <f t="shared" si="5"/>
        <v>19.666666666666668</v>
      </c>
      <c r="Y23" s="24">
        <f t="shared" si="6"/>
        <v>0</v>
      </c>
      <c r="Z23" s="24">
        <f t="shared" si="6"/>
        <v>0.57735026918962573</v>
      </c>
      <c r="AA23" s="24">
        <f t="shared" si="6"/>
        <v>0.57735026918962584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IF('[25]Video Analysis'!$B$214="","",'[25]Video Analysis'!$B$214)</f>
        <v/>
      </c>
      <c r="B24" s="15">
        <f>IF('[25]Video Analysis'!$Q$214="","",'[25]Video Analysis'!$Q$214)</f>
        <v>-73.467543823644519</v>
      </c>
      <c r="C24" s="15">
        <f>IF('[25]Video Analysis'!$P$214="","",'[25]Video Analysis'!$P$214)</f>
        <v>40.912347575649619</v>
      </c>
      <c r="D24" s="16">
        <f>IF('[25]Video Analysis'!$G$214="","",'[25]Video Analysis'!$G$214)</f>
        <v>0</v>
      </c>
      <c r="E24" s="16">
        <f>IF('[25]Video Analysis'!$H$214="","",'[25]Video Analysis'!$H$214)</f>
        <v>100</v>
      </c>
      <c r="F24" s="16">
        <f>IF('[25]Video Analysis'!$I$214="","",'[25]Video Analysis'!$I$214)</f>
        <v>0</v>
      </c>
      <c r="G24" s="16">
        <f>IF('[25]Video Analysis'!$J$214="","",'[25]Video Analysis'!$J$214)</f>
        <v>0</v>
      </c>
      <c r="H24" s="16">
        <f>IF('[25]Video Analysis'!$K$214="","",'[25]Video Analysis'!$K$214)</f>
        <v>100</v>
      </c>
      <c r="I24" s="16">
        <f>IF('[25]Video Analysis'!$L$214="","",'[25]Video Analysis'!$L$214)</f>
        <v>0</v>
      </c>
      <c r="J24" s="16">
        <f>IF('[25]Video Analysis'!$M$214="","",'[25]Video Analysis'!$M$214)</f>
        <v>0</v>
      </c>
      <c r="K24" s="16">
        <f>IF('[25]Video Analysis'!$N$214="","",'[25]Video Analysis'!$N$214)</f>
        <v>100</v>
      </c>
      <c r="L24" s="16">
        <f>IF('[25]Video Analysis'!$O$214="","",'[25]Video Analysis'!$O$214)</f>
        <v>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-73.467543823644519</v>
      </c>
      <c r="U24" s="23">
        <f t="shared" si="4"/>
        <v>40.912347575649619</v>
      </c>
      <c r="V24" s="24">
        <f t="shared" si="5"/>
        <v>0</v>
      </c>
      <c r="W24" s="24">
        <f t="shared" si="5"/>
        <v>100</v>
      </c>
      <c r="X24" s="24">
        <f t="shared" si="5"/>
        <v>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IF('[25]Video Analysis'!$B$224="","",'[25]Video Analysis'!$B$224)</f>
        <v/>
      </c>
      <c r="B25" s="15">
        <f>IF('[25]Video Analysis'!$Q$224="","",'[25]Video Analysis'!$Q$224)</f>
        <v>-73.467543823644519</v>
      </c>
      <c r="C25" s="15">
        <f>IF('[25]Video Analysis'!$P$224="","",'[25]Video Analysis'!$P$224)</f>
        <v>40.912347575649619</v>
      </c>
      <c r="D25" s="16">
        <f>IF('[25]Video Analysis'!$G$224="","",'[25]Video Analysis'!$G$224)</f>
        <v>0</v>
      </c>
      <c r="E25" s="16">
        <f>IF('[25]Video Analysis'!$H$224="","",'[25]Video Analysis'!$H$224)</f>
        <v>86</v>
      </c>
      <c r="F25" s="16">
        <f>IF('[25]Video Analysis'!$I$224="","",'[25]Video Analysis'!$I$224)</f>
        <v>14</v>
      </c>
      <c r="G25" s="16">
        <f>IF('[25]Video Analysis'!$J$224="","",'[25]Video Analysis'!$J$224)</f>
        <v>0</v>
      </c>
      <c r="H25" s="16">
        <f>IF('[25]Video Analysis'!$K$224="","",'[25]Video Analysis'!$K$224)</f>
        <v>90</v>
      </c>
      <c r="I25" s="16">
        <f>IF('[25]Video Analysis'!$L$224="","",'[25]Video Analysis'!$L$224)</f>
        <v>10</v>
      </c>
      <c r="J25" s="16">
        <f>IF('[25]Video Analysis'!$M$224="","",'[25]Video Analysis'!$M$224)</f>
        <v>0</v>
      </c>
      <c r="K25" s="16">
        <f>IF('[25]Video Analysis'!$N$224="","",'[25]Video Analysis'!$N$224)</f>
        <v>85</v>
      </c>
      <c r="L25" s="16">
        <f>IF('[25]Video Analysis'!$O$224="","",'[25]Video Analysis'!$O$224)</f>
        <v>15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-73.467543823644519</v>
      </c>
      <c r="U25" s="23">
        <f t="shared" si="4"/>
        <v>40.912347575649619</v>
      </c>
      <c r="V25" s="24">
        <f t="shared" si="5"/>
        <v>0</v>
      </c>
      <c r="W25" s="24">
        <f t="shared" si="5"/>
        <v>87</v>
      </c>
      <c r="X25" s="24">
        <f t="shared" si="5"/>
        <v>13</v>
      </c>
      <c r="Y25" s="24">
        <f t="shared" si="6"/>
        <v>0</v>
      </c>
      <c r="Z25" s="24">
        <f t="shared" si="6"/>
        <v>2.6457513110645907</v>
      </c>
      <c r="AA25" s="24">
        <f t="shared" si="6"/>
        <v>2.6457513110645907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IF('[25]Video Analysis'!$B$234="","",'[25]Video Analysis'!$B$234)</f>
        <v/>
      </c>
      <c r="B26" s="15">
        <f>IF('[25]Video Analysis'!$Q$234="","",'[25]Video Analysis'!$Q$234)</f>
        <v>-73.467543823644519</v>
      </c>
      <c r="C26" s="15">
        <f>IF('[25]Video Analysis'!$P$234="","",'[25]Video Analysis'!$P$234)</f>
        <v>40.912347575649619</v>
      </c>
      <c r="D26" s="16">
        <f>IF('[25]Video Analysis'!$G$234="","",'[25]Video Analysis'!$G$234)</f>
        <v>0</v>
      </c>
      <c r="E26" s="16">
        <f>IF('[25]Video Analysis'!$H$234="","",'[25]Video Analysis'!$H$234)</f>
        <v>96</v>
      </c>
      <c r="F26" s="16">
        <f>IF('[25]Video Analysis'!$I$234="","",'[25]Video Analysis'!$I$234)</f>
        <v>4</v>
      </c>
      <c r="G26" s="16">
        <f>IF('[25]Video Analysis'!$J$234="","",'[25]Video Analysis'!$J$234)</f>
        <v>0</v>
      </c>
      <c r="H26" s="16">
        <f>IF('[25]Video Analysis'!$K$234="","",'[25]Video Analysis'!$K$234)</f>
        <v>95</v>
      </c>
      <c r="I26" s="16">
        <f>IF('[25]Video Analysis'!$L$234="","",'[25]Video Analysis'!$L$234)</f>
        <v>5</v>
      </c>
      <c r="J26" s="16">
        <f>IF('[25]Video Analysis'!$M$234="","",'[25]Video Analysis'!$M$234)</f>
        <v>0</v>
      </c>
      <c r="K26" s="16">
        <f>IF('[25]Video Analysis'!$N$234="","",'[25]Video Analysis'!$N$234)</f>
        <v>95</v>
      </c>
      <c r="L26" s="16">
        <f>IF('[25]Video Analysis'!$O$234="","",'[25]Video Analysis'!$O$234)</f>
        <v>5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-73.467543823644519</v>
      </c>
      <c r="U26" s="23">
        <f t="shared" si="4"/>
        <v>40.912347575649619</v>
      </c>
      <c r="V26" s="24">
        <f t="shared" si="5"/>
        <v>0</v>
      </c>
      <c r="W26" s="24">
        <f t="shared" si="5"/>
        <v>95.333333333333329</v>
      </c>
      <c r="X26" s="24">
        <f t="shared" si="5"/>
        <v>4.666666666666667</v>
      </c>
      <c r="Y26" s="24">
        <f t="shared" si="6"/>
        <v>0</v>
      </c>
      <c r="Z26" s="24">
        <f t="shared" si="6"/>
        <v>0.57735026918962573</v>
      </c>
      <c r="AA26" s="24">
        <f t="shared" si="6"/>
        <v>0.57735026918962784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>10% MS</v>
      </c>
    </row>
    <row r="27" spans="1:32" x14ac:dyDescent="0.3">
      <c r="A27" s="14" t="str">
        <f>IF('[25]Video Analysis'!$B$244="","",'[25]Video Analysis'!$B$244)</f>
        <v/>
      </c>
      <c r="B27" s="15">
        <f>IF('[25]Video Analysis'!$Q$244="","",'[25]Video Analysis'!$Q$244)</f>
        <v>-73.467622906900942</v>
      </c>
      <c r="C27" s="15">
        <f>IF('[25]Video Analysis'!$P$244="","",'[25]Video Analysis'!$P$244)</f>
        <v>40.912342546507716</v>
      </c>
      <c r="D27" s="16">
        <f>IF('[25]Video Analysis'!$G$244="","",'[25]Video Analysis'!$G$244)</f>
        <v>0</v>
      </c>
      <c r="E27" s="16">
        <f>IF('[25]Video Analysis'!$H$244="","",'[25]Video Analysis'!$H$244)</f>
        <v>0</v>
      </c>
      <c r="F27" s="16">
        <f>IF('[25]Video Analysis'!$I$244="","",'[25]Video Analysis'!$I$244)</f>
        <v>100</v>
      </c>
      <c r="G27" s="16">
        <f>IF('[25]Video Analysis'!$J$244="","",'[25]Video Analysis'!$J$244)</f>
        <v>0</v>
      </c>
      <c r="H27" s="16">
        <f>IF('[25]Video Analysis'!$K$244="","",'[25]Video Analysis'!$K$244)</f>
        <v>0</v>
      </c>
      <c r="I27" s="16">
        <f>IF('[25]Video Analysis'!$L$244="","",'[25]Video Analysis'!$L$244)</f>
        <v>100</v>
      </c>
      <c r="J27" s="16">
        <f>IF('[25]Video Analysis'!$M$244="","",'[25]Video Analysis'!$M$244)</f>
        <v>0</v>
      </c>
      <c r="K27" s="16">
        <f>IF('[25]Video Analysis'!$N$244="","",'[25]Video Analysis'!$N$244)</f>
        <v>0</v>
      </c>
      <c r="L27" s="16">
        <f>IF('[25]Video Analysis'!$O$244="","",'[25]Video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-73.467622906900942</v>
      </c>
      <c r="U27" s="23">
        <f t="shared" si="4"/>
        <v>40.912342546507716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IF('[25]Video Analysis'!$B$254="","",'[25]Video Analysis'!$B$254)</f>
        <v/>
      </c>
      <c r="B28" s="15">
        <f>IF('[25]Video Analysis'!$Q$254="","",'[25]Video Analysis'!$Q$254)</f>
        <v>-73.467622906900942</v>
      </c>
      <c r="C28" s="15">
        <f>IF('[25]Video Analysis'!$P$254="","",'[25]Video Analysis'!$P$254)</f>
        <v>40.912342546507716</v>
      </c>
      <c r="D28" s="16">
        <f>IF('[25]Video Analysis'!$G$254="","",'[25]Video Analysis'!$G$254)</f>
        <v>0</v>
      </c>
      <c r="E28" s="16">
        <f>IF('[25]Video Analysis'!$H$254="","",'[25]Video Analysis'!$H$254)</f>
        <v>14</v>
      </c>
      <c r="F28" s="16">
        <f>IF('[25]Video Analysis'!$I$254="","",'[25]Video Analysis'!$I$254)</f>
        <v>86</v>
      </c>
      <c r="G28" s="16">
        <f>IF('[25]Video Analysis'!$J$254="","",'[25]Video Analysis'!$J$254)</f>
        <v>0</v>
      </c>
      <c r="H28" s="16">
        <f>IF('[25]Video Analysis'!$K$254="","",'[25]Video Analysis'!$K$254)</f>
        <v>11</v>
      </c>
      <c r="I28" s="16">
        <f>IF('[25]Video Analysis'!$L$254="","",'[25]Video Analysis'!$L$254)</f>
        <v>89</v>
      </c>
      <c r="J28" s="16">
        <f>IF('[25]Video Analysis'!$M$254="","",'[25]Video Analysis'!$M$254)</f>
        <v>0</v>
      </c>
      <c r="K28" s="16">
        <f>IF('[25]Video Analysis'!$N$254="","",'[25]Video Analysis'!$N$254)</f>
        <v>10</v>
      </c>
      <c r="L28" s="16">
        <f>IF('[25]Video Analysis'!$O$254="","",'[25]Video Analysis'!$O$254)</f>
        <v>90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-73.467622906900942</v>
      </c>
      <c r="U28" s="23">
        <f t="shared" si="4"/>
        <v>40.912342546507716</v>
      </c>
      <c r="V28" s="24">
        <f t="shared" si="5"/>
        <v>0</v>
      </c>
      <c r="W28" s="24">
        <f t="shared" si="5"/>
        <v>11.666666666666666</v>
      </c>
      <c r="X28" s="24">
        <f t="shared" si="5"/>
        <v>88.333333333333329</v>
      </c>
      <c r="Y28" s="24">
        <f t="shared" si="6"/>
        <v>0</v>
      </c>
      <c r="Z28" s="24">
        <f t="shared" si="6"/>
        <v>2.0816659994661348</v>
      </c>
      <c r="AA28" s="24">
        <f t="shared" si="6"/>
        <v>2.0816659994661331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IF('[25]Video Analysis'!$B$264="","",'[25]Video Analysis'!$B$264)</f>
        <v/>
      </c>
      <c r="B29" s="15">
        <f>IF('[25]Video Analysis'!$Q$264="","",'[25]Video Analysis'!$Q$264)</f>
        <v>-73.467622906900942</v>
      </c>
      <c r="C29" s="15">
        <f>IF('[25]Video Analysis'!$P$264="","",'[25]Video Analysis'!$P$264)</f>
        <v>40.912342546507716</v>
      </c>
      <c r="D29" s="16">
        <f>IF('[25]Video Analysis'!$G$264="","",'[25]Video Analysis'!$G$264)</f>
        <v>0</v>
      </c>
      <c r="E29" s="16">
        <f>IF('[25]Video Analysis'!$H$264="","",'[25]Video Analysis'!$H$264)</f>
        <v>28</v>
      </c>
      <c r="F29" s="16">
        <f>IF('[25]Video Analysis'!$I$264="","",'[25]Video Analysis'!$I$264)</f>
        <v>72</v>
      </c>
      <c r="G29" s="16">
        <f>IF('[25]Video Analysis'!$J$264="","",'[25]Video Analysis'!$J$264)</f>
        <v>0</v>
      </c>
      <c r="H29" s="16">
        <f>IF('[25]Video Analysis'!$K$264="","",'[25]Video Analysis'!$K$264)</f>
        <v>30</v>
      </c>
      <c r="I29" s="16">
        <f>IF('[25]Video Analysis'!$L$264="","",'[25]Video Analysis'!$L$264)</f>
        <v>70</v>
      </c>
      <c r="J29" s="16">
        <f>IF('[25]Video Analysis'!$M$264="","",'[25]Video Analysis'!$M$264)</f>
        <v>0</v>
      </c>
      <c r="K29" s="16">
        <f>IF('[25]Video Analysis'!$N$264="","",'[25]Video Analysis'!$N$264)</f>
        <v>27</v>
      </c>
      <c r="L29" s="16">
        <f>IF('[25]Video Analysis'!$O$264="","",'[25]Video Analysis'!$O$264)</f>
        <v>73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-73.467622906900942</v>
      </c>
      <c r="U29" s="23">
        <f t="shared" si="4"/>
        <v>40.912342546507716</v>
      </c>
      <c r="V29" s="24">
        <f t="shared" si="5"/>
        <v>0</v>
      </c>
      <c r="W29" s="24">
        <f t="shared" si="5"/>
        <v>28.333333333333332</v>
      </c>
      <c r="X29" s="24">
        <f t="shared" si="5"/>
        <v>71.666666666666671</v>
      </c>
      <c r="Y29" s="24">
        <f t="shared" si="6"/>
        <v>0</v>
      </c>
      <c r="Z29" s="24">
        <f t="shared" si="6"/>
        <v>1.5275252316519465</v>
      </c>
      <c r="AA29" s="24">
        <f t="shared" si="6"/>
        <v>1.5275252316519468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IF('[25]Video Analysis'!$B$274="","",'[25]Video Analysis'!$B$274)</f>
        <v/>
      </c>
      <c r="B30" s="15">
        <f>IF('[25]Video Analysis'!$Q$274="","",'[25]Video Analysis'!$Q$274)</f>
        <v>-73.467622906900942</v>
      </c>
      <c r="C30" s="15">
        <f>IF('[25]Video Analysis'!$P$274="","",'[25]Video Analysis'!$P$274)</f>
        <v>40.912342546507716</v>
      </c>
      <c r="D30" s="16">
        <f>IF('[25]Video Analysis'!$G$274="","",'[25]Video Analysis'!$G$274)</f>
        <v>0</v>
      </c>
      <c r="E30" s="16">
        <f>IF('[25]Video Analysis'!$H$274="","",'[25]Video Analysis'!$H$274)</f>
        <v>40</v>
      </c>
      <c r="F30" s="16">
        <f>IF('[25]Video Analysis'!$I$274="","",'[25]Video Analysis'!$I$274)</f>
        <v>60</v>
      </c>
      <c r="G30" s="16">
        <f>IF('[25]Video Analysis'!$J$274="","",'[25]Video Analysis'!$J$274)</f>
        <v>0</v>
      </c>
      <c r="H30" s="16">
        <f>IF('[25]Video Analysis'!$K$274="","",'[25]Video Analysis'!$K$274)</f>
        <v>35</v>
      </c>
      <c r="I30" s="16">
        <f>IF('[25]Video Analysis'!$L$274="","",'[25]Video Analysis'!$L$274)</f>
        <v>65</v>
      </c>
      <c r="J30" s="16">
        <f>IF('[25]Video Analysis'!$M$274="","",'[25]Video Analysis'!$M$274)</f>
        <v>0</v>
      </c>
      <c r="K30" s="16">
        <f>IF('[25]Video Analysis'!$N$274="","",'[25]Video Analysis'!$N$274)</f>
        <v>36</v>
      </c>
      <c r="L30" s="16">
        <f>IF('[25]Video Analysis'!$O$274="","",'[25]Video Analysis'!$O$274)</f>
        <v>64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-73.467622906900942</v>
      </c>
      <c r="U30" s="23">
        <f t="shared" si="4"/>
        <v>40.912342546507716</v>
      </c>
      <c r="V30" s="24">
        <f t="shared" si="5"/>
        <v>0</v>
      </c>
      <c r="W30" s="24">
        <f t="shared" si="5"/>
        <v>37</v>
      </c>
      <c r="X30" s="24">
        <f t="shared" si="5"/>
        <v>63</v>
      </c>
      <c r="Y30" s="24">
        <f t="shared" si="6"/>
        <v>0</v>
      </c>
      <c r="Z30" s="24">
        <f t="shared" si="6"/>
        <v>2.6457513110645907</v>
      </c>
      <c r="AA30" s="24">
        <f t="shared" si="6"/>
        <v>2.6457513110645907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IF('[25]Video Analysis'!$B$284="","",'[25]Video Analysis'!$B$284)</f>
        <v/>
      </c>
      <c r="B31" s="15">
        <f>IF('[25]Video Analysis'!$Q$284="","",'[25]Video Analysis'!$Q$284)</f>
        <v>-73.467622906900942</v>
      </c>
      <c r="C31" s="15">
        <f>IF('[25]Video Analysis'!$P$284="","",'[25]Video Analysis'!$P$284)</f>
        <v>40.912342546507716</v>
      </c>
      <c r="D31" s="16">
        <f>IF('[25]Video Analysis'!$G$284="","",'[25]Video Analysis'!$G$284)</f>
        <v>0</v>
      </c>
      <c r="E31" s="16">
        <f>IF('[25]Video Analysis'!$H$284="","",'[25]Video Analysis'!$H$284)</f>
        <v>51</v>
      </c>
      <c r="F31" s="16">
        <f>IF('[25]Video Analysis'!$I$284="","",'[25]Video Analysis'!$I$284)</f>
        <v>49</v>
      </c>
      <c r="G31" s="16">
        <f>IF('[25]Video Analysis'!$J$284="","",'[25]Video Analysis'!$J$284)</f>
        <v>0</v>
      </c>
      <c r="H31" s="16">
        <f>IF('[25]Video Analysis'!$K$284="","",'[25]Video Analysis'!$K$284)</f>
        <v>51</v>
      </c>
      <c r="I31" s="16">
        <f>IF('[25]Video Analysis'!$L$284="","",'[25]Video Analysis'!$L$284)</f>
        <v>49</v>
      </c>
      <c r="J31" s="16">
        <f>IF('[25]Video Analysis'!$M$284="","",'[25]Video Analysis'!$M$284)</f>
        <v>0</v>
      </c>
      <c r="K31" s="16">
        <f>IF('[25]Video Analysis'!$N$284="","",'[25]Video Analysis'!$N$284)</f>
        <v>53</v>
      </c>
      <c r="L31" s="16">
        <f>IF('[25]Video Analysis'!$O$284="","",'[25]Video Analysis'!$O$284)</f>
        <v>47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-73.467622906900942</v>
      </c>
      <c r="U31" s="23">
        <f t="shared" si="4"/>
        <v>40.912342546507716</v>
      </c>
      <c r="V31" s="24">
        <f t="shared" si="5"/>
        <v>0</v>
      </c>
      <c r="W31" s="24">
        <f t="shared" si="5"/>
        <v>51.666666666666664</v>
      </c>
      <c r="X31" s="24">
        <f t="shared" si="5"/>
        <v>48.333333333333336</v>
      </c>
      <c r="Y31" s="24">
        <f t="shared" si="6"/>
        <v>0</v>
      </c>
      <c r="Z31" s="24">
        <f t="shared" si="6"/>
        <v>1.1547005383792517</v>
      </c>
      <c r="AA31" s="24">
        <f t="shared" si="6"/>
        <v>1.1547005383792517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IF('[25]Video Analysis'!$B$294="","",'[25]Video Analysis'!$B$294)</f>
        <v/>
      </c>
      <c r="B32" s="15">
        <f>IF('[25]Video Analysis'!$Q$294="","",'[25]Video Analysis'!$Q$294)</f>
        <v>-73.467756262980402</v>
      </c>
      <c r="C32" s="15">
        <f>IF('[25]Video Analysis'!$P$294="","",'[25]Video Analysis'!$P$294)</f>
        <v>40.912317023612559</v>
      </c>
      <c r="D32" s="16">
        <f>IF('[25]Video Analysis'!$G$294="","",'[25]Video Analysis'!$G$294)</f>
        <v>0</v>
      </c>
      <c r="E32" s="16">
        <f>IF('[25]Video Analysis'!$H$294="","",'[25]Video Analysis'!$H$294)</f>
        <v>100</v>
      </c>
      <c r="F32" s="16">
        <f>IF('[25]Video Analysis'!$I$294="","",'[25]Video Analysis'!$I$294)</f>
        <v>0</v>
      </c>
      <c r="G32" s="16">
        <f>IF('[25]Video Analysis'!$J$294="","",'[25]Video Analysis'!$J$294)</f>
        <v>0</v>
      </c>
      <c r="H32" s="16">
        <f>IF('[25]Video Analysis'!$K$294="","",'[25]Video Analysis'!$K$294)</f>
        <v>100</v>
      </c>
      <c r="I32" s="16">
        <f>IF('[25]Video Analysis'!$L$294="","",'[25]Video Analysis'!$L$294)</f>
        <v>0</v>
      </c>
      <c r="J32" s="16">
        <f>IF('[25]Video Analysis'!$M$294="","",'[25]Video Analysis'!$M$294)</f>
        <v>0</v>
      </c>
      <c r="K32" s="16">
        <f>IF('[25]Video Analysis'!$N$294="","",'[25]Video Analysis'!$N$294)</f>
        <v>100</v>
      </c>
      <c r="L32" s="16">
        <f>IF('[25]Video Analysis'!$O$294="","",'[25]Video Analysis'!$O$294)</f>
        <v>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-73.467756262980402</v>
      </c>
      <c r="U32" s="23">
        <f t="shared" si="4"/>
        <v>40.912317023612559</v>
      </c>
      <c r="V32" s="24">
        <f t="shared" si="5"/>
        <v>0</v>
      </c>
      <c r="W32" s="24">
        <f t="shared" si="5"/>
        <v>100</v>
      </c>
      <c r="X32" s="24">
        <f t="shared" si="5"/>
        <v>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IF('[25]Video Analysis'!$B$304="","",'[25]Video Analysis'!$B$304)</f>
        <v/>
      </c>
      <c r="B33" s="15">
        <f>IF('[25]Video Analysis'!$Q$304="","",'[25]Video Analysis'!$Q$304)</f>
        <v>-73.467756262980402</v>
      </c>
      <c r="C33" s="15">
        <f>IF('[25]Video Analysis'!$P$304="","",'[25]Video Analysis'!$P$304)</f>
        <v>40.912317023612559</v>
      </c>
      <c r="D33" s="16">
        <f>IF('[25]Video Analysis'!$G$304="","",'[25]Video Analysis'!$G$304)</f>
        <v>0</v>
      </c>
      <c r="E33" s="16">
        <f>IF('[25]Video Analysis'!$H$304="","",'[25]Video Analysis'!$H$304)</f>
        <v>47</v>
      </c>
      <c r="F33" s="16">
        <f>IF('[25]Video Analysis'!$I$304="","",'[25]Video Analysis'!$I$304)</f>
        <v>53</v>
      </c>
      <c r="G33" s="16">
        <f>IF('[25]Video Analysis'!$J$304="","",'[25]Video Analysis'!$J$304)</f>
        <v>0</v>
      </c>
      <c r="H33" s="16">
        <f>IF('[25]Video Analysis'!$K$304="","",'[25]Video Analysis'!$K$304)</f>
        <v>50</v>
      </c>
      <c r="I33" s="16">
        <f>IF('[25]Video Analysis'!$L$304="","",'[25]Video Analysis'!$L$304)</f>
        <v>50</v>
      </c>
      <c r="J33" s="16">
        <f>IF('[25]Video Analysis'!$M$304="","",'[25]Video Analysis'!$M$304)</f>
        <v>0</v>
      </c>
      <c r="K33" s="16">
        <f>IF('[25]Video Analysis'!$N$304="","",'[25]Video Analysis'!$N$304)</f>
        <v>49</v>
      </c>
      <c r="L33" s="16">
        <f>IF('[25]Video Analysis'!$O$304="","",'[25]Video Analysis'!$O$304)</f>
        <v>51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-73.467756262980402</v>
      </c>
      <c r="U33" s="23">
        <f t="shared" si="4"/>
        <v>40.912317023612559</v>
      </c>
      <c r="V33" s="24">
        <f t="shared" si="5"/>
        <v>0</v>
      </c>
      <c r="W33" s="24">
        <f t="shared" si="5"/>
        <v>48.666666666666664</v>
      </c>
      <c r="X33" s="24">
        <f t="shared" si="5"/>
        <v>51.333333333333336</v>
      </c>
      <c r="Y33" s="24">
        <f t="shared" si="6"/>
        <v>0</v>
      </c>
      <c r="Z33" s="24">
        <f t="shared" si="6"/>
        <v>1.5275252316519465</v>
      </c>
      <c r="AA33" s="24">
        <f t="shared" si="6"/>
        <v>1.5275252316519465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IF('[25]Video Analysis'!$B$314="","",'[25]Video Analysis'!$B$314)</f>
        <v/>
      </c>
      <c r="B34" s="15">
        <f>IF('[25]Video Analysis'!$Q$314="","",'[25]Video Analysis'!$Q$314)</f>
        <v>-73.46785269677639</v>
      </c>
      <c r="C34" s="15">
        <f>IF('[25]Video Analysis'!$P$314="","",'[25]Video Analysis'!$P$314)</f>
        <v>40.912367231212556</v>
      </c>
      <c r="D34" s="16">
        <f>IF('[25]Video Analysis'!$G$314="","",'[25]Video Analysis'!$G$314)</f>
        <v>0</v>
      </c>
      <c r="E34" s="16">
        <f>IF('[25]Video Analysis'!$H$314="","",'[25]Video Analysis'!$H$314)</f>
        <v>100</v>
      </c>
      <c r="F34" s="16">
        <f>IF('[25]Video Analysis'!$I$314="","",'[25]Video Analysis'!$I$314)</f>
        <v>0</v>
      </c>
      <c r="G34" s="16">
        <f>IF('[25]Video Analysis'!$J$314="","",'[25]Video Analysis'!$J$314)</f>
        <v>0</v>
      </c>
      <c r="H34" s="16">
        <f>IF('[25]Video Analysis'!$K$314="","",'[25]Video Analysis'!$K$314)</f>
        <v>100</v>
      </c>
      <c r="I34" s="16">
        <f>IF('[25]Video Analysis'!$L$314="","",'[25]Video Analysis'!$L$314)</f>
        <v>0</v>
      </c>
      <c r="J34" s="16">
        <f>IF('[25]Video Analysis'!$M$314="","",'[25]Video Analysis'!$M$314)</f>
        <v>0</v>
      </c>
      <c r="K34" s="16">
        <f>IF('[25]Video Analysis'!$N$314="","",'[25]Video Analysis'!$N$314)</f>
        <v>100</v>
      </c>
      <c r="L34" s="16">
        <f>IF('[25]Video Analysis'!$O$314="","",'[25]Video Analysis'!$O$314)</f>
        <v>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-73.46785269677639</v>
      </c>
      <c r="U34" s="23">
        <f t="shared" si="4"/>
        <v>40.912367231212556</v>
      </c>
      <c r="V34" s="24">
        <f t="shared" si="5"/>
        <v>0</v>
      </c>
      <c r="W34" s="24">
        <f t="shared" si="5"/>
        <v>100</v>
      </c>
      <c r="X34" s="24">
        <f t="shared" si="5"/>
        <v>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IF('[25]Video Analysis'!$B$324="","",'[25]Video Analysis'!$B$324)</f>
        <v/>
      </c>
      <c r="B35" s="15">
        <f>IF('[25]Video Analysis'!$Q$324="","",'[25]Video Analysis'!$Q$324)</f>
        <v>-73.467638581059873</v>
      </c>
      <c r="C35" s="15">
        <f>IF('[25]Video Analysis'!$P$324="","",'[25]Video Analysis'!$P$324)</f>
        <v>40.912318197079003</v>
      </c>
      <c r="D35" s="16">
        <f>IF('[25]Video Analysis'!$G$324="","",'[25]Video Analysis'!$G$324)</f>
        <v>0</v>
      </c>
      <c r="E35" s="16">
        <f>IF('[25]Video Analysis'!$H$324="","",'[25]Video Analysis'!$H$324)</f>
        <v>89</v>
      </c>
      <c r="F35" s="16">
        <f>IF('[25]Video Analysis'!$I$324="","",'[25]Video Analysis'!$I$324)</f>
        <v>11</v>
      </c>
      <c r="G35" s="16">
        <f>IF('[25]Video Analysis'!$J$324="","",'[25]Video Analysis'!$J$324)</f>
        <v>0</v>
      </c>
      <c r="H35" s="16">
        <f>IF('[25]Video Analysis'!$K$324="","",'[25]Video Analysis'!$K$324)</f>
        <v>90</v>
      </c>
      <c r="I35" s="16">
        <f>IF('[25]Video Analysis'!$L$324="","",'[25]Video Analysis'!$L$324)</f>
        <v>10</v>
      </c>
      <c r="J35" s="16">
        <f>IF('[25]Video Analysis'!$M$324="","",'[25]Video Analysis'!$M$324)</f>
        <v>0</v>
      </c>
      <c r="K35" s="16">
        <f>IF('[25]Video Analysis'!$N$324="","",'[25]Video Analysis'!$N$324)</f>
        <v>90</v>
      </c>
      <c r="L35" s="16">
        <f>IF('[25]Video Analysis'!$O$324="","",'[25]Video Analysis'!$O$324)</f>
        <v>10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-73.467638581059873</v>
      </c>
      <c r="U35" s="23">
        <f t="shared" si="4"/>
        <v>40.912318197079003</v>
      </c>
      <c r="V35" s="24">
        <f t="shared" si="5"/>
        <v>0</v>
      </c>
      <c r="W35" s="24">
        <f t="shared" si="5"/>
        <v>89.666666666666671</v>
      </c>
      <c r="X35" s="24">
        <f t="shared" si="5"/>
        <v>10.333333333333334</v>
      </c>
      <c r="Y35" s="24">
        <f t="shared" si="6"/>
        <v>0</v>
      </c>
      <c r="Z35" s="24">
        <f t="shared" si="6"/>
        <v>0.57735026918962573</v>
      </c>
      <c r="AA35" s="24">
        <f t="shared" si="6"/>
        <v>0.57735026918962573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IF('[25]Video Analysis'!$B$334="","",'[25]Video Analysis'!$B$334)</f>
        <v/>
      </c>
      <c r="B36" s="15">
        <f>IF('[25]Video Analysis'!$Q$334="","",'[25]Video Analysis'!$Q$334)</f>
        <v>-73.467638581059873</v>
      </c>
      <c r="C36" s="15">
        <f>IF('[25]Video Analysis'!$P$334="","",'[25]Video Analysis'!$P$334)</f>
        <v>40.912318197079003</v>
      </c>
      <c r="D36" s="16">
        <f>IF('[25]Video Analysis'!$G$334="","",'[25]Video Analysis'!$G$334)</f>
        <v>0</v>
      </c>
      <c r="E36" s="16">
        <f>IF('[25]Video Analysis'!$H$334="","",'[25]Video Analysis'!$H$334)</f>
        <v>57</v>
      </c>
      <c r="F36" s="16">
        <f>IF('[25]Video Analysis'!$I$334="","",'[25]Video Analysis'!$I$334)</f>
        <v>43</v>
      </c>
      <c r="G36" s="16">
        <f>IF('[25]Video Analysis'!$J$334="","",'[25]Video Analysis'!$J$334)</f>
        <v>0</v>
      </c>
      <c r="H36" s="16">
        <f>IF('[25]Video Analysis'!$K$334="","",'[25]Video Analysis'!$K$334)</f>
        <v>62</v>
      </c>
      <c r="I36" s="16">
        <f>IF('[25]Video Analysis'!$L$334="","",'[25]Video Analysis'!$L$334)</f>
        <v>38</v>
      </c>
      <c r="J36" s="16">
        <f>IF('[25]Video Analysis'!$M$334="","",'[25]Video Analysis'!$M$334)</f>
        <v>0</v>
      </c>
      <c r="K36" s="16">
        <f>IF('[25]Video Analysis'!$N$334="","",'[25]Video Analysis'!$N$334)</f>
        <v>60</v>
      </c>
      <c r="L36" s="16">
        <f>IF('[25]Video Analysis'!$O$334="","",'[25]Video Analysis'!$O$334)</f>
        <v>40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-73.467638581059873</v>
      </c>
      <c r="U36" s="23">
        <f t="shared" si="4"/>
        <v>40.912318197079003</v>
      </c>
      <c r="V36" s="24">
        <f t="shared" si="5"/>
        <v>0</v>
      </c>
      <c r="W36" s="24">
        <f t="shared" si="5"/>
        <v>59.666666666666664</v>
      </c>
      <c r="X36" s="24">
        <f t="shared" si="5"/>
        <v>40.333333333333336</v>
      </c>
      <c r="Y36" s="24">
        <f t="shared" si="6"/>
        <v>0</v>
      </c>
      <c r="Z36" s="24">
        <f t="shared" si="6"/>
        <v>2.5166114784235831</v>
      </c>
      <c r="AA36" s="24">
        <f t="shared" si="6"/>
        <v>2.5166114784235831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>10% MS</v>
      </c>
    </row>
    <row r="37" spans="1:32" x14ac:dyDescent="0.3">
      <c r="A37" s="14" t="str">
        <f>IF('[25]Video Analysis'!$B$344="","",'[25]Video Analysis'!$B$344)</f>
        <v/>
      </c>
      <c r="B37" s="15">
        <f>IF('[25]Video Analysis'!$Q$344="","",'[25]Video Analysis'!$Q$344)</f>
        <v>-73.467638581059873</v>
      </c>
      <c r="C37" s="15">
        <f>IF('[25]Video Analysis'!$P$344="","",'[25]Video Analysis'!$P$344)</f>
        <v>40.912318197079003</v>
      </c>
      <c r="D37" s="16">
        <f>IF('[25]Video Analysis'!$G$344="","",'[25]Video Analysis'!$G$344)</f>
        <v>0</v>
      </c>
      <c r="E37" s="16">
        <f>IF('[25]Video Analysis'!$H$344="","",'[25]Video Analysis'!$H$344)</f>
        <v>30</v>
      </c>
      <c r="F37" s="16">
        <f>IF('[25]Video Analysis'!$I$344="","",'[25]Video Analysis'!$I$344)</f>
        <v>70</v>
      </c>
      <c r="G37" s="16">
        <f>IF('[25]Video Analysis'!$J$344="","",'[25]Video Analysis'!$J$344)</f>
        <v>0</v>
      </c>
      <c r="H37" s="16">
        <f>IF('[25]Video Analysis'!$K$344="","",'[25]Video Analysis'!$K$344)</f>
        <v>35</v>
      </c>
      <c r="I37" s="16">
        <f>IF('[25]Video Analysis'!$L$344="","",'[25]Video Analysis'!$L$344)</f>
        <v>65</v>
      </c>
      <c r="J37" s="16">
        <f>IF('[25]Video Analysis'!$M$344="","",'[25]Video Analysis'!$M$344)</f>
        <v>0</v>
      </c>
      <c r="K37" s="16">
        <f>IF('[25]Video Analysis'!$N$344="","",'[25]Video Analysis'!$N$344)</f>
        <v>30</v>
      </c>
      <c r="L37" s="16">
        <f>IF('[25]Video Analysis'!$O$344="","",'[25]Video Analysis'!$O$344)</f>
        <v>70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-73.467638581059873</v>
      </c>
      <c r="U37" s="23">
        <f t="shared" si="4"/>
        <v>40.912318197079003</v>
      </c>
      <c r="V37" s="24">
        <f t="shared" si="5"/>
        <v>0</v>
      </c>
      <c r="W37" s="24">
        <f t="shared" si="5"/>
        <v>31.666666666666668</v>
      </c>
      <c r="X37" s="24">
        <f t="shared" si="5"/>
        <v>68.333333333333329</v>
      </c>
      <c r="Y37" s="24">
        <f t="shared" si="6"/>
        <v>0</v>
      </c>
      <c r="Z37" s="24">
        <f t="shared" si="6"/>
        <v>2.8867513459481291</v>
      </c>
      <c r="AA37" s="24">
        <f t="shared" si="6"/>
        <v>2.8867513459481287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IF('[25]Video Analysis'!$B$354="","",'[25]Video Analysis'!$B$354)</f>
        <v/>
      </c>
      <c r="B38" s="15">
        <f>IF('[25]Video Analysis'!$Q$354="","",'[25]Video Analysis'!$Q$354)</f>
        <v>-73.467638581059873</v>
      </c>
      <c r="C38" s="15">
        <f>IF('[25]Video Analysis'!$P$354="","",'[25]Video Analysis'!$P$354)</f>
        <v>40.912318197079003</v>
      </c>
      <c r="D38" s="16">
        <f>IF('[25]Video Analysis'!$G$354="","",'[25]Video Analysis'!$G$354)</f>
        <v>0</v>
      </c>
      <c r="E38" s="16">
        <f>IF('[25]Video Analysis'!$H$354="","",'[25]Video Analysis'!$H$354)</f>
        <v>90</v>
      </c>
      <c r="F38" s="16">
        <f>IF('[25]Video Analysis'!$I$354="","",'[25]Video Analysis'!$I$354)</f>
        <v>10</v>
      </c>
      <c r="G38" s="16">
        <f>IF('[25]Video Analysis'!$J$354="","",'[25]Video Analysis'!$J$354)</f>
        <v>0</v>
      </c>
      <c r="H38" s="16">
        <f>IF('[25]Video Analysis'!$K$354="","",'[25]Video Analysis'!$K$354)</f>
        <v>92</v>
      </c>
      <c r="I38" s="16">
        <f>IF('[25]Video Analysis'!$L$354="","",'[25]Video Analysis'!$L$354)</f>
        <v>8</v>
      </c>
      <c r="J38" s="16">
        <f>IF('[25]Video Analysis'!$M$354="","",'[25]Video Analysis'!$M$354)</f>
        <v>0</v>
      </c>
      <c r="K38" s="16">
        <f>IF('[25]Video Analysis'!$N$354="","",'[25]Video Analysis'!$N$354)</f>
        <v>93</v>
      </c>
      <c r="L38" s="16">
        <f>IF('[25]Video Analysis'!$O$354="","",'[25]Video Analysis'!$O$354)</f>
        <v>7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-73.467638581059873</v>
      </c>
      <c r="U38" s="23">
        <f t="shared" si="4"/>
        <v>40.912318197079003</v>
      </c>
      <c r="V38" s="24">
        <f t="shared" si="5"/>
        <v>0</v>
      </c>
      <c r="W38" s="24">
        <f t="shared" si="5"/>
        <v>91.666666666666671</v>
      </c>
      <c r="X38" s="24">
        <f t="shared" si="5"/>
        <v>8.3333333333333339</v>
      </c>
      <c r="Y38" s="24">
        <f t="shared" si="6"/>
        <v>0</v>
      </c>
      <c r="Z38" s="24">
        <f t="shared" si="6"/>
        <v>1.5275252316519468</v>
      </c>
      <c r="AA38" s="24">
        <f t="shared" si="6"/>
        <v>1.5275252316519452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IF('[25]Video Analysis'!$B$364="","",'[25]Video Analysis'!$B$364)</f>
        <v/>
      </c>
      <c r="B39" s="15">
        <f>IF('[25]Video Analysis'!$Q$364="","",'[25]Video Analysis'!$Q$364)</f>
        <v>-73.467539129778743</v>
      </c>
      <c r="C39" s="15">
        <f>IF('[25]Video Analysis'!$P$364="","",'[25]Video Analysis'!$P$364)</f>
        <v>40.912336595356464</v>
      </c>
      <c r="D39" s="16">
        <f>IF('[25]Video Analysis'!$G$364="","",'[25]Video Analysis'!$G$364)</f>
        <v>0</v>
      </c>
      <c r="E39" s="16">
        <f>IF('[25]Video Analysis'!$H$364="","",'[25]Video Analysis'!$H$364)</f>
        <v>96</v>
      </c>
      <c r="F39" s="16">
        <f>IF('[25]Video Analysis'!$I$364="","",'[25]Video Analysis'!$I$364)</f>
        <v>4</v>
      </c>
      <c r="G39" s="16">
        <f>IF('[25]Video Analysis'!$J$364="","",'[25]Video Analysis'!$J$364)</f>
        <v>0</v>
      </c>
      <c r="H39" s="16">
        <f>IF('[25]Video Analysis'!$K$364="","",'[25]Video Analysis'!$K$364)</f>
        <v>96</v>
      </c>
      <c r="I39" s="16">
        <f>IF('[25]Video Analysis'!$L$364="","",'[25]Video Analysis'!$L$364)</f>
        <v>4</v>
      </c>
      <c r="J39" s="16">
        <f>IF('[25]Video Analysis'!$M$364="","",'[25]Video Analysis'!$M$364)</f>
        <v>0</v>
      </c>
      <c r="K39" s="16">
        <f>IF('[25]Video Analysis'!$N$364="","",'[25]Video Analysis'!$N$364)</f>
        <v>96</v>
      </c>
      <c r="L39" s="16">
        <f>IF('[25]Video Analysis'!$O$364="","",'[25]Video Analysis'!$O$364)</f>
        <v>4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-73.467539129778743</v>
      </c>
      <c r="U39" s="23">
        <f t="shared" si="4"/>
        <v>40.912336595356464</v>
      </c>
      <c r="V39" s="24">
        <f t="shared" si="5"/>
        <v>0</v>
      </c>
      <c r="W39" s="24">
        <f t="shared" si="5"/>
        <v>96</v>
      </c>
      <c r="X39" s="24">
        <f t="shared" si="5"/>
        <v>4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IF('[25]Video Analysis'!$B$374="","",'[25]Video Analysis'!$B$374)</f>
        <v/>
      </c>
      <c r="B40" s="15">
        <f>IF('[25]Video Analysis'!$Q$374="","",'[25]Video Analysis'!$Q$374)</f>
        <v>-73.467539129778743</v>
      </c>
      <c r="C40" s="15">
        <f>IF('[25]Video Analysis'!$P$374="","",'[25]Video Analysis'!$P$374)</f>
        <v>40.912336595356464</v>
      </c>
      <c r="D40" s="16">
        <f>IF('[25]Video Analysis'!$G$374="","",'[25]Video Analysis'!$G$374)</f>
        <v>0</v>
      </c>
      <c r="E40" s="16">
        <f>IF('[25]Video Analysis'!$H$374="","",'[25]Video Analysis'!$H$374)</f>
        <v>30</v>
      </c>
      <c r="F40" s="16">
        <f>IF('[25]Video Analysis'!$I$374="","",'[25]Video Analysis'!$I$374)</f>
        <v>70</v>
      </c>
      <c r="G40" s="16">
        <f>IF('[25]Video Analysis'!$J$374="","",'[25]Video Analysis'!$J$374)</f>
        <v>0</v>
      </c>
      <c r="H40" s="16">
        <f>IF('[25]Video Analysis'!$K$374="","",'[25]Video Analysis'!$K$374)</f>
        <v>30</v>
      </c>
      <c r="I40" s="16">
        <f>IF('[25]Video Analysis'!$L$374="","",'[25]Video Analysis'!$L$374)</f>
        <v>70</v>
      </c>
      <c r="J40" s="16">
        <f>IF('[25]Video Analysis'!$M$374="","",'[25]Video Analysis'!$M$374)</f>
        <v>0</v>
      </c>
      <c r="K40" s="16">
        <f>IF('[25]Video Analysis'!$N$374="","",'[25]Video Analysis'!$N$374)</f>
        <v>29</v>
      </c>
      <c r="L40" s="16">
        <f>IF('[25]Video Analysis'!$O$374="","",'[25]Video Analysis'!$O$374)</f>
        <v>71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-73.467539129778743</v>
      </c>
      <c r="U40" s="23">
        <f t="shared" si="4"/>
        <v>40.912336595356464</v>
      </c>
      <c r="V40" s="24">
        <f t="shared" si="5"/>
        <v>0</v>
      </c>
      <c r="W40" s="24">
        <f t="shared" si="5"/>
        <v>29.666666666666668</v>
      </c>
      <c r="X40" s="24">
        <f t="shared" si="5"/>
        <v>70.333333333333329</v>
      </c>
      <c r="Y40" s="24">
        <f t="shared" si="6"/>
        <v>0</v>
      </c>
      <c r="Z40" s="24">
        <f t="shared" si="6"/>
        <v>0.57735026918962584</v>
      </c>
      <c r="AA40" s="24">
        <f t="shared" si="6"/>
        <v>0.57735026918962573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IF('[25]Video Analysis'!$B$384="","",'[25]Video Analysis'!$B$384)</f>
        <v/>
      </c>
      <c r="B41" s="15">
        <f>IF('[25]Video Analysis'!$Q$384="","",'[25]Video Analysis'!$Q$384)</f>
        <v>-73.467539129778743</v>
      </c>
      <c r="C41" s="15">
        <f>IF('[25]Video Analysis'!$P$384="","",'[25]Video Analysis'!$P$384)</f>
        <v>40.912336595356464</v>
      </c>
      <c r="D41" s="16">
        <f>IF('[25]Video Analysis'!$G$384="","",'[25]Video Analysis'!$G$384)</f>
        <v>0</v>
      </c>
      <c r="E41" s="16">
        <f>IF('[25]Video Analysis'!$H$384="","",'[25]Video Analysis'!$H$384)</f>
        <v>75</v>
      </c>
      <c r="F41" s="16">
        <f>IF('[25]Video Analysis'!$I$384="","",'[25]Video Analysis'!$I$384)</f>
        <v>25</v>
      </c>
      <c r="G41" s="16">
        <f>IF('[25]Video Analysis'!$J$384="","",'[25]Video Analysis'!$J$384)</f>
        <v>0</v>
      </c>
      <c r="H41" s="16">
        <f>IF('[25]Video Analysis'!$K$384="","",'[25]Video Analysis'!$K$384)</f>
        <v>70</v>
      </c>
      <c r="I41" s="16">
        <f>IF('[25]Video Analysis'!$L$384="","",'[25]Video Analysis'!$L$384)</f>
        <v>30</v>
      </c>
      <c r="J41" s="16">
        <f>IF('[25]Video Analysis'!$M$384="","",'[25]Video Analysis'!$M$384)</f>
        <v>0</v>
      </c>
      <c r="K41" s="16">
        <f>IF('[25]Video Analysis'!$N$384="","",'[25]Video Analysis'!$N$384)</f>
        <v>71</v>
      </c>
      <c r="L41" s="16">
        <f>IF('[25]Video Analysis'!$O$384="","",'[25]Video Analysis'!$O$384)</f>
        <v>29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-73.467539129778743</v>
      </c>
      <c r="U41" s="23">
        <f t="shared" si="4"/>
        <v>40.912336595356464</v>
      </c>
      <c r="V41" s="24">
        <f t="shared" si="5"/>
        <v>0</v>
      </c>
      <c r="W41" s="24">
        <f t="shared" si="5"/>
        <v>72</v>
      </c>
      <c r="X41" s="24">
        <f t="shared" si="5"/>
        <v>28</v>
      </c>
      <c r="Y41" s="24">
        <f t="shared" si="6"/>
        <v>0</v>
      </c>
      <c r="Z41" s="24">
        <f t="shared" si="6"/>
        <v>2.6457513110645907</v>
      </c>
      <c r="AA41" s="24">
        <f t="shared" si="6"/>
        <v>2.6457513110645907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IF('[25]Video Analysis'!$B$394="","",'[25]Video Analysis'!$B$394)</f>
        <v/>
      </c>
      <c r="B42" s="15">
        <f>IF('[25]Video Analysis'!$Q$394="","",'[25]Video Analysis'!$Q$394)</f>
        <v>-73.467539129778743</v>
      </c>
      <c r="C42" s="15">
        <f>IF('[25]Video Analysis'!$P$394="","",'[25]Video Analysis'!$P$394)</f>
        <v>40.912336595356464</v>
      </c>
      <c r="D42" s="16">
        <f>IF('[25]Video Analysis'!$G$394="","",'[25]Video Analysis'!$G$394)</f>
        <v>0</v>
      </c>
      <c r="E42" s="16">
        <f>IF('[25]Video Analysis'!$H$394="","",'[25]Video Analysis'!$H$394)</f>
        <v>3</v>
      </c>
      <c r="F42" s="16">
        <f>IF('[25]Video Analysis'!$I$394="","",'[25]Video Analysis'!$I$394)</f>
        <v>97</v>
      </c>
      <c r="G42" s="16">
        <f>IF('[25]Video Analysis'!$J$394="","",'[25]Video Analysis'!$J$394)</f>
        <v>0</v>
      </c>
      <c r="H42" s="16">
        <f>IF('[25]Video Analysis'!$K$394="","",'[25]Video Analysis'!$K$394)</f>
        <v>3</v>
      </c>
      <c r="I42" s="16">
        <f>IF('[25]Video Analysis'!$L$394="","",'[25]Video Analysis'!$L$394)</f>
        <v>97</v>
      </c>
      <c r="J42" s="16">
        <f>IF('[25]Video Analysis'!$M$394="","",'[25]Video Analysis'!$M$394)</f>
        <v>0</v>
      </c>
      <c r="K42" s="16">
        <f>IF('[25]Video Analysis'!$N$394="","",'[25]Video Analysis'!$N$394)</f>
        <v>3</v>
      </c>
      <c r="L42" s="16">
        <f>IF('[25]Video Analysis'!$O$394="","",'[25]Video Analysis'!$O$394)</f>
        <v>97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-73.467539129778743</v>
      </c>
      <c r="U42" s="23">
        <f t="shared" si="4"/>
        <v>40.912336595356464</v>
      </c>
      <c r="V42" s="24">
        <f t="shared" si="5"/>
        <v>0</v>
      </c>
      <c r="W42" s="24">
        <f t="shared" si="5"/>
        <v>3</v>
      </c>
      <c r="X42" s="24">
        <f t="shared" si="5"/>
        <v>97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IF('[25]Video Analysis'!$B$404="","",'[25]Video Analysis'!$B$404)</f>
        <v/>
      </c>
      <c r="B43" s="15" t="str">
        <f>IF('[25]Video Analysis'!$Q$404="","",'[25]Video Analysis'!$Q$404)</f>
        <v/>
      </c>
      <c r="C43" s="15" t="str">
        <f>IF('[25]Video Analysis'!$P$404="","",'[25]Video Analysis'!$P$404)</f>
        <v/>
      </c>
      <c r="D43" s="16" t="str">
        <f>IF('[25]Video Analysis'!$G$404="","",'[25]Video Analysis'!$G$404)</f>
        <v/>
      </c>
      <c r="E43" s="16" t="str">
        <f>IF('[25]Video Analysis'!$H$404="","",'[25]Video Analysis'!$H$404)</f>
        <v/>
      </c>
      <c r="F43" s="16" t="str">
        <f>IF('[25]Video Analysis'!$I$404="","",'[25]Video Analysis'!$I$404)</f>
        <v/>
      </c>
      <c r="G43" s="16" t="str">
        <f>IF('[25]Video Analysis'!$J$404="","",'[25]Video Analysis'!$J$404)</f>
        <v/>
      </c>
      <c r="H43" s="16" t="str">
        <f>IF('[25]Video Analysis'!$K$404="","",'[25]Video Analysis'!$K$404)</f>
        <v/>
      </c>
      <c r="I43" s="16" t="str">
        <f>IF('[25]Video Analysis'!$L$404="","",'[25]Video Analysis'!$L$404)</f>
        <v/>
      </c>
      <c r="J43" s="16" t="str">
        <f>IF('[25]Video Analysis'!$M$404="","",'[25]Video Analysis'!$M$404)</f>
        <v/>
      </c>
      <c r="K43" s="16" t="str">
        <f>IF('[25]Video Analysis'!$N$404="","",'[25]Video Analysis'!$N$404)</f>
        <v/>
      </c>
      <c r="L43" s="16" t="str">
        <f>IF('[25]Video Analysis'!$O$404="","",'[25]Video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IF('[25]Video Analysis'!$B$414="","",'[25]Video Analysis'!$B$414)</f>
        <v/>
      </c>
      <c r="B44" s="15" t="str">
        <f>IF('[25]Video Analysis'!$Q$414="","",'[25]Video Analysis'!$Q$414)</f>
        <v/>
      </c>
      <c r="C44" s="15" t="str">
        <f>IF('[25]Video Analysis'!$P$414="","",'[25]Video Analysis'!$P$414)</f>
        <v/>
      </c>
      <c r="D44" s="16" t="str">
        <f>IF('[25]Video Analysis'!$G$414="","",'[25]Video Analysis'!$G$414)</f>
        <v/>
      </c>
      <c r="E44" s="16" t="str">
        <f>IF('[25]Video Analysis'!$H$414="","",'[25]Video Analysis'!$H$414)</f>
        <v/>
      </c>
      <c r="F44" s="16" t="str">
        <f>IF('[25]Video Analysis'!$I$414="","",'[25]Video Analysis'!$I$414)</f>
        <v/>
      </c>
      <c r="G44" s="16" t="str">
        <f>IF('[25]Video Analysis'!$J$414="","",'[25]Video Analysis'!$J$414)</f>
        <v/>
      </c>
      <c r="H44" s="16" t="str">
        <f>IF('[25]Video Analysis'!$K$414="","",'[25]Video Analysis'!$K$414)</f>
        <v/>
      </c>
      <c r="I44" s="16" t="str">
        <f>IF('[25]Video Analysis'!$L$414="","",'[25]Video Analysis'!$L$414)</f>
        <v/>
      </c>
      <c r="J44" s="16" t="str">
        <f>IF('[25]Video Analysis'!$M$414="","",'[25]Video Analysis'!$M$414)</f>
        <v/>
      </c>
      <c r="K44" s="16" t="str">
        <f>IF('[25]Video Analysis'!$N$414="","",'[25]Video Analysis'!$N$414)</f>
        <v/>
      </c>
      <c r="L44" s="16" t="str">
        <f>IF('[25]Video Analysis'!$O$414="","",'[25]Video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IF('[25]Video Analysis'!$B$424="","",'[25]Video Analysis'!$B$424)</f>
        <v/>
      </c>
      <c r="B45" s="15" t="str">
        <f>IF('[25]Video Analysis'!$Q$424="","",'[25]Video Analysis'!$Q$424)</f>
        <v/>
      </c>
      <c r="C45" s="15" t="str">
        <f>IF('[25]Video Analysis'!$P$424="","",'[25]Video Analysis'!$P$424)</f>
        <v/>
      </c>
      <c r="D45" s="16" t="str">
        <f>IF('[25]Video Analysis'!$G$424="","",'[25]Video Analysis'!$G$424)</f>
        <v/>
      </c>
      <c r="E45" s="16" t="str">
        <f>IF('[25]Video Analysis'!$H$424="","",'[25]Video Analysis'!$H$424)</f>
        <v/>
      </c>
      <c r="F45" s="16" t="str">
        <f>IF('[25]Video Analysis'!$I$424="","",'[25]Video Analysis'!$I$424)</f>
        <v/>
      </c>
      <c r="G45" s="16" t="str">
        <f>IF('[25]Video Analysis'!$J$424="","",'[25]Video Analysis'!$J$424)</f>
        <v/>
      </c>
      <c r="H45" s="16" t="str">
        <f>IF('[25]Video Analysis'!$K$424="","",'[25]Video Analysis'!$K$424)</f>
        <v/>
      </c>
      <c r="I45" s="16" t="str">
        <f>IF('[25]Video Analysis'!$L$424="","",'[25]Video Analysis'!$L$424)</f>
        <v/>
      </c>
      <c r="J45" s="16" t="str">
        <f>IF('[25]Video Analysis'!$M$424="","",'[25]Video Analysis'!$M$424)</f>
        <v/>
      </c>
      <c r="K45" s="16" t="str">
        <f>IF('[25]Video Analysis'!$N$424="","",'[25]Video Analysis'!$N$424)</f>
        <v/>
      </c>
      <c r="L45" s="16" t="str">
        <f>IF('[25]Video Analysis'!$O$424="","",'[25]Video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IF('[25]Video Analysis'!$B$434="","",'[25]Video Analysis'!$B$434)</f>
        <v/>
      </c>
      <c r="B46" s="15" t="str">
        <f>IF('[25]Video Analysis'!$Q$434="","",'[25]Video Analysis'!$Q$434)</f>
        <v/>
      </c>
      <c r="C46" s="15" t="str">
        <f>IF('[25]Video Analysis'!$P$434="","",'[25]Video Analysis'!$P$434)</f>
        <v/>
      </c>
      <c r="D46" s="16" t="str">
        <f>IF('[25]Video Analysis'!$G$434="","",'[25]Video Analysis'!$G$434)</f>
        <v/>
      </c>
      <c r="E46" s="16" t="str">
        <f>IF('[25]Video Analysis'!$H$434="","",'[25]Video Analysis'!$H$434)</f>
        <v/>
      </c>
      <c r="F46" s="16" t="str">
        <f>IF('[25]Video Analysis'!$I$434="","",'[25]Video Analysis'!$I$434)</f>
        <v/>
      </c>
      <c r="G46" s="16" t="str">
        <f>IF('[25]Video Analysis'!$J$434="","",'[25]Video Analysis'!$J$434)</f>
        <v/>
      </c>
      <c r="H46" s="16" t="str">
        <f>IF('[25]Video Analysis'!$K$434="","",'[25]Video Analysis'!$K$434)</f>
        <v/>
      </c>
      <c r="I46" s="16" t="str">
        <f>IF('[25]Video Analysis'!$L$434="","",'[25]Video Analysis'!$L$434)</f>
        <v/>
      </c>
      <c r="J46" s="16" t="str">
        <f>IF('[25]Video Analysis'!$M$434="","",'[25]Video Analysis'!$M$434)</f>
        <v/>
      </c>
      <c r="K46" s="16" t="str">
        <f>IF('[25]Video Analysis'!$N$434="","",'[25]Video Analysis'!$N$434)</f>
        <v/>
      </c>
      <c r="L46" s="16" t="str">
        <f>IF('[25]Video Analysis'!$O$434="","",'[25]Video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IF('[25]Video Analysis'!$B$444="","",'[25]Video Analysis'!$B$444)</f>
        <v/>
      </c>
      <c r="B47" s="15" t="str">
        <f>IF('[25]Video Analysis'!$Q$444="","",'[25]Video Analysis'!$Q$444)</f>
        <v/>
      </c>
      <c r="C47" s="15" t="str">
        <f>IF('[25]Video Analysis'!$P$444="","",'[25]Video Analysis'!$P$444)</f>
        <v/>
      </c>
      <c r="D47" s="16" t="str">
        <f>IF('[25]Video Analysis'!$G$444="","",'[25]Video Analysis'!$G$444)</f>
        <v/>
      </c>
      <c r="E47" s="16" t="str">
        <f>IF('[25]Video Analysis'!$H$444="","",'[25]Video Analysis'!$H$444)</f>
        <v/>
      </c>
      <c r="F47" s="16" t="str">
        <f>IF('[25]Video Analysis'!$I$444="","",'[25]Video Analysis'!$I$444)</f>
        <v/>
      </c>
      <c r="G47" s="16" t="str">
        <f>IF('[25]Video Analysis'!$J$444="","",'[25]Video Analysis'!$J$444)</f>
        <v/>
      </c>
      <c r="H47" s="16" t="str">
        <f>IF('[25]Video Analysis'!$K$444="","",'[25]Video Analysis'!$K$444)</f>
        <v/>
      </c>
      <c r="I47" s="16" t="str">
        <f>IF('[25]Video Analysis'!$L$444="","",'[25]Video Analysis'!$L$444)</f>
        <v/>
      </c>
      <c r="J47" s="16" t="str">
        <f>IF('[25]Video Analysis'!$M$444="","",'[25]Video Analysis'!$M$444)</f>
        <v/>
      </c>
      <c r="K47" s="16" t="str">
        <f>IF('[25]Video Analysis'!$N$444="","",'[25]Video Analysis'!$N$444)</f>
        <v/>
      </c>
      <c r="L47" s="16" t="str">
        <f>IF('[25]Video Analysis'!$O$444="","",'[25]Video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IF('[25]Video Analysis'!$B$454="","",'[25]Video Analysis'!$B$454)</f>
        <v/>
      </c>
      <c r="B48" s="15" t="str">
        <f>IF('[25]Video Analysis'!$Q$454="","",'[25]Video Analysis'!$Q$454)</f>
        <v/>
      </c>
      <c r="C48" s="15" t="str">
        <f>IF('[25]Video Analysis'!$P$454="","",'[25]Video Analysis'!$P$454)</f>
        <v/>
      </c>
      <c r="D48" s="16" t="str">
        <f>IF('[25]Video Analysis'!$G$454="","",'[25]Video Analysis'!$G$454)</f>
        <v/>
      </c>
      <c r="E48" s="16" t="str">
        <f>IF('[25]Video Analysis'!$H$454="","",'[25]Video Analysis'!$H$454)</f>
        <v/>
      </c>
      <c r="F48" s="16" t="str">
        <f>IF('[25]Video Analysis'!$I$454="","",'[25]Video Analysis'!$I$454)</f>
        <v/>
      </c>
      <c r="G48" s="16" t="str">
        <f>IF('[25]Video Analysis'!$J$454="","",'[25]Video Analysis'!$J$454)</f>
        <v/>
      </c>
      <c r="H48" s="16" t="str">
        <f>IF('[25]Video Analysis'!$K$454="","",'[25]Video Analysis'!$K$454)</f>
        <v/>
      </c>
      <c r="I48" s="16" t="str">
        <f>IF('[25]Video Analysis'!$L$454="","",'[25]Video Analysis'!$L$454)</f>
        <v/>
      </c>
      <c r="J48" s="16" t="str">
        <f>IF('[25]Video Analysis'!$M$454="","",'[25]Video Analysis'!$M$454)</f>
        <v/>
      </c>
      <c r="K48" s="16" t="str">
        <f>IF('[25]Video Analysis'!$N$454="","",'[25]Video Analysis'!$N$454)</f>
        <v/>
      </c>
      <c r="L48" s="16" t="str">
        <f>IF('[25]Video Analysis'!$O$454="","",'[25]Video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IF('[25]Video Analysis'!$B$464="","",'[25]Video Analysis'!$B$464)</f>
        <v/>
      </c>
      <c r="B49" s="15" t="str">
        <f>IF('[25]Video Analysis'!$Q$464="","",'[25]Video Analysis'!$Q$464)</f>
        <v/>
      </c>
      <c r="C49" s="15" t="str">
        <f>IF('[25]Video Analysis'!$P$464="","",'[25]Video Analysis'!$P$464)</f>
        <v/>
      </c>
      <c r="D49" s="16" t="str">
        <f>IF('[25]Video Analysis'!$G$464="","",'[25]Video Analysis'!$G$464)</f>
        <v/>
      </c>
      <c r="E49" s="16" t="str">
        <f>IF('[25]Video Analysis'!$H$464="","",'[25]Video Analysis'!$H$464)</f>
        <v/>
      </c>
      <c r="F49" s="16" t="str">
        <f>IF('[25]Video Analysis'!$I$464="","",'[25]Video Analysis'!$I$464)</f>
        <v/>
      </c>
      <c r="G49" s="16" t="str">
        <f>IF('[25]Video Analysis'!$J$464="","",'[25]Video Analysis'!$J$464)</f>
        <v/>
      </c>
      <c r="H49" s="16" t="str">
        <f>IF('[25]Video Analysis'!$K$464="","",'[25]Video Analysis'!$K$464)</f>
        <v/>
      </c>
      <c r="I49" s="16" t="str">
        <f>IF('[25]Video Analysis'!$L$464="","",'[25]Video Analysis'!$L$464)</f>
        <v/>
      </c>
      <c r="J49" s="16" t="str">
        <f>IF('[25]Video Analysis'!$M$464="","",'[25]Video Analysis'!$M$464)</f>
        <v/>
      </c>
      <c r="K49" s="16" t="str">
        <f>IF('[25]Video Analysis'!$N$464="","",'[25]Video Analysis'!$N$464)</f>
        <v/>
      </c>
      <c r="L49" s="16" t="str">
        <f>IF('[25]Video Analysis'!$O$464="","",'[25]Video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IF('[25]Video Analysis'!$B$474="","",'[25]Video Analysis'!$B$474)</f>
        <v/>
      </c>
      <c r="B50" s="15" t="str">
        <f>IF('[25]Video Analysis'!$Q$474="","",'[25]Video Analysis'!$Q$474)</f>
        <v/>
      </c>
      <c r="C50" s="15" t="str">
        <f>IF('[25]Video Analysis'!$P$474="","",'[25]Video Analysis'!$P$474)</f>
        <v/>
      </c>
      <c r="D50" s="16" t="str">
        <f>IF('[25]Video Analysis'!$G$474="","",'[25]Video Analysis'!$G$474)</f>
        <v/>
      </c>
      <c r="E50" s="16" t="str">
        <f>IF('[25]Video Analysis'!$H$474="","",'[25]Video Analysis'!$H$474)</f>
        <v/>
      </c>
      <c r="F50" s="16" t="str">
        <f>IF('[25]Video Analysis'!$I$474="","",'[25]Video Analysis'!$I$474)</f>
        <v/>
      </c>
      <c r="G50" s="16" t="str">
        <f>IF('[25]Video Analysis'!$J$474="","",'[25]Video Analysis'!$J$474)</f>
        <v/>
      </c>
      <c r="H50" s="16" t="str">
        <f>IF('[25]Video Analysis'!$K$474="","",'[25]Video Analysis'!$K$474)</f>
        <v/>
      </c>
      <c r="I50" s="16" t="str">
        <f>IF('[25]Video Analysis'!$L$474="","",'[25]Video Analysis'!$L$474)</f>
        <v/>
      </c>
      <c r="J50" s="16" t="str">
        <f>IF('[25]Video Analysis'!$M$474="","",'[25]Video Analysis'!$M$474)</f>
        <v/>
      </c>
      <c r="K50" s="16" t="str">
        <f>IF('[25]Video Analysis'!$N$474="","",'[25]Video Analysis'!$N$474)</f>
        <v/>
      </c>
      <c r="L50" s="16" t="str">
        <f>IF('[25]Video Analysis'!$O$474="","",'[25]Video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IF('[25]Video Analysis'!$B$484="","",'[25]Video Analysis'!$B$484)</f>
        <v/>
      </c>
      <c r="B51" s="15" t="str">
        <f>IF('[25]Video Analysis'!$Q$484="","",'[25]Video Analysis'!$Q$484)</f>
        <v/>
      </c>
      <c r="C51" s="15" t="str">
        <f>IF('[25]Video Analysis'!$P$484="","",'[25]Video Analysis'!$P$484)</f>
        <v/>
      </c>
      <c r="D51" s="16" t="str">
        <f>IF('[25]Video Analysis'!$G$484="","",'[25]Video Analysis'!$G$484)</f>
        <v/>
      </c>
      <c r="E51" s="16" t="str">
        <f>IF('[25]Video Analysis'!$H$484="","",'[25]Video Analysis'!$H$484)</f>
        <v/>
      </c>
      <c r="F51" s="16" t="str">
        <f>IF('[25]Video Analysis'!$I$484="","",'[25]Video Analysis'!$I$484)</f>
        <v/>
      </c>
      <c r="G51" s="16" t="str">
        <f>IF('[25]Video Analysis'!$J$484="","",'[25]Video Analysis'!$J$484)</f>
        <v/>
      </c>
      <c r="H51" s="16" t="str">
        <f>IF('[25]Video Analysis'!$K$484="","",'[25]Video Analysis'!$K$484)</f>
        <v/>
      </c>
      <c r="I51" s="16" t="str">
        <f>IF('[25]Video Analysis'!$L$484="","",'[25]Video Analysis'!$L$484)</f>
        <v/>
      </c>
      <c r="J51" s="16" t="str">
        <f>IF('[25]Video Analysis'!$M$484="","",'[25]Video Analysis'!$M$484)</f>
        <v/>
      </c>
      <c r="K51" s="16" t="str">
        <f>IF('[25]Video Analysis'!$N$484="","",'[25]Video Analysis'!$N$484)</f>
        <v/>
      </c>
      <c r="L51" s="16" t="str">
        <f>IF('[25]Video Analysis'!$O$484="","",'[25]Video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IF('[25]Video Analysis'!$B$494="","",'[25]Video Analysis'!$B$494)</f>
        <v/>
      </c>
      <c r="B52" s="15" t="str">
        <f>IF('[25]Video Analysis'!$Q$494="","",'[25]Video Analysis'!$Q$494)</f>
        <v/>
      </c>
      <c r="C52" s="15" t="str">
        <f>IF('[25]Video Analysis'!$P$494="","",'[25]Video Analysis'!$P$494)</f>
        <v/>
      </c>
      <c r="D52" s="16" t="str">
        <f>IF('[25]Video Analysis'!$G$494="","",'[25]Video Analysis'!$G$494)</f>
        <v/>
      </c>
      <c r="E52" s="16" t="str">
        <f>IF('[25]Video Analysis'!$H$494="","",'[25]Video Analysis'!$H$494)</f>
        <v/>
      </c>
      <c r="F52" s="16" t="str">
        <f>IF('[25]Video Analysis'!$I$494="","",'[25]Video Analysis'!$I$494)</f>
        <v/>
      </c>
      <c r="G52" s="16" t="str">
        <f>IF('[25]Video Analysis'!$J$494="","",'[25]Video Analysis'!$J$494)</f>
        <v/>
      </c>
      <c r="H52" s="16" t="str">
        <f>IF('[25]Video Analysis'!$K$494="","",'[25]Video Analysis'!$K$494)</f>
        <v/>
      </c>
      <c r="I52" s="16" t="str">
        <f>IF('[25]Video Analysis'!$L$494="","",'[25]Video Analysis'!$L$494)</f>
        <v/>
      </c>
      <c r="J52" s="16" t="str">
        <f>IF('[25]Video Analysis'!$M$494="","",'[25]Video Analysis'!$M$494)</f>
        <v/>
      </c>
      <c r="K52" s="16" t="str">
        <f>IF('[25]Video Analysis'!$N$494="","",'[25]Video Analysis'!$N$494)</f>
        <v/>
      </c>
      <c r="L52" s="16" t="str">
        <f>IF('[25]Video Analysis'!$O$494="","",'[25]Video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IF('[25]Video Analysis'!$B$504="","",'[25]Video Analysis'!$B$504)</f>
        <v/>
      </c>
      <c r="B53" s="15" t="str">
        <f>IF('[25]Video Analysis'!$Q$504="","",'[25]Video Analysis'!$Q$504)</f>
        <v/>
      </c>
      <c r="C53" s="15" t="str">
        <f>IF('[25]Video Analysis'!$P$504="","",'[25]Video Analysis'!$P$504)</f>
        <v/>
      </c>
      <c r="D53" s="16" t="str">
        <f>IF('[25]Video Analysis'!$G$504="","",'[25]Video Analysis'!$G$504)</f>
        <v/>
      </c>
      <c r="E53" s="16" t="str">
        <f>IF('[25]Video Analysis'!$H$504="","",'[25]Video Analysis'!$H$504)</f>
        <v/>
      </c>
      <c r="F53" s="16" t="str">
        <f>IF('[25]Video Analysis'!$I$504="","",'[25]Video Analysis'!$I$504)</f>
        <v/>
      </c>
      <c r="G53" s="16" t="str">
        <f>IF('[25]Video Analysis'!$J$504="","",'[25]Video Analysis'!$J$504)</f>
        <v/>
      </c>
      <c r="H53" s="16" t="str">
        <f>IF('[25]Video Analysis'!$K$504="","",'[25]Video Analysis'!$K$504)</f>
        <v/>
      </c>
      <c r="I53" s="16" t="str">
        <f>IF('[25]Video Analysis'!$L$504="","",'[25]Video Analysis'!$L$504)</f>
        <v/>
      </c>
      <c r="J53" s="16" t="str">
        <f>IF('[25]Video Analysis'!$M$504="","",'[25]Video Analysis'!$M$504)</f>
        <v/>
      </c>
      <c r="K53" s="16" t="str">
        <f>IF('[25]Video Analysis'!$N$504="","",'[25]Video Analysis'!$N$504)</f>
        <v/>
      </c>
      <c r="L53" s="16" t="str">
        <f>IF('[25]Video Analysis'!$O$504="","",'[25]Video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IF('[25]Video Analysis'!$B$514="","",'[25]Video Analysis'!$B$514)</f>
        <v/>
      </c>
      <c r="B54" s="15" t="str">
        <f>IF('[25]Video Analysis'!$Q$514="","",'[25]Video Analysis'!$Q$514)</f>
        <v/>
      </c>
      <c r="C54" s="15" t="str">
        <f>IF('[25]Video Analysis'!$P$514="","",'[25]Video Analysis'!$P$514)</f>
        <v/>
      </c>
      <c r="D54" s="16" t="str">
        <f>IF('[25]Video Analysis'!$G$514="","",'[25]Video Analysis'!$G$514)</f>
        <v/>
      </c>
      <c r="E54" s="16" t="str">
        <f>IF('[25]Video Analysis'!$H$514="","",'[25]Video Analysis'!$H$514)</f>
        <v/>
      </c>
      <c r="F54" s="16" t="str">
        <f>IF('[25]Video Analysis'!$I$514="","",'[25]Video Analysis'!$I$514)</f>
        <v/>
      </c>
      <c r="G54" s="16" t="str">
        <f>IF('[25]Video Analysis'!$J$514="","",'[25]Video Analysis'!$J$514)</f>
        <v/>
      </c>
      <c r="H54" s="16" t="str">
        <f>IF('[25]Video Analysis'!$K$514="","",'[25]Video Analysis'!$K$514)</f>
        <v/>
      </c>
      <c r="I54" s="16" t="str">
        <f>IF('[25]Video Analysis'!$L$514="","",'[25]Video Analysis'!$L$514)</f>
        <v/>
      </c>
      <c r="J54" s="16" t="str">
        <f>IF('[25]Video Analysis'!$M$514="","",'[25]Video Analysis'!$M$514)</f>
        <v/>
      </c>
      <c r="K54" s="16" t="str">
        <f>IF('[25]Video Analysis'!$N$514="","",'[25]Video Analysis'!$N$514)</f>
        <v/>
      </c>
      <c r="L54" s="16" t="str">
        <f>IF('[25]Video Analysis'!$O$514="","",'[25]Video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IF('[25]Video Analysis'!$B$524="","",'[25]Video Analysis'!$B$524)</f>
        <v/>
      </c>
      <c r="B55" s="15" t="str">
        <f>IF('[25]Video Analysis'!$Q$524="","",'[25]Video Analysis'!$Q$524)</f>
        <v/>
      </c>
      <c r="C55" s="15" t="str">
        <f>IF('[25]Video Analysis'!$P$524="","",'[25]Video Analysis'!$P$524)</f>
        <v/>
      </c>
      <c r="D55" s="16" t="str">
        <f>IF('[25]Video Analysis'!$G$524="","",'[25]Video Analysis'!$G$524)</f>
        <v/>
      </c>
      <c r="E55" s="16" t="str">
        <f>IF('[25]Video Analysis'!$H$524="","",'[25]Video Analysis'!$H$524)</f>
        <v/>
      </c>
      <c r="F55" s="16" t="str">
        <f>IF('[25]Video Analysis'!$I$524="","",'[25]Video Analysis'!$I$524)</f>
        <v/>
      </c>
      <c r="G55" s="16" t="str">
        <f>IF('[25]Video Analysis'!$J$524="","",'[25]Video Analysis'!$J$524)</f>
        <v/>
      </c>
      <c r="H55" s="16" t="str">
        <f>IF('[25]Video Analysis'!$K$524="","",'[25]Video Analysis'!$K$524)</f>
        <v/>
      </c>
      <c r="I55" s="16" t="str">
        <f>IF('[25]Video Analysis'!$L$524="","",'[25]Video Analysis'!$L$524)</f>
        <v/>
      </c>
      <c r="J55" s="16" t="str">
        <f>IF('[25]Video Analysis'!$M$524="","",'[25]Video Analysis'!$M$524)</f>
        <v/>
      </c>
      <c r="K55" s="16" t="str">
        <f>IF('[25]Video Analysis'!$N$524="","",'[25]Video Analysis'!$N$524)</f>
        <v/>
      </c>
      <c r="L55" s="16" t="str">
        <f>IF('[25]Video Analysis'!$O$524="","",'[25]Video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IF('[25]Video Analysis'!$B$534="","",'[25]Video Analysis'!$B$534)</f>
        <v/>
      </c>
      <c r="B56" s="15" t="str">
        <f>IF('[25]Video Analysis'!$Q$534="","",'[25]Video Analysis'!$Q$534)</f>
        <v/>
      </c>
      <c r="C56" s="15" t="str">
        <f>IF('[25]Video Analysis'!$P$534="","",'[25]Video Analysis'!$P$534)</f>
        <v/>
      </c>
      <c r="D56" s="16" t="str">
        <f>IF('[25]Video Analysis'!$G$534="","",'[25]Video Analysis'!$G$534)</f>
        <v/>
      </c>
      <c r="E56" s="16" t="str">
        <f>IF('[25]Video Analysis'!$H$534="","",'[25]Video Analysis'!$H$534)</f>
        <v/>
      </c>
      <c r="F56" s="16" t="str">
        <f>IF('[25]Video Analysis'!$I$534="","",'[25]Video Analysis'!$I$534)</f>
        <v/>
      </c>
      <c r="G56" s="16" t="str">
        <f>IF('[25]Video Analysis'!$J$534="","",'[25]Video Analysis'!$J$534)</f>
        <v/>
      </c>
      <c r="H56" s="16" t="str">
        <f>IF('[25]Video Analysis'!$K$534="","",'[25]Video Analysis'!$K$534)</f>
        <v/>
      </c>
      <c r="I56" s="16" t="str">
        <f>IF('[25]Video Analysis'!$L$534="","",'[25]Video Analysis'!$L$534)</f>
        <v/>
      </c>
      <c r="J56" s="16" t="str">
        <f>IF('[25]Video Analysis'!$M$534="","",'[25]Video Analysis'!$M$534)</f>
        <v/>
      </c>
      <c r="K56" s="16" t="str">
        <f>IF('[25]Video Analysis'!$N$534="","",'[25]Video Analysis'!$N$534)</f>
        <v/>
      </c>
      <c r="L56" s="16" t="str">
        <f>IF('[25]Video Analysis'!$O$534="","",'[25]Video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IF('[25]Video Analysis'!$B$544="","",'[25]Video Analysis'!$B$544)</f>
        <v/>
      </c>
      <c r="B57" s="15" t="str">
        <f>IF('[25]Video Analysis'!$Q$544="","",'[25]Video Analysis'!$Q$544)</f>
        <v/>
      </c>
      <c r="C57" s="15" t="str">
        <f>IF('[25]Video Analysis'!$P$544="","",'[25]Video Analysis'!$P$544)</f>
        <v/>
      </c>
      <c r="D57" s="16" t="str">
        <f>IF('[25]Video Analysis'!$G$544="","",'[25]Video Analysis'!$G$544)</f>
        <v/>
      </c>
      <c r="E57" s="16" t="str">
        <f>IF('[25]Video Analysis'!$H$544="","",'[25]Video Analysis'!$H$544)</f>
        <v/>
      </c>
      <c r="F57" s="16" t="str">
        <f>IF('[25]Video Analysis'!$I$544="","",'[25]Video Analysis'!$I$544)</f>
        <v/>
      </c>
      <c r="G57" s="16" t="str">
        <f>IF('[25]Video Analysis'!$J$544="","",'[25]Video Analysis'!$J$544)</f>
        <v/>
      </c>
      <c r="H57" s="16" t="str">
        <f>IF('[25]Video Analysis'!$K$544="","",'[25]Video Analysis'!$K$544)</f>
        <v/>
      </c>
      <c r="I57" s="16" t="str">
        <f>IF('[25]Video Analysis'!$L$544="","",'[25]Video Analysis'!$L$544)</f>
        <v/>
      </c>
      <c r="J57" s="16" t="str">
        <f>IF('[25]Video Analysis'!$M$544="","",'[25]Video Analysis'!$M$544)</f>
        <v/>
      </c>
      <c r="K57" s="16" t="str">
        <f>IF('[25]Video Analysis'!$N$544="","",'[25]Video Analysis'!$N$544)</f>
        <v/>
      </c>
      <c r="L57" s="16" t="str">
        <f>IF('[25]Video Analysis'!$O$544="","",'[25]Video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IF('[25]Video Analysis'!$B$554="","",'[25]Video Analysis'!$B$554)</f>
        <v/>
      </c>
      <c r="B58" s="15" t="str">
        <f>IF('[25]Video Analysis'!$Q$554="","",'[25]Video Analysis'!$Q$554)</f>
        <v/>
      </c>
      <c r="C58" s="15" t="str">
        <f>IF('[25]Video Analysis'!$P$554="","",'[25]Video Analysis'!$P$554)</f>
        <v/>
      </c>
      <c r="D58" s="16" t="str">
        <f>IF('[25]Video Analysis'!$G$554="","",'[25]Video Analysis'!$G$554)</f>
        <v/>
      </c>
      <c r="E58" s="16" t="str">
        <f>IF('[25]Video Analysis'!$H$554="","",'[25]Video Analysis'!$H$554)</f>
        <v/>
      </c>
      <c r="F58" s="16" t="str">
        <f>IF('[25]Video Analysis'!$I$554="","",'[25]Video Analysis'!$I$554)</f>
        <v/>
      </c>
      <c r="G58" s="16" t="str">
        <f>IF('[25]Video Analysis'!$J$554="","",'[25]Video Analysis'!$J$554)</f>
        <v/>
      </c>
      <c r="H58" s="16" t="str">
        <f>IF('[25]Video Analysis'!$K$554="","",'[25]Video Analysis'!$K$554)</f>
        <v/>
      </c>
      <c r="I58" s="16" t="str">
        <f>IF('[25]Video Analysis'!$L$554="","",'[25]Video Analysis'!$L$554)</f>
        <v/>
      </c>
      <c r="J58" s="16" t="str">
        <f>IF('[25]Video Analysis'!$M$554="","",'[25]Video Analysis'!$M$554)</f>
        <v/>
      </c>
      <c r="K58" s="16" t="str">
        <f>IF('[25]Video Analysis'!$N$554="","",'[25]Video Analysis'!$N$554)</f>
        <v/>
      </c>
      <c r="L58" s="16" t="str">
        <f>IF('[25]Video Analysis'!$O$554="","",'[25]Video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IF('[25]Video Analysis'!$B$564="","",'[25]Video Analysis'!$B$564)</f>
        <v/>
      </c>
      <c r="B59" s="15" t="str">
        <f>IF('[25]Video Analysis'!$Q$564="","",'[25]Video Analysis'!$Q$564)</f>
        <v/>
      </c>
      <c r="C59" s="15" t="str">
        <f>IF('[25]Video Analysis'!$P$564="","",'[25]Video Analysis'!$P$564)</f>
        <v/>
      </c>
      <c r="D59" s="16" t="str">
        <f>IF('[25]Video Analysis'!$G$564="","",'[25]Video Analysis'!$G$564)</f>
        <v/>
      </c>
      <c r="E59" s="16" t="str">
        <f>IF('[25]Video Analysis'!$H$564="","",'[25]Video Analysis'!$H$564)</f>
        <v/>
      </c>
      <c r="F59" s="16" t="str">
        <f>IF('[25]Video Analysis'!$I$564="","",'[25]Video Analysis'!$I$564)</f>
        <v/>
      </c>
      <c r="G59" s="16" t="str">
        <f>IF('[25]Video Analysis'!$J$564="","",'[25]Video Analysis'!$J$564)</f>
        <v/>
      </c>
      <c r="H59" s="16" t="str">
        <f>IF('[25]Video Analysis'!$K$564="","",'[25]Video Analysis'!$K$564)</f>
        <v/>
      </c>
      <c r="I59" s="16" t="str">
        <f>IF('[25]Video Analysis'!$L$564="","",'[25]Video Analysis'!$L$564)</f>
        <v/>
      </c>
      <c r="J59" s="16" t="str">
        <f>IF('[25]Video Analysis'!$M$564="","",'[25]Video Analysis'!$M$564)</f>
        <v/>
      </c>
      <c r="K59" s="16" t="str">
        <f>IF('[25]Video Analysis'!$N$564="","",'[25]Video Analysis'!$N$564)</f>
        <v/>
      </c>
      <c r="L59" s="16" t="str">
        <f>IF('[25]Video Analysis'!$O$564="","",'[25]Video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IF('[25]Video Analysis'!$B$574="","",'[25]Video Analysis'!$B$574)</f>
        <v/>
      </c>
      <c r="B60" s="15" t="str">
        <f>IF('[25]Video Analysis'!$Q$574="","",'[25]Video Analysis'!$Q$574)</f>
        <v/>
      </c>
      <c r="C60" s="15" t="str">
        <f>IF('[25]Video Analysis'!$P$574="","",'[25]Video Analysis'!$P$574)</f>
        <v/>
      </c>
      <c r="D60" s="16" t="str">
        <f>IF('[25]Video Analysis'!$G$574="","",'[25]Video Analysis'!$G$574)</f>
        <v/>
      </c>
      <c r="E60" s="16" t="str">
        <f>IF('[25]Video Analysis'!$H$574="","",'[25]Video Analysis'!$H$574)</f>
        <v/>
      </c>
      <c r="F60" s="16" t="str">
        <f>IF('[25]Video Analysis'!$I$574="","",'[25]Video Analysis'!$I$574)</f>
        <v/>
      </c>
      <c r="G60" s="16" t="str">
        <f>IF('[25]Video Analysis'!$J$574="","",'[25]Video Analysis'!$J$574)</f>
        <v/>
      </c>
      <c r="H60" s="16" t="str">
        <f>IF('[25]Video Analysis'!$K$574="","",'[25]Video Analysis'!$K$574)</f>
        <v/>
      </c>
      <c r="I60" s="16" t="str">
        <f>IF('[25]Video Analysis'!$L$574="","",'[25]Video Analysis'!$L$574)</f>
        <v/>
      </c>
      <c r="J60" s="16" t="str">
        <f>IF('[25]Video Analysis'!$M$574="","",'[25]Video Analysis'!$M$574)</f>
        <v/>
      </c>
      <c r="K60" s="16" t="str">
        <f>IF('[25]Video Analysis'!$N$574="","",'[25]Video Analysis'!$N$574)</f>
        <v/>
      </c>
      <c r="L60" s="16" t="str">
        <f>IF('[25]Video Analysis'!$O$574="","",'[25]Video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IF('[25]Video Analysis'!$B$584="","",'[25]Video Analysis'!$B$584)</f>
        <v/>
      </c>
      <c r="B61" s="15" t="str">
        <f>IF('[25]Video Analysis'!$Q$584="","",'[25]Video Analysis'!$Q$584)</f>
        <v/>
      </c>
      <c r="C61" s="15" t="str">
        <f>IF('[25]Video Analysis'!$P$584="","",'[25]Video Analysis'!$P$584)</f>
        <v/>
      </c>
      <c r="D61" s="16" t="str">
        <f>IF('[25]Video Analysis'!$G$584="","",'[25]Video Analysis'!$G$584)</f>
        <v/>
      </c>
      <c r="E61" s="16" t="str">
        <f>IF('[25]Video Analysis'!$H$584="","",'[25]Video Analysis'!$H$584)</f>
        <v/>
      </c>
      <c r="F61" s="16" t="str">
        <f>IF('[25]Video Analysis'!$I$584="","",'[25]Video Analysis'!$I$584)</f>
        <v/>
      </c>
      <c r="G61" s="16" t="str">
        <f>IF('[25]Video Analysis'!$J$584="","",'[25]Video Analysis'!$J$584)</f>
        <v/>
      </c>
      <c r="H61" s="16" t="str">
        <f>IF('[25]Video Analysis'!$K$584="","",'[25]Video Analysis'!$K$584)</f>
        <v/>
      </c>
      <c r="I61" s="16" t="str">
        <f>IF('[25]Video Analysis'!$L$584="","",'[25]Video Analysis'!$L$584)</f>
        <v/>
      </c>
      <c r="J61" s="16" t="str">
        <f>IF('[25]Video Analysis'!$M$584="","",'[25]Video Analysis'!$M$584)</f>
        <v/>
      </c>
      <c r="K61" s="16" t="str">
        <f>IF('[25]Video Analysis'!$N$584="","",'[25]Video Analysis'!$N$584)</f>
        <v/>
      </c>
      <c r="L61" s="16" t="str">
        <f>IF('[25]Video Analysis'!$O$584="","",'[25]Video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IF('[25]Video Analysis'!$B$594="","",'[25]Video Analysis'!$B$594)</f>
        <v/>
      </c>
      <c r="B62" s="15" t="str">
        <f>IF('[25]Video Analysis'!$Q$594="","",'[25]Video Analysis'!$Q$594)</f>
        <v/>
      </c>
      <c r="C62" s="15" t="str">
        <f>IF('[25]Video Analysis'!$P$594="","",'[25]Video Analysis'!$P$594)</f>
        <v/>
      </c>
      <c r="D62" s="16" t="str">
        <f>IF('[25]Video Analysis'!$G$594="","",'[25]Video Analysis'!$G$594)</f>
        <v/>
      </c>
      <c r="E62" s="16" t="str">
        <f>IF('[25]Video Analysis'!$H$594="","",'[25]Video Analysis'!$H$594)</f>
        <v/>
      </c>
      <c r="F62" s="16" t="str">
        <f>IF('[25]Video Analysis'!$I$594="","",'[25]Video Analysis'!$I$594)</f>
        <v/>
      </c>
      <c r="G62" s="16" t="str">
        <f>IF('[25]Video Analysis'!$J$594="","",'[25]Video Analysis'!$J$594)</f>
        <v/>
      </c>
      <c r="H62" s="16" t="str">
        <f>IF('[25]Video Analysis'!$K$594="","",'[25]Video Analysis'!$K$594)</f>
        <v/>
      </c>
      <c r="I62" s="16" t="str">
        <f>IF('[25]Video Analysis'!$L$594="","",'[25]Video Analysis'!$L$594)</f>
        <v/>
      </c>
      <c r="J62" s="16" t="str">
        <f>IF('[25]Video Analysis'!$M$594="","",'[25]Video Analysis'!$M$594)</f>
        <v/>
      </c>
      <c r="K62" s="16" t="str">
        <f>IF('[25]Video Analysis'!$N$594="","",'[25]Video Analysis'!$N$594)</f>
        <v/>
      </c>
      <c r="L62" s="16" t="str">
        <f>IF('[25]Video Analysis'!$O$594="","",'[25]Video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IF('[25]Video Analysis'!$B$604="","",'[25]Video Analysis'!$B$604)</f>
        <v/>
      </c>
      <c r="B63" s="15" t="str">
        <f>IF('[25]Video Analysis'!$Q$604="","",'[25]Video Analysis'!$Q$604)</f>
        <v/>
      </c>
      <c r="C63" s="15" t="str">
        <f>IF('[25]Video Analysis'!$P$604="","",'[25]Video Analysis'!$P$604)</f>
        <v/>
      </c>
      <c r="D63" s="16" t="str">
        <f>IF('[25]Video Analysis'!$G$604="","",'[25]Video Analysis'!$G$604)</f>
        <v/>
      </c>
      <c r="E63" s="16" t="str">
        <f>IF('[25]Video Analysis'!$H$604="","",'[25]Video Analysis'!$H$604)</f>
        <v/>
      </c>
      <c r="F63" s="16" t="str">
        <f>IF('[25]Video Analysis'!$I$604="","",'[25]Video Analysis'!$I$604)</f>
        <v/>
      </c>
      <c r="G63" s="16" t="str">
        <f>IF('[25]Video Analysis'!$J$604="","",'[25]Video Analysis'!$J$604)</f>
        <v/>
      </c>
      <c r="H63" s="16" t="str">
        <f>IF('[25]Video Analysis'!$K$604="","",'[25]Video Analysis'!$K$604)</f>
        <v/>
      </c>
      <c r="I63" s="16" t="str">
        <f>IF('[25]Video Analysis'!$L$604="","",'[25]Video Analysis'!$L$604)</f>
        <v/>
      </c>
      <c r="J63" s="16" t="str">
        <f>IF('[25]Video Analysis'!$M$604="","",'[25]Video Analysis'!$M$604)</f>
        <v/>
      </c>
      <c r="K63" s="16" t="str">
        <f>IF('[25]Video Analysis'!$N$604="","",'[25]Video Analysis'!$N$604)</f>
        <v/>
      </c>
      <c r="L63" s="16" t="str">
        <f>IF('[25]Video Analysis'!$O$604="","",'[25]Video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IF('[25]Video Analysis'!$B$614="","",'[25]Video Analysis'!$B$614)</f>
        <v/>
      </c>
      <c r="B64" s="15" t="str">
        <f>IF('[25]Video Analysis'!$Q$614="","",'[25]Video Analysis'!$Q$614)</f>
        <v/>
      </c>
      <c r="C64" s="15" t="str">
        <f>IF('[25]Video Analysis'!$P$614="","",'[25]Video Analysis'!$P$614)</f>
        <v/>
      </c>
      <c r="D64" s="16" t="str">
        <f>IF('[25]Video Analysis'!$G$614="","",'[25]Video Analysis'!$G$614)</f>
        <v/>
      </c>
      <c r="E64" s="16" t="str">
        <f>IF('[25]Video Analysis'!$H$614="","",'[25]Video Analysis'!$H$614)</f>
        <v/>
      </c>
      <c r="F64" s="16" t="str">
        <f>IF('[25]Video Analysis'!$I$614="","",'[25]Video Analysis'!$I$614)</f>
        <v/>
      </c>
      <c r="G64" s="16" t="str">
        <f>IF('[25]Video Analysis'!$J$614="","",'[25]Video Analysis'!$J$614)</f>
        <v/>
      </c>
      <c r="H64" s="16" t="str">
        <f>IF('[25]Video Analysis'!$K$614="","",'[25]Video Analysis'!$K$614)</f>
        <v/>
      </c>
      <c r="I64" s="16" t="str">
        <f>IF('[25]Video Analysis'!$L$614="","",'[25]Video Analysis'!$L$614)</f>
        <v/>
      </c>
      <c r="J64" s="16" t="str">
        <f>IF('[25]Video Analysis'!$M$614="","",'[25]Video Analysis'!$M$614)</f>
        <v/>
      </c>
      <c r="K64" s="16" t="str">
        <f>IF('[25]Video Analysis'!$N$614="","",'[25]Video Analysis'!$N$614)</f>
        <v/>
      </c>
      <c r="L64" s="16" t="str">
        <f>IF('[25]Video Analysis'!$O$614="","",'[25]Video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IF('[25]Video Analysis'!$B$624="","",'[25]Video Analysis'!$B$624)</f>
        <v/>
      </c>
      <c r="B65" s="15" t="str">
        <f>IF('[25]Video Analysis'!$Q$624="","",'[25]Video Analysis'!$Q$624)</f>
        <v/>
      </c>
      <c r="C65" s="15" t="str">
        <f>IF('[25]Video Analysis'!$P$624="","",'[25]Video Analysis'!$P$624)</f>
        <v/>
      </c>
      <c r="D65" s="16" t="str">
        <f>IF('[25]Video Analysis'!$G$624="","",'[25]Video Analysis'!$G$624)</f>
        <v/>
      </c>
      <c r="E65" s="16" t="str">
        <f>IF('[25]Video Analysis'!$H$624="","",'[25]Video Analysis'!$H$624)</f>
        <v/>
      </c>
      <c r="F65" s="16" t="str">
        <f>IF('[25]Video Analysis'!$I$624="","",'[25]Video Analysis'!$I$624)</f>
        <v/>
      </c>
      <c r="G65" s="16" t="str">
        <f>IF('[25]Video Analysis'!$J$624="","",'[25]Video Analysis'!$J$624)</f>
        <v/>
      </c>
      <c r="H65" s="16" t="str">
        <f>IF('[25]Video Analysis'!$K$624="","",'[25]Video Analysis'!$K$624)</f>
        <v/>
      </c>
      <c r="I65" s="16" t="str">
        <f>IF('[25]Video Analysis'!$L$624="","",'[25]Video Analysis'!$L$624)</f>
        <v/>
      </c>
      <c r="J65" s="16" t="str">
        <f>IF('[25]Video Analysis'!$M$624="","",'[25]Video Analysis'!$M$624)</f>
        <v/>
      </c>
      <c r="K65" s="16" t="str">
        <f>IF('[25]Video Analysis'!$N$624="","",'[25]Video Analysis'!$N$624)</f>
        <v/>
      </c>
      <c r="L65" s="16" t="str">
        <f>IF('[25]Video Analysis'!$O$624="","",'[25]Video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IF('[25]Video Analysis'!$B$634="","",'[25]Video Analysis'!$B$634)</f>
        <v/>
      </c>
      <c r="B66" s="15" t="str">
        <f>IF('[25]Video Analysis'!$Q$634="","",'[25]Video Analysis'!$Q$634)</f>
        <v/>
      </c>
      <c r="C66" s="15" t="str">
        <f>IF('[25]Video Analysis'!$P$634="","",'[25]Video Analysis'!$P$634)</f>
        <v/>
      </c>
      <c r="D66" s="16" t="str">
        <f>IF('[25]Video Analysis'!$G$634="","",'[25]Video Analysis'!$G$634)</f>
        <v/>
      </c>
      <c r="E66" s="16" t="str">
        <f>IF('[25]Video Analysis'!$H$634="","",'[25]Video Analysis'!$H$634)</f>
        <v/>
      </c>
      <c r="F66" s="16" t="str">
        <f>IF('[25]Video Analysis'!$I$634="","",'[25]Video Analysis'!$I$634)</f>
        <v/>
      </c>
      <c r="G66" s="16" t="str">
        <f>IF('[25]Video Analysis'!$J$634="","",'[25]Video Analysis'!$J$634)</f>
        <v/>
      </c>
      <c r="H66" s="16" t="str">
        <f>IF('[25]Video Analysis'!$K$634="","",'[25]Video Analysis'!$K$634)</f>
        <v/>
      </c>
      <c r="I66" s="16" t="str">
        <f>IF('[25]Video Analysis'!$L$634="","",'[25]Video Analysis'!$L$634)</f>
        <v/>
      </c>
      <c r="J66" s="16" t="str">
        <f>IF('[25]Video Analysis'!$M$634="","",'[25]Video Analysis'!$M$634)</f>
        <v/>
      </c>
      <c r="K66" s="16" t="str">
        <f>IF('[25]Video Analysis'!$N$634="","",'[25]Video Analysis'!$N$634)</f>
        <v/>
      </c>
      <c r="L66" s="16" t="str">
        <f>IF('[25]Video Analysis'!$O$634="","",'[25]Video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IF('[25]Video Analysis'!$B$644="","",'[25]Video Analysis'!$B$644)</f>
        <v/>
      </c>
      <c r="B67" s="15" t="str">
        <f>IF('[25]Video Analysis'!$Q$644="","",'[25]Video Analysis'!$Q$644)</f>
        <v/>
      </c>
      <c r="C67" s="15" t="str">
        <f>IF('[25]Video Analysis'!$P$644="","",'[25]Video Analysis'!$P$644)</f>
        <v/>
      </c>
      <c r="D67" s="16" t="str">
        <f>IF('[25]Video Analysis'!$G$644="","",'[25]Video Analysis'!$G$644)</f>
        <v/>
      </c>
      <c r="E67" s="16" t="str">
        <f>IF('[25]Video Analysis'!$H$644="","",'[25]Video Analysis'!$H$644)</f>
        <v/>
      </c>
      <c r="F67" s="16" t="str">
        <f>IF('[25]Video Analysis'!$I$644="","",'[25]Video Analysis'!$I$644)</f>
        <v/>
      </c>
      <c r="G67" s="16" t="str">
        <f>IF('[25]Video Analysis'!$J$644="","",'[25]Video Analysis'!$J$644)</f>
        <v/>
      </c>
      <c r="H67" s="16" t="str">
        <f>IF('[25]Video Analysis'!$K$644="","",'[25]Video Analysis'!$K$644)</f>
        <v/>
      </c>
      <c r="I67" s="16" t="str">
        <f>IF('[25]Video Analysis'!$L$644="","",'[25]Video Analysis'!$L$644)</f>
        <v/>
      </c>
      <c r="J67" s="16" t="str">
        <f>IF('[25]Video Analysis'!$M$644="","",'[25]Video Analysis'!$M$644)</f>
        <v/>
      </c>
      <c r="K67" s="16" t="str">
        <f>IF('[25]Video Analysis'!$N$644="","",'[25]Video Analysis'!$N$644)</f>
        <v/>
      </c>
      <c r="L67" s="16" t="str">
        <f>IF('[25]Video Analysis'!$O$644="","",'[25]Video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IF('[25]Video Analysis'!$B$654="","",'[25]Video Analysis'!$B$654)</f>
        <v/>
      </c>
      <c r="B68" s="15" t="str">
        <f>IF('[25]Video Analysis'!$Q$654="","",'[25]Video Analysis'!$Q$654)</f>
        <v/>
      </c>
      <c r="C68" s="15" t="str">
        <f>IF('[25]Video Analysis'!$P$654="","",'[25]Video Analysis'!$P$654)</f>
        <v/>
      </c>
      <c r="D68" s="16" t="str">
        <f>IF('[25]Video Analysis'!$G$654="","",'[25]Video Analysis'!$G$654)</f>
        <v/>
      </c>
      <c r="E68" s="16" t="str">
        <f>IF('[25]Video Analysis'!$H$654="","",'[25]Video Analysis'!$H$654)</f>
        <v/>
      </c>
      <c r="F68" s="16" t="str">
        <f>IF('[25]Video Analysis'!$I$654="","",'[25]Video Analysis'!$I$654)</f>
        <v/>
      </c>
      <c r="G68" s="16" t="str">
        <f>IF('[25]Video Analysis'!$J$654="","",'[25]Video Analysis'!$J$654)</f>
        <v/>
      </c>
      <c r="H68" s="16" t="str">
        <f>IF('[25]Video Analysis'!$K$654="","",'[25]Video Analysis'!$K$654)</f>
        <v/>
      </c>
      <c r="I68" s="16" t="str">
        <f>IF('[25]Video Analysis'!$L$654="","",'[25]Video Analysis'!$L$654)</f>
        <v/>
      </c>
      <c r="J68" s="16" t="str">
        <f>IF('[25]Video Analysis'!$M$654="","",'[25]Video Analysis'!$M$654)</f>
        <v/>
      </c>
      <c r="K68" s="16" t="str">
        <f>IF('[25]Video Analysis'!$N$654="","",'[25]Video Analysis'!$N$654)</f>
        <v/>
      </c>
      <c r="L68" s="16" t="str">
        <f>IF('[25]Video Analysis'!$O$654="","",'[25]Video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IF('[25]Video Analysis'!$B$664="","",'[25]Video Analysis'!$B$664)</f>
        <v/>
      </c>
      <c r="B69" s="15" t="str">
        <f>IF('[25]Video Analysis'!$Q$664="","",'[25]Video Analysis'!$Q$664)</f>
        <v/>
      </c>
      <c r="C69" s="15" t="str">
        <f>IF('[25]Video Analysis'!$P$664="","",'[25]Video Analysis'!$P$664)</f>
        <v/>
      </c>
      <c r="D69" s="16" t="str">
        <f>IF('[25]Video Analysis'!$G$664="","",'[25]Video Analysis'!$G$664)</f>
        <v/>
      </c>
      <c r="E69" s="16" t="str">
        <f>IF('[25]Video Analysis'!$H$664="","",'[25]Video Analysis'!$H$664)</f>
        <v/>
      </c>
      <c r="F69" s="16" t="str">
        <f>IF('[25]Video Analysis'!$I$664="","",'[25]Video Analysis'!$I$664)</f>
        <v/>
      </c>
      <c r="G69" s="16" t="str">
        <f>IF('[25]Video Analysis'!$J$664="","",'[25]Video Analysis'!$J$664)</f>
        <v/>
      </c>
      <c r="H69" s="16" t="str">
        <f>IF('[25]Video Analysis'!$K$664="","",'[25]Video Analysis'!$K$664)</f>
        <v/>
      </c>
      <c r="I69" s="16" t="str">
        <f>IF('[25]Video Analysis'!$L$664="","",'[25]Video Analysis'!$L$664)</f>
        <v/>
      </c>
      <c r="J69" s="16" t="str">
        <f>IF('[25]Video Analysis'!$M$664="","",'[25]Video Analysis'!$M$664)</f>
        <v/>
      </c>
      <c r="K69" s="16" t="str">
        <f>IF('[25]Video Analysis'!$N$664="","",'[25]Video Analysis'!$N$664)</f>
        <v/>
      </c>
      <c r="L69" s="16" t="str">
        <f>IF('[25]Video Analysis'!$O$664="","",'[25]Video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IF('[25]Video Analysis'!$B$674="","",'[25]Video Analysis'!$B$674)</f>
        <v/>
      </c>
      <c r="B70" s="15" t="str">
        <f>IF('[25]Video Analysis'!$Q$674="","",'[25]Video Analysis'!$Q$674)</f>
        <v/>
      </c>
      <c r="C70" s="15" t="str">
        <f>IF('[25]Video Analysis'!$P$674="","",'[25]Video Analysis'!$P$674)</f>
        <v/>
      </c>
      <c r="D70" s="16" t="str">
        <f>IF('[25]Video Analysis'!$G$674="","",'[25]Video Analysis'!$G$674)</f>
        <v/>
      </c>
      <c r="E70" s="16" t="str">
        <f>IF('[25]Video Analysis'!$H$674="","",'[25]Video Analysis'!$H$674)</f>
        <v/>
      </c>
      <c r="F70" s="16" t="str">
        <f>IF('[25]Video Analysis'!$I$674="","",'[25]Video Analysis'!$I$674)</f>
        <v/>
      </c>
      <c r="G70" s="16" t="str">
        <f>IF('[25]Video Analysis'!$J$674="","",'[25]Video Analysis'!$J$674)</f>
        <v/>
      </c>
      <c r="H70" s="16" t="str">
        <f>IF('[25]Video Analysis'!$K$674="","",'[25]Video Analysis'!$K$674)</f>
        <v/>
      </c>
      <c r="I70" s="16" t="str">
        <f>IF('[25]Video Analysis'!$L$674="","",'[25]Video Analysis'!$L$674)</f>
        <v/>
      </c>
      <c r="J70" s="16" t="str">
        <f>IF('[25]Video Analysis'!$M$674="","",'[25]Video Analysis'!$M$674)</f>
        <v/>
      </c>
      <c r="K70" s="16" t="str">
        <f>IF('[25]Video Analysis'!$N$674="","",'[25]Video Analysis'!$N$674)</f>
        <v/>
      </c>
      <c r="L70" s="16" t="str">
        <f>IF('[25]Video Analysis'!$O$674="","",'[25]Video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IF('[25]Video Analysis'!$B$684="","",'[25]Video Analysis'!$B$684)</f>
        <v/>
      </c>
      <c r="B71" s="15" t="str">
        <f>IF('[25]Video Analysis'!$Q$684="","",'[25]Video Analysis'!$Q$684)</f>
        <v/>
      </c>
      <c r="C71" s="15" t="str">
        <f>IF('[25]Video Analysis'!$P$684="","",'[25]Video Analysis'!$P$684)</f>
        <v/>
      </c>
      <c r="D71" s="16" t="str">
        <f>IF('[25]Video Analysis'!$G$684="","",'[25]Video Analysis'!$G$684)</f>
        <v/>
      </c>
      <c r="E71" s="16" t="str">
        <f>IF('[25]Video Analysis'!$H$684="","",'[25]Video Analysis'!$H$684)</f>
        <v/>
      </c>
      <c r="F71" s="16" t="str">
        <f>IF('[25]Video Analysis'!$I$684="","",'[25]Video Analysis'!$I$684)</f>
        <v/>
      </c>
      <c r="G71" s="16" t="str">
        <f>IF('[25]Video Analysis'!$J$684="","",'[25]Video Analysis'!$J$684)</f>
        <v/>
      </c>
      <c r="H71" s="16" t="str">
        <f>IF('[25]Video Analysis'!$K$684="","",'[25]Video Analysis'!$K$684)</f>
        <v/>
      </c>
      <c r="I71" s="16" t="str">
        <f>IF('[25]Video Analysis'!$L$684="","",'[25]Video Analysis'!$L$684)</f>
        <v/>
      </c>
      <c r="J71" s="16" t="str">
        <f>IF('[25]Video Analysis'!$M$684="","",'[25]Video Analysis'!$M$684)</f>
        <v/>
      </c>
      <c r="K71" s="16" t="str">
        <f>IF('[25]Video Analysis'!$N$684="","",'[25]Video Analysis'!$N$684)</f>
        <v/>
      </c>
      <c r="L71" s="16" t="str">
        <f>IF('[25]Video Analysis'!$O$684="","",'[25]Video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IF('[25]Video Analysis'!$B$694="","",'[25]Video Analysis'!$B$694)</f>
        <v/>
      </c>
      <c r="B72" s="15" t="str">
        <f>IF('[25]Video Analysis'!$Q$694="","",'[25]Video Analysis'!$Q$694)</f>
        <v/>
      </c>
      <c r="C72" s="15" t="str">
        <f>IF('[25]Video Analysis'!$P$694="","",'[25]Video Analysis'!$P$694)</f>
        <v/>
      </c>
      <c r="D72" s="16" t="str">
        <f>IF('[25]Video Analysis'!$G$694="","",'[25]Video Analysis'!$G$694)</f>
        <v/>
      </c>
      <c r="E72" s="16" t="str">
        <f>IF('[25]Video Analysis'!$H$694="","",'[25]Video Analysis'!$H$694)</f>
        <v/>
      </c>
      <c r="F72" s="16" t="str">
        <f>IF('[25]Video Analysis'!$I$694="","",'[25]Video Analysis'!$I$694)</f>
        <v/>
      </c>
      <c r="G72" s="16" t="str">
        <f>IF('[25]Video Analysis'!$J$694="","",'[25]Video Analysis'!$J$694)</f>
        <v/>
      </c>
      <c r="H72" s="16" t="str">
        <f>IF('[25]Video Analysis'!$K$694="","",'[25]Video Analysis'!$K$694)</f>
        <v/>
      </c>
      <c r="I72" s="16" t="str">
        <f>IF('[25]Video Analysis'!$L$694="","",'[25]Video Analysis'!$L$694)</f>
        <v/>
      </c>
      <c r="J72" s="16" t="str">
        <f>IF('[25]Video Analysis'!$M$694="","",'[25]Video Analysis'!$M$694)</f>
        <v/>
      </c>
      <c r="K72" s="16" t="str">
        <f>IF('[25]Video Analysis'!$N$694="","",'[25]Video Analysis'!$N$694)</f>
        <v/>
      </c>
      <c r="L72" s="16" t="str">
        <f>IF('[25]Video Analysis'!$O$694="","",'[25]Video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A1E69-2F5A-4027-8066-080A5E0D11AE}">
  <dimension ref="A1:AF102"/>
  <sheetViews>
    <sheetView workbookViewId="0">
      <selection activeCell="H26" sqref="H2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'[26]Video Analysis'!$A$1</f>
        <v>HNC_LLO_B_2021_08_03</v>
      </c>
      <c r="B1" s="2"/>
      <c r="C1" s="2"/>
      <c r="D1" s="3" t="str">
        <f>IF('[26]Video Analysis'!$G$2="","",'[26]Video Analysis'!$G$2)</f>
        <v>Utter</v>
      </c>
      <c r="E1" s="3" t="str">
        <f>IF('[26]Video Analysis'!$H$2="","",'[26]Video Analysis'!$H$2)</f>
        <v>Utter</v>
      </c>
      <c r="F1" s="3" t="str">
        <f>IF('[26]Video Analysis'!$I$2="","",'[26]Video Analysis'!$I$2)</f>
        <v>Utter</v>
      </c>
      <c r="G1" s="3" t="str">
        <f>IF('[26]Video Analysis'!$J$2="","",'[26]Video Analysis'!$J$2)</f>
        <v>Utter</v>
      </c>
      <c r="H1" s="3" t="str">
        <f>IF('[26]Video Analysis'!$K$2="","",'[26]Video Analysis'!$K$2)</f>
        <v>Utter</v>
      </c>
      <c r="I1" s="3" t="str">
        <f>IF('[26]Video Analysis'!$L$2="","",'[26]Video Analysis'!$L$2)</f>
        <v>Utter</v>
      </c>
      <c r="J1" s="3" t="str">
        <f>IF('[26]Video Analysis'!$M$2="","",'[26]Video Analysis'!$M$2)</f>
        <v>Utter</v>
      </c>
      <c r="K1" s="3" t="str">
        <f>IF('[26]Video Analysis'!$N$2="","",'[26]Video Analysis'!$N$2)</f>
        <v>Utter</v>
      </c>
      <c r="L1" s="3" t="str">
        <f>IF('[26]Video Analysis'!$O$2="","",'[26]Video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IF('[26]Video Analysis'!$G$3="","",'[26]Video Analysis'!$G$3)</f>
        <v>eelgrass</v>
      </c>
      <c r="E2" s="3" t="str">
        <f>IF('[26]Video Analysis'!$H$3="","",'[26]Video Analysis'!$H$3)</f>
        <v>macroalgae</v>
      </c>
      <c r="F2" s="3" t="str">
        <f>IF('[26]Video Analysis'!$I$3="","",'[26]Video Analysis'!$I$3)</f>
        <v>bare</v>
      </c>
      <c r="G2" s="3" t="str">
        <f>IF('[26]Video Analysis'!$J$3="","",'[26]Video Analysis'!$J$3)</f>
        <v>eelgrass</v>
      </c>
      <c r="H2" s="3" t="str">
        <f>IF('[26]Video Analysis'!$K$3="","",'[26]Video Analysis'!$K$3)</f>
        <v>macroalgae</v>
      </c>
      <c r="I2" s="3" t="str">
        <f>IF('[26]Video Analysis'!$L$3="","",'[26]Video Analysis'!$L$3)</f>
        <v>bare</v>
      </c>
      <c r="J2" s="3" t="str">
        <f>IF('[26]Video Analysis'!$M$3="","",'[26]Video Analysis'!$M$3)</f>
        <v>eelgrass</v>
      </c>
      <c r="K2" s="3" t="str">
        <f>IF('[26]Video Analysis'!$N$3="","",'[26]Video Analysis'!$N$3)</f>
        <v>macroalgae</v>
      </c>
      <c r="L2" s="3" t="str">
        <f>IF('[26]Video Analysis'!$O$3="","",'[26]Video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HNC_LLO_B_2021_08_03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IF('[26]Video Analysis'!$B$4="","",'[26]Video Analysis'!$B$4)</f>
        <v/>
      </c>
      <c r="B3" s="15">
        <f>IF('[26]Video Analysis'!$Q$4="","",'[26]Video Analysis'!$Q$4)</f>
        <v>-73.451140439137816</v>
      </c>
      <c r="C3" s="15">
        <f>IF('[26]Video Analysis'!$P$4="","",'[26]Video Analysis'!$P$4)</f>
        <v>40.914785619825125</v>
      </c>
      <c r="D3" s="16">
        <f>IF('[26]Video Analysis'!$G$4="","",'[26]Video Analysis'!$G$4)</f>
        <v>0</v>
      </c>
      <c r="E3" s="16">
        <f>IF('[26]Video Analysis'!$H$4="","",'[26]Video Analysis'!$H$4)</f>
        <v>0</v>
      </c>
      <c r="F3" s="16">
        <f>IF('[26]Video Analysis'!$I$4="","",'[26]Video Analysis'!$I$4)</f>
        <v>100</v>
      </c>
      <c r="G3" s="16">
        <f>IF('[26]Video Analysis'!$J$4="","",'[26]Video Analysis'!$J$4)</f>
        <v>0</v>
      </c>
      <c r="H3" s="16">
        <f>IF('[26]Video Analysis'!$K$4="","",'[26]Video Analysis'!$K$4)</f>
        <v>0</v>
      </c>
      <c r="I3" s="16">
        <f>IF('[26]Video Analysis'!$L$4="","",'[26]Video Analysis'!$L$4)</f>
        <v>100</v>
      </c>
      <c r="J3" s="16">
        <f>IF('[26]Video Analysis'!$M$4="","",'[26]Video Analysis'!$M$4)</f>
        <v>0</v>
      </c>
      <c r="K3" s="16">
        <f>IF('[26]Video Analysis'!$N$4="","",'[26]Video Analysis'!$N$4)</f>
        <v>0</v>
      </c>
      <c r="L3" s="16">
        <f>IF('[26]Video Analysis'!$O$4="","",'[26]Video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-73.451140439137816</v>
      </c>
      <c r="U3" s="19">
        <f>IF(C3="","",C3)</f>
        <v>40.914785619825125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IF('[26]Video Analysis'!$B$14="","",'[26]Video Analysis'!$B$14)</f>
        <v/>
      </c>
      <c r="B4" s="15">
        <f>IF('[26]Video Analysis'!$Q$14="","",'[26]Video Analysis'!$Q$14)</f>
        <v>-73.451140439137816</v>
      </c>
      <c r="C4" s="15">
        <f>IF('[26]Video Analysis'!$P$14="","",'[26]Video Analysis'!$P$14)</f>
        <v>40.914785619825125</v>
      </c>
      <c r="D4" s="16">
        <f>IF('[26]Video Analysis'!$G$14="","",'[26]Video Analysis'!$G$14)</f>
        <v>0</v>
      </c>
      <c r="E4" s="16">
        <f>IF('[26]Video Analysis'!$H$14="","",'[26]Video Analysis'!$H$14)</f>
        <v>0</v>
      </c>
      <c r="F4" s="16">
        <f>IF('[26]Video Analysis'!$I$14="","",'[26]Video Analysis'!$I$14)</f>
        <v>100</v>
      </c>
      <c r="G4" s="16">
        <f>IF('[26]Video Analysis'!$J$14="","",'[26]Video Analysis'!$J$14)</f>
        <v>0</v>
      </c>
      <c r="H4" s="16">
        <f>IF('[26]Video Analysis'!$K$14="","",'[26]Video Analysis'!$K$14)</f>
        <v>0</v>
      </c>
      <c r="I4" s="16">
        <f>IF('[26]Video Analysis'!$L$14="","",'[26]Video Analysis'!$L$14)</f>
        <v>100</v>
      </c>
      <c r="J4" s="16">
        <f>IF('[26]Video Analysis'!$M$14="","",'[26]Video Analysis'!$M$14)</f>
        <v>0</v>
      </c>
      <c r="K4" s="16">
        <f>IF('[26]Video Analysis'!$N$14="","",'[26]Video Analysis'!$N$14)</f>
        <v>0</v>
      </c>
      <c r="L4" s="16">
        <f>IF('[26]Video Analysis'!$O$14="","",'[26]Video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-73.451140439137816</v>
      </c>
      <c r="U4" s="23">
        <f t="shared" si="4"/>
        <v>40.914785619825125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IF('[26]Video Analysis'!$B$24="","",'[26]Video Analysis'!$B$24)</f>
        <v/>
      </c>
      <c r="B5" s="15">
        <f>IF('[26]Video Analysis'!$Q$24="","",'[26]Video Analysis'!$Q$24)</f>
        <v>-73.451140439137816</v>
      </c>
      <c r="C5" s="15">
        <f>IF('[26]Video Analysis'!$P$24="","",'[26]Video Analysis'!$P$24)</f>
        <v>40.914785619825125</v>
      </c>
      <c r="D5" s="16">
        <f>IF('[26]Video Analysis'!$G$24="","",'[26]Video Analysis'!$G$24)</f>
        <v>0</v>
      </c>
      <c r="E5" s="16">
        <f>IF('[26]Video Analysis'!$H$24="","",'[26]Video Analysis'!$H$24)</f>
        <v>0</v>
      </c>
      <c r="F5" s="16">
        <f>IF('[26]Video Analysis'!$I$24="","",'[26]Video Analysis'!$I$24)</f>
        <v>100</v>
      </c>
      <c r="G5" s="16">
        <f>IF('[26]Video Analysis'!$J$24="","",'[26]Video Analysis'!$J$24)</f>
        <v>0</v>
      </c>
      <c r="H5" s="16">
        <f>IF('[26]Video Analysis'!$K$24="","",'[26]Video Analysis'!$K$24)</f>
        <v>0</v>
      </c>
      <c r="I5" s="16">
        <f>IF('[26]Video Analysis'!$L$24="","",'[26]Video Analysis'!$L$24)</f>
        <v>100</v>
      </c>
      <c r="J5" s="16">
        <f>IF('[26]Video Analysis'!$M$24="","",'[26]Video Analysis'!$M$24)</f>
        <v>0</v>
      </c>
      <c r="K5" s="16">
        <f>IF('[26]Video Analysis'!$N$24="","",'[26]Video Analysis'!$N$24)</f>
        <v>0</v>
      </c>
      <c r="L5" s="16">
        <f>IF('[26]Video Analysis'!$O$24="","",'[26]Video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-73.451140439137816</v>
      </c>
      <c r="U5" s="23">
        <f t="shared" si="4"/>
        <v>40.914785619825125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IF('[26]Video Analysis'!$B$34="","",'[26]Video Analysis'!$B$34)</f>
        <v/>
      </c>
      <c r="B6" s="15">
        <f>IF('[26]Video Analysis'!$Q$34="","",'[26]Video Analysis'!$Q$34)</f>
        <v>-73.451140439137816</v>
      </c>
      <c r="C6" s="15">
        <f>IF('[26]Video Analysis'!$P$34="","",'[26]Video Analysis'!$P$34)</f>
        <v>40.914785619825125</v>
      </c>
      <c r="D6" s="16">
        <f>IF('[26]Video Analysis'!$G$34="","",'[26]Video Analysis'!$G$34)</f>
        <v>0</v>
      </c>
      <c r="E6" s="16">
        <f>IF('[26]Video Analysis'!$H$34="","",'[26]Video Analysis'!$H$34)</f>
        <v>0</v>
      </c>
      <c r="F6" s="16">
        <f>IF('[26]Video Analysis'!$I$34="","",'[26]Video Analysis'!$I$34)</f>
        <v>100</v>
      </c>
      <c r="G6" s="16">
        <f>IF('[26]Video Analysis'!$J$34="","",'[26]Video Analysis'!$J$34)</f>
        <v>0</v>
      </c>
      <c r="H6" s="16">
        <f>IF('[26]Video Analysis'!$K$34="","",'[26]Video Analysis'!$K$34)</f>
        <v>0</v>
      </c>
      <c r="I6" s="16">
        <f>IF('[26]Video Analysis'!$L$34="","",'[26]Video Analysis'!$L$34)</f>
        <v>100</v>
      </c>
      <c r="J6" s="16">
        <f>IF('[26]Video Analysis'!$M$34="","",'[26]Video Analysis'!$M$34)</f>
        <v>0</v>
      </c>
      <c r="K6" s="16">
        <f>IF('[26]Video Analysis'!$N$34="","",'[26]Video Analysis'!$N$34)</f>
        <v>0</v>
      </c>
      <c r="L6" s="16">
        <f>IF('[26]Video Analysis'!$O$34="","",'[26]Video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-73.451140439137816</v>
      </c>
      <c r="U6" s="23">
        <f t="shared" si="4"/>
        <v>40.914785619825125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IF('[26]Video Analysis'!$B$44="","",'[26]Video Analysis'!$B$44)</f>
        <v/>
      </c>
      <c r="B7" s="15">
        <f>IF('[26]Video Analysis'!$Q$44="","",'[26]Video Analysis'!$Q$44)</f>
        <v>-73.451182222925127</v>
      </c>
      <c r="C7" s="15">
        <f>IF('[26]Video Analysis'!$P$44="","",'[26]Video Analysis'!$P$44)</f>
        <v>40.914789768867195</v>
      </c>
      <c r="D7" s="16">
        <f>IF('[26]Video Analysis'!$G$44="","",'[26]Video Analysis'!$G$44)</f>
        <v>0</v>
      </c>
      <c r="E7" s="16">
        <f>IF('[26]Video Analysis'!$H$44="","",'[26]Video Analysis'!$H$44)</f>
        <v>0</v>
      </c>
      <c r="F7" s="16">
        <f>IF('[26]Video Analysis'!$I$44="","",'[26]Video Analysis'!$I$44)</f>
        <v>100</v>
      </c>
      <c r="G7" s="16">
        <f>IF('[26]Video Analysis'!$J$44="","",'[26]Video Analysis'!$J$44)</f>
        <v>0</v>
      </c>
      <c r="H7" s="16">
        <f>IF('[26]Video Analysis'!$K$44="","",'[26]Video Analysis'!$K$44)</f>
        <v>0</v>
      </c>
      <c r="I7" s="16">
        <f>IF('[26]Video Analysis'!$L$44="","",'[26]Video Analysis'!$L$44)</f>
        <v>100</v>
      </c>
      <c r="J7" s="16">
        <f>IF('[26]Video Analysis'!$M$44="","",'[26]Video Analysis'!$M$44)</f>
        <v>0</v>
      </c>
      <c r="K7" s="16">
        <f>IF('[26]Video Analysis'!$N$44="","",'[26]Video Analysis'!$N$44)</f>
        <v>0</v>
      </c>
      <c r="L7" s="16">
        <f>IF('[26]Video Analysis'!$O$44="","",'[26]Video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-73.451182222925127</v>
      </c>
      <c r="U7" s="23">
        <f t="shared" si="4"/>
        <v>40.914789768867195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IF('[26]Video Analysis'!$B$54="","",'[26]Video Analysis'!$B$54)</f>
        <v/>
      </c>
      <c r="B8" s="15">
        <f>IF('[26]Video Analysis'!$Q$54="","",'[26]Video Analysis'!$Q$54)</f>
        <v>-73.451182222925127</v>
      </c>
      <c r="C8" s="15">
        <f>IF('[26]Video Analysis'!$P$54="","",'[26]Video Analysis'!$P$54)</f>
        <v>40.914789768867195</v>
      </c>
      <c r="D8" s="16">
        <f>IF('[26]Video Analysis'!$G$54="","",'[26]Video Analysis'!$G$54)</f>
        <v>0</v>
      </c>
      <c r="E8" s="16">
        <f>IF('[26]Video Analysis'!$H$54="","",'[26]Video Analysis'!$H$54)</f>
        <v>0</v>
      </c>
      <c r="F8" s="16">
        <f>IF('[26]Video Analysis'!$I$54="","",'[26]Video Analysis'!$I$54)</f>
        <v>100</v>
      </c>
      <c r="G8" s="16">
        <f>IF('[26]Video Analysis'!$J$54="","",'[26]Video Analysis'!$J$54)</f>
        <v>0</v>
      </c>
      <c r="H8" s="16">
        <f>IF('[26]Video Analysis'!$K$54="","",'[26]Video Analysis'!$K$54)</f>
        <v>0</v>
      </c>
      <c r="I8" s="16">
        <f>IF('[26]Video Analysis'!$L$54="","",'[26]Video Analysis'!$L$54)</f>
        <v>100</v>
      </c>
      <c r="J8" s="16">
        <f>IF('[26]Video Analysis'!$M$54="","",'[26]Video Analysis'!$M$54)</f>
        <v>0</v>
      </c>
      <c r="K8" s="16">
        <f>IF('[26]Video Analysis'!$N$54="","",'[26]Video Analysis'!$N$54)</f>
        <v>0</v>
      </c>
      <c r="L8" s="16">
        <f>IF('[26]Video Analysis'!$O$54="","",'[26]Video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-73.451182222925127</v>
      </c>
      <c r="U8" s="23">
        <f t="shared" si="4"/>
        <v>40.914789768867195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IF('[26]Video Analysis'!$B$64="","",'[26]Video Analysis'!$B$64)</f>
        <v/>
      </c>
      <c r="B9" s="15">
        <f>IF('[26]Video Analysis'!$Q$64="","",'[26]Video Analysis'!$Q$64)</f>
        <v>-73.451208751648664</v>
      </c>
      <c r="C9" s="15">
        <f>IF('[26]Video Analysis'!$P$64="","",'[26]Video Analysis'!$P$64)</f>
        <v>40.914764748886228</v>
      </c>
      <c r="D9" s="16">
        <f>IF('[26]Video Analysis'!$G$64="","",'[26]Video Analysis'!$G$64)</f>
        <v>0</v>
      </c>
      <c r="E9" s="16">
        <f>IF('[26]Video Analysis'!$H$64="","",'[26]Video Analysis'!$H$64)</f>
        <v>0</v>
      </c>
      <c r="F9" s="16">
        <f>IF('[26]Video Analysis'!$I$64="","",'[26]Video Analysis'!$I$64)</f>
        <v>100</v>
      </c>
      <c r="G9" s="16">
        <f>IF('[26]Video Analysis'!$J$64="","",'[26]Video Analysis'!$J$64)</f>
        <v>0</v>
      </c>
      <c r="H9" s="16">
        <f>IF('[26]Video Analysis'!$K$64="","",'[26]Video Analysis'!$K$64)</f>
        <v>0</v>
      </c>
      <c r="I9" s="16">
        <f>IF('[26]Video Analysis'!$L$64="","",'[26]Video Analysis'!$L$64)</f>
        <v>100</v>
      </c>
      <c r="J9" s="16">
        <f>IF('[26]Video Analysis'!$M$64="","",'[26]Video Analysis'!$M$64)</f>
        <v>0</v>
      </c>
      <c r="K9" s="16">
        <f>IF('[26]Video Analysis'!$N$64="","",'[26]Video Analysis'!$N$64)</f>
        <v>0</v>
      </c>
      <c r="L9" s="16">
        <f>IF('[26]Video Analysis'!$O$64="","",'[26]Video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-73.451208751648664</v>
      </c>
      <c r="U9" s="23">
        <f t="shared" si="4"/>
        <v>40.914764748886228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IF('[26]Video Analysis'!$B$74="","",'[26]Video Analysis'!$B$74)</f>
        <v/>
      </c>
      <c r="B10" s="15">
        <f>IF('[26]Video Analysis'!$Q$74="","",'[26]Video Analysis'!$Q$74)</f>
        <v>-73.451246637851</v>
      </c>
      <c r="C10" s="15">
        <f>IF('[26]Video Analysis'!$P$74="","",'[26]Video Analysis'!$P$74)</f>
        <v>40.914743752218783</v>
      </c>
      <c r="D10" s="16">
        <f>IF('[26]Video Analysis'!$G$74="","",'[26]Video Analysis'!$G$74)</f>
        <v>0</v>
      </c>
      <c r="E10" s="16">
        <f>IF('[26]Video Analysis'!$H$74="","",'[26]Video Analysis'!$H$74)</f>
        <v>0</v>
      </c>
      <c r="F10" s="16">
        <f>IF('[26]Video Analysis'!$I$74="","",'[26]Video Analysis'!$I$74)</f>
        <v>100</v>
      </c>
      <c r="G10" s="16">
        <f>IF('[26]Video Analysis'!$J$74="","",'[26]Video Analysis'!$J$74)</f>
        <v>0</v>
      </c>
      <c r="H10" s="16">
        <f>IF('[26]Video Analysis'!$K$74="","",'[26]Video Analysis'!$K$74)</f>
        <v>0</v>
      </c>
      <c r="I10" s="16">
        <f>IF('[26]Video Analysis'!$L$74="","",'[26]Video Analysis'!$L$74)</f>
        <v>100</v>
      </c>
      <c r="J10" s="16">
        <f>IF('[26]Video Analysis'!$M$74="","",'[26]Video Analysis'!$M$74)</f>
        <v>0</v>
      </c>
      <c r="K10" s="16">
        <f>IF('[26]Video Analysis'!$N$74="","",'[26]Video Analysis'!$N$74)</f>
        <v>0</v>
      </c>
      <c r="L10" s="16">
        <f>IF('[26]Video Analysis'!$O$74="","",'[26]Video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-73.451246637851</v>
      </c>
      <c r="U10" s="23">
        <f t="shared" si="4"/>
        <v>40.914743752218783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IF('[26]Video Analysis'!$B$84="","",'[26]Video Analysis'!$B$84)</f>
        <v/>
      </c>
      <c r="B11" s="15">
        <f>IF('[26]Video Analysis'!$Q$84="","",'[26]Video Analysis'!$Q$84)</f>
        <v>-73.451246637851</v>
      </c>
      <c r="C11" s="15">
        <f>IF('[26]Video Analysis'!$P$84="","",'[26]Video Analysis'!$P$84)</f>
        <v>40.914743752218783</v>
      </c>
      <c r="D11" s="16">
        <f>IF('[26]Video Analysis'!$G$84="","",'[26]Video Analysis'!$G$84)</f>
        <v>0</v>
      </c>
      <c r="E11" s="16">
        <f>IF('[26]Video Analysis'!$H$84="","",'[26]Video Analysis'!$H$84)</f>
        <v>0</v>
      </c>
      <c r="F11" s="16">
        <f>IF('[26]Video Analysis'!$I$84="","",'[26]Video Analysis'!$I$84)</f>
        <v>100</v>
      </c>
      <c r="G11" s="16">
        <f>IF('[26]Video Analysis'!$J$84="","",'[26]Video Analysis'!$J$84)</f>
        <v>0</v>
      </c>
      <c r="H11" s="16">
        <f>IF('[26]Video Analysis'!$K$84="","",'[26]Video Analysis'!$K$84)</f>
        <v>0</v>
      </c>
      <c r="I11" s="16">
        <f>IF('[26]Video Analysis'!$L$84="","",'[26]Video Analysis'!$L$84)</f>
        <v>100</v>
      </c>
      <c r="J11" s="16">
        <f>IF('[26]Video Analysis'!$M$84="","",'[26]Video Analysis'!$M$84)</f>
        <v>0</v>
      </c>
      <c r="K11" s="16">
        <f>IF('[26]Video Analysis'!$N$84="","",'[26]Video Analysis'!$N$84)</f>
        <v>0</v>
      </c>
      <c r="L11" s="16">
        <f>IF('[26]Video Analysis'!$O$84="","",'[26]Video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-73.451246637851</v>
      </c>
      <c r="U11" s="23">
        <f t="shared" si="4"/>
        <v>40.914743752218783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IF('[26]Video Analysis'!$B$94="","",'[26]Video Analysis'!$B$94)</f>
        <v/>
      </c>
      <c r="B12" s="15">
        <f>IF('[26]Video Analysis'!$Q$94="","",'[26]Video Analysis'!$Q$94)</f>
        <v>-73.451246637851</v>
      </c>
      <c r="C12" s="15">
        <f>IF('[26]Video Analysis'!$P$94="","",'[26]Video Analysis'!$P$94)</f>
        <v>40.914743752218783</v>
      </c>
      <c r="D12" s="16">
        <f>IF('[26]Video Analysis'!$G$94="","",'[26]Video Analysis'!$G$94)</f>
        <v>0</v>
      </c>
      <c r="E12" s="16">
        <f>IF('[26]Video Analysis'!$H$94="","",'[26]Video Analysis'!$H$94)</f>
        <v>18</v>
      </c>
      <c r="F12" s="16">
        <f>IF('[26]Video Analysis'!$I$94="","",'[26]Video Analysis'!$I$94)</f>
        <v>82</v>
      </c>
      <c r="G12" s="16">
        <f>IF('[26]Video Analysis'!$J$94="","",'[26]Video Analysis'!$J$94)</f>
        <v>0</v>
      </c>
      <c r="H12" s="16">
        <f>IF('[26]Video Analysis'!$K$94="","",'[26]Video Analysis'!$K$94)</f>
        <v>23</v>
      </c>
      <c r="I12" s="16">
        <f>IF('[26]Video Analysis'!$L$94="","",'[26]Video Analysis'!$L$94)</f>
        <v>77</v>
      </c>
      <c r="J12" s="16">
        <f>IF('[26]Video Analysis'!$M$94="","",'[26]Video Analysis'!$M$94)</f>
        <v>0</v>
      </c>
      <c r="K12" s="16">
        <f>IF('[26]Video Analysis'!$N$94="","",'[26]Video Analysis'!$N$94)</f>
        <v>21</v>
      </c>
      <c r="L12" s="16">
        <f>IF('[26]Video Analysis'!$O$94="","",'[26]Video Analysis'!$O$94)</f>
        <v>79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-73.451246637851</v>
      </c>
      <c r="U12" s="23">
        <f t="shared" si="4"/>
        <v>40.914743752218783</v>
      </c>
      <c r="V12" s="24">
        <f t="shared" si="5"/>
        <v>0</v>
      </c>
      <c r="W12" s="24">
        <f t="shared" si="0"/>
        <v>20.666666666666668</v>
      </c>
      <c r="X12" s="24">
        <f t="shared" si="0"/>
        <v>79.333333333333329</v>
      </c>
      <c r="Y12" s="24">
        <f t="shared" si="6"/>
        <v>0</v>
      </c>
      <c r="Z12" s="24">
        <f t="shared" si="1"/>
        <v>2.5166114784235836</v>
      </c>
      <c r="AA12" s="24">
        <f t="shared" si="1"/>
        <v>2.5166114784235831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>10% MS</v>
      </c>
    </row>
    <row r="13" spans="1:32" x14ac:dyDescent="0.3">
      <c r="A13" s="14" t="str">
        <f>IF('[26]Video Analysis'!$B$104="","",'[26]Video Analysis'!$B$104)</f>
        <v/>
      </c>
      <c r="B13" s="15">
        <f>IF('[26]Video Analysis'!$Q$104="","",'[26]Video Analysis'!$Q$104)</f>
        <v>-73.451246637851</v>
      </c>
      <c r="C13" s="15">
        <f>IF('[26]Video Analysis'!$P$104="","",'[26]Video Analysis'!$P$104)</f>
        <v>40.914743752218783</v>
      </c>
      <c r="D13" s="16">
        <f>IF('[26]Video Analysis'!$G$104="","",'[26]Video Analysis'!$G$104)</f>
        <v>0</v>
      </c>
      <c r="E13" s="16">
        <f>IF('[26]Video Analysis'!$H$104="","",'[26]Video Analysis'!$H$104)</f>
        <v>12</v>
      </c>
      <c r="F13" s="16">
        <f>IF('[26]Video Analysis'!$I$104="","",'[26]Video Analysis'!$I$104)</f>
        <v>88</v>
      </c>
      <c r="G13" s="16">
        <f>IF('[26]Video Analysis'!$J$104="","",'[26]Video Analysis'!$J$104)</f>
        <v>0</v>
      </c>
      <c r="H13" s="16">
        <f>IF('[26]Video Analysis'!$K$104="","",'[26]Video Analysis'!$K$104)</f>
        <v>17</v>
      </c>
      <c r="I13" s="16">
        <f>IF('[26]Video Analysis'!$L$104="","",'[26]Video Analysis'!$L$104)</f>
        <v>83</v>
      </c>
      <c r="J13" s="16">
        <f>IF('[26]Video Analysis'!$M$104="","",'[26]Video Analysis'!$M$104)</f>
        <v>0</v>
      </c>
      <c r="K13" s="16">
        <f>IF('[26]Video Analysis'!$N$104="","",'[26]Video Analysis'!$N$104)</f>
        <v>14</v>
      </c>
      <c r="L13" s="16">
        <f>IF('[26]Video Analysis'!$O$104="","",'[26]Video Analysis'!$O$104)</f>
        <v>86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-73.451246637851</v>
      </c>
      <c r="U13" s="23">
        <f t="shared" si="4"/>
        <v>40.914743752218783</v>
      </c>
      <c r="V13" s="24">
        <f t="shared" si="5"/>
        <v>0</v>
      </c>
      <c r="W13" s="24">
        <f t="shared" si="0"/>
        <v>14.333333333333334</v>
      </c>
      <c r="X13" s="24">
        <f t="shared" si="0"/>
        <v>85.666666666666671</v>
      </c>
      <c r="Y13" s="24">
        <f t="shared" si="6"/>
        <v>0</v>
      </c>
      <c r="Z13" s="24">
        <f t="shared" si="1"/>
        <v>2.5166114784235796</v>
      </c>
      <c r="AA13" s="24">
        <f t="shared" si="1"/>
        <v>2.5166114784235831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IF('[26]Video Analysis'!$B$114="","",'[26]Video Analysis'!$B$114)</f>
        <v/>
      </c>
      <c r="B14" s="15">
        <f>IF('[26]Video Analysis'!$Q$114="","",'[26]Video Analysis'!$Q$114)</f>
        <v>-73.451246637851</v>
      </c>
      <c r="C14" s="15">
        <f>IF('[26]Video Analysis'!$P$114="","",'[26]Video Analysis'!$P$114)</f>
        <v>40.914743752218783</v>
      </c>
      <c r="D14" s="16">
        <f>IF('[26]Video Analysis'!$G$114="","",'[26]Video Analysis'!$G$114)</f>
        <v>0</v>
      </c>
      <c r="E14" s="16">
        <f>IF('[26]Video Analysis'!$H$114="","",'[26]Video Analysis'!$H$114)</f>
        <v>0</v>
      </c>
      <c r="F14" s="16">
        <f>IF('[26]Video Analysis'!$I$114="","",'[26]Video Analysis'!$I$114)</f>
        <v>100</v>
      </c>
      <c r="G14" s="16">
        <f>IF('[26]Video Analysis'!$J$114="","",'[26]Video Analysis'!$J$114)</f>
        <v>0</v>
      </c>
      <c r="H14" s="16">
        <f>IF('[26]Video Analysis'!$K$114="","",'[26]Video Analysis'!$K$114)</f>
        <v>0</v>
      </c>
      <c r="I14" s="16">
        <f>IF('[26]Video Analysis'!$L$114="","",'[26]Video Analysis'!$L$114)</f>
        <v>100</v>
      </c>
      <c r="J14" s="16">
        <f>IF('[26]Video Analysis'!$M$114="","",'[26]Video Analysis'!$M$114)</f>
        <v>0</v>
      </c>
      <c r="K14" s="16">
        <f>IF('[26]Video Analysis'!$N$114="","",'[26]Video Analysis'!$N$114)</f>
        <v>0</v>
      </c>
      <c r="L14" s="16">
        <f>IF('[26]Video Analysis'!$O$114="","",'[26]Video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-73.451246637851</v>
      </c>
      <c r="U14" s="23">
        <f t="shared" si="4"/>
        <v>40.914743752218783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IF('[26]Video Analysis'!$B$124="","",'[26]Video Analysis'!$B$124)</f>
        <v/>
      </c>
      <c r="B15" s="15">
        <f>IF('[26]Video Analysis'!$Q$124="","",'[26]Video Analysis'!$Q$124)</f>
        <v>-73.451349567621946</v>
      </c>
      <c r="C15" s="15">
        <f>IF('[26]Video Analysis'!$P$124="","",'[26]Video Analysis'!$P$124)</f>
        <v>40.91469035949558</v>
      </c>
      <c r="D15" s="16">
        <f>IF('[26]Video Analysis'!$G$124="","",'[26]Video Analysis'!$G$124)</f>
        <v>0</v>
      </c>
      <c r="E15" s="16">
        <f>IF('[26]Video Analysis'!$H$124="","",'[26]Video Analysis'!$H$124)</f>
        <v>0</v>
      </c>
      <c r="F15" s="16">
        <f>IF('[26]Video Analysis'!$I$124="","",'[26]Video Analysis'!$I$124)</f>
        <v>100</v>
      </c>
      <c r="G15" s="16">
        <f>IF('[26]Video Analysis'!$J$124="","",'[26]Video Analysis'!$J$124)</f>
        <v>0</v>
      </c>
      <c r="H15" s="16">
        <f>IF('[26]Video Analysis'!$K$124="","",'[26]Video Analysis'!$K$124)</f>
        <v>0</v>
      </c>
      <c r="I15" s="16">
        <f>IF('[26]Video Analysis'!$L$124="","",'[26]Video Analysis'!$L$124)</f>
        <v>100</v>
      </c>
      <c r="J15" s="16">
        <f>IF('[26]Video Analysis'!$M$124="","",'[26]Video Analysis'!$M$124)</f>
        <v>0</v>
      </c>
      <c r="K15" s="16">
        <f>IF('[26]Video Analysis'!$N$124="","",'[26]Video Analysis'!$N$124)</f>
        <v>0</v>
      </c>
      <c r="L15" s="16">
        <f>IF('[26]Video Analysis'!$O$124="","",'[26]Video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-73.451349567621946</v>
      </c>
      <c r="U15" s="23">
        <f t="shared" si="4"/>
        <v>40.91469035949558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IF('[26]Video Analysis'!$B$134="","",'[26]Video Analysis'!$B$134)</f>
        <v/>
      </c>
      <c r="B16" s="15">
        <f>IF('[26]Video Analysis'!$Q$134="","",'[26]Video Analysis'!$Q$134)</f>
        <v>-73.451349567621946</v>
      </c>
      <c r="C16" s="15">
        <f>IF('[26]Video Analysis'!$P$134="","",'[26]Video Analysis'!$P$134)</f>
        <v>40.91469035949558</v>
      </c>
      <c r="D16" s="16">
        <f>IF('[26]Video Analysis'!$G$134="","",'[26]Video Analysis'!$G$134)</f>
        <v>0</v>
      </c>
      <c r="E16" s="16">
        <f>IF('[26]Video Analysis'!$H$134="","",'[26]Video Analysis'!$H$134)</f>
        <v>0</v>
      </c>
      <c r="F16" s="16">
        <f>IF('[26]Video Analysis'!$I$134="","",'[26]Video Analysis'!$I$134)</f>
        <v>100</v>
      </c>
      <c r="G16" s="16">
        <f>IF('[26]Video Analysis'!$J$134="","",'[26]Video Analysis'!$J$134)</f>
        <v>0</v>
      </c>
      <c r="H16" s="16">
        <f>IF('[26]Video Analysis'!$K$134="","",'[26]Video Analysis'!$K$134)</f>
        <v>0</v>
      </c>
      <c r="I16" s="16">
        <f>IF('[26]Video Analysis'!$L$134="","",'[26]Video Analysis'!$L$134)</f>
        <v>100</v>
      </c>
      <c r="J16" s="16">
        <f>IF('[26]Video Analysis'!$M$134="","",'[26]Video Analysis'!$M$134)</f>
        <v>0</v>
      </c>
      <c r="K16" s="16">
        <f>IF('[26]Video Analysis'!$N$134="","",'[26]Video Analysis'!$N$134)</f>
        <v>0</v>
      </c>
      <c r="L16" s="16">
        <f>IF('[26]Video Analysis'!$O$134="","",'[26]Video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-73.451349567621946</v>
      </c>
      <c r="U16" s="23">
        <f t="shared" si="4"/>
        <v>40.91469035949558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IF('[26]Video Analysis'!$B$144="","",'[26]Video Analysis'!$B$144)</f>
        <v/>
      </c>
      <c r="B17" s="15">
        <f>IF('[26]Video Analysis'!$Q$144="","",'[26]Video Analysis'!$Q$144)</f>
        <v>-73.451349567621946</v>
      </c>
      <c r="C17" s="15">
        <f>IF('[26]Video Analysis'!$P$144="","",'[26]Video Analysis'!$P$144)</f>
        <v>40.91469035949558</v>
      </c>
      <c r="D17" s="16">
        <f>IF('[26]Video Analysis'!$G$144="","",'[26]Video Analysis'!$G$144)</f>
        <v>0</v>
      </c>
      <c r="E17" s="16">
        <f>IF('[26]Video Analysis'!$H$144="","",'[26]Video Analysis'!$H$144)</f>
        <v>0</v>
      </c>
      <c r="F17" s="16">
        <f>IF('[26]Video Analysis'!$I$144="","",'[26]Video Analysis'!$I$144)</f>
        <v>100</v>
      </c>
      <c r="G17" s="16">
        <f>IF('[26]Video Analysis'!$J$144="","",'[26]Video Analysis'!$J$144)</f>
        <v>0</v>
      </c>
      <c r="H17" s="16">
        <f>IF('[26]Video Analysis'!$K$144="","",'[26]Video Analysis'!$K$144)</f>
        <v>0</v>
      </c>
      <c r="I17" s="16">
        <f>IF('[26]Video Analysis'!$L$144="","",'[26]Video Analysis'!$L$144)</f>
        <v>100</v>
      </c>
      <c r="J17" s="16">
        <f>IF('[26]Video Analysis'!$M$144="","",'[26]Video Analysis'!$M$144)</f>
        <v>0</v>
      </c>
      <c r="K17" s="16">
        <f>IF('[26]Video Analysis'!$N$144="","",'[26]Video Analysis'!$N$144)</f>
        <v>0</v>
      </c>
      <c r="L17" s="16">
        <f>IF('[26]Video Analysis'!$O$144="","",'[26]Video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-73.451349567621946</v>
      </c>
      <c r="U17" s="23">
        <f t="shared" si="4"/>
        <v>40.91469035949558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IF('[26]Video Analysis'!$B$154="","",'[26]Video Analysis'!$B$154)</f>
        <v/>
      </c>
      <c r="B18" s="15">
        <f>IF('[26]Video Analysis'!$Q$154="","",'[26]Video Analysis'!$Q$154)</f>
        <v>-73.451349567621946</v>
      </c>
      <c r="C18" s="15">
        <f>IF('[26]Video Analysis'!$P$154="","",'[26]Video Analysis'!$P$154)</f>
        <v>40.91469035949558</v>
      </c>
      <c r="D18" s="16">
        <f>IF('[26]Video Analysis'!$G$154="","",'[26]Video Analysis'!$G$154)</f>
        <v>0</v>
      </c>
      <c r="E18" s="16">
        <f>IF('[26]Video Analysis'!$H$154="","",'[26]Video Analysis'!$H$154)</f>
        <v>0</v>
      </c>
      <c r="F18" s="16">
        <f>IF('[26]Video Analysis'!$I$154="","",'[26]Video Analysis'!$I$154)</f>
        <v>100</v>
      </c>
      <c r="G18" s="16">
        <f>IF('[26]Video Analysis'!$J$154="","",'[26]Video Analysis'!$J$154)</f>
        <v>0</v>
      </c>
      <c r="H18" s="16">
        <f>IF('[26]Video Analysis'!$K$154="","",'[26]Video Analysis'!$K$154)</f>
        <v>0</v>
      </c>
      <c r="I18" s="16">
        <f>IF('[26]Video Analysis'!$L$154="","",'[26]Video Analysis'!$L$154)</f>
        <v>100</v>
      </c>
      <c r="J18" s="16">
        <f>IF('[26]Video Analysis'!$M$154="","",'[26]Video Analysis'!$M$154)</f>
        <v>0</v>
      </c>
      <c r="K18" s="16">
        <f>IF('[26]Video Analysis'!$N$154="","",'[26]Video Analysis'!$N$154)</f>
        <v>0</v>
      </c>
      <c r="L18" s="16">
        <f>IF('[26]Video Analysis'!$O$154="","",'[26]Video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-73.451349567621946</v>
      </c>
      <c r="U18" s="23">
        <f t="shared" si="4"/>
        <v>40.91469035949558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IF('[26]Video Analysis'!$B$164="","",'[26]Video Analysis'!$B$164)</f>
        <v/>
      </c>
      <c r="B19" s="15">
        <f>IF('[26]Video Analysis'!$Q$164="","",'[26]Video Analysis'!$Q$164)</f>
        <v>-73.451414611190557</v>
      </c>
      <c r="C19" s="15">
        <f>IF('[26]Video Analysis'!$P$164="","",'[26]Video Analysis'!$P$164)</f>
        <v>40.914657963439822</v>
      </c>
      <c r="D19" s="16">
        <f>IF('[26]Video Analysis'!$G$164="","",'[26]Video Analysis'!$G$164)</f>
        <v>0</v>
      </c>
      <c r="E19" s="16">
        <f>IF('[26]Video Analysis'!$H$164="","",'[26]Video Analysis'!$H$164)</f>
        <v>0</v>
      </c>
      <c r="F19" s="16">
        <f>IF('[26]Video Analysis'!$I$164="","",'[26]Video Analysis'!$I$164)</f>
        <v>100</v>
      </c>
      <c r="G19" s="16">
        <f>IF('[26]Video Analysis'!$J$164="","",'[26]Video Analysis'!$J$164)</f>
        <v>0</v>
      </c>
      <c r="H19" s="16">
        <f>IF('[26]Video Analysis'!$K$164="","",'[26]Video Analysis'!$K$164)</f>
        <v>0</v>
      </c>
      <c r="I19" s="16">
        <f>IF('[26]Video Analysis'!$L$164="","",'[26]Video Analysis'!$L$164)</f>
        <v>100</v>
      </c>
      <c r="J19" s="16">
        <f>IF('[26]Video Analysis'!$M$164="","",'[26]Video Analysis'!$M$164)</f>
        <v>0</v>
      </c>
      <c r="K19" s="16">
        <f>IF('[26]Video Analysis'!$N$164="","",'[26]Video Analysis'!$N$164)</f>
        <v>0</v>
      </c>
      <c r="L19" s="16">
        <f>IF('[26]Video Analysis'!$O$164="","",'[26]Video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-73.451414611190557</v>
      </c>
      <c r="U19" s="23">
        <f t="shared" si="4"/>
        <v>40.914657963439822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IF('[26]Video Analysis'!$B$174="","",'[26]Video Analysis'!$B$174)</f>
        <v/>
      </c>
      <c r="B20" s="15">
        <f>IF('[26]Video Analysis'!$Q$174="","",'[26]Video Analysis'!$Q$174)</f>
        <v>-73.451397428289056</v>
      </c>
      <c r="C20" s="15">
        <f>IF('[26]Video Analysis'!$P$174="","",'[26]Video Analysis'!$P$174)</f>
        <v>40.914619951508939</v>
      </c>
      <c r="D20" s="16">
        <f>IF('[26]Video Analysis'!$G$174="","",'[26]Video Analysis'!$G$174)</f>
        <v>0</v>
      </c>
      <c r="E20" s="16">
        <f>IF('[26]Video Analysis'!$H$174="","",'[26]Video Analysis'!$H$174)</f>
        <v>0</v>
      </c>
      <c r="F20" s="16">
        <f>IF('[26]Video Analysis'!$I$174="","",'[26]Video Analysis'!$I$174)</f>
        <v>100</v>
      </c>
      <c r="G20" s="16">
        <f>IF('[26]Video Analysis'!$J$174="","",'[26]Video Analysis'!$J$174)</f>
        <v>0</v>
      </c>
      <c r="H20" s="16">
        <f>IF('[26]Video Analysis'!$K$174="","",'[26]Video Analysis'!$K$174)</f>
        <v>0</v>
      </c>
      <c r="I20" s="16">
        <f>IF('[26]Video Analysis'!$L$174="","",'[26]Video Analysis'!$L$174)</f>
        <v>100</v>
      </c>
      <c r="J20" s="16">
        <f>IF('[26]Video Analysis'!$M$174="","",'[26]Video Analysis'!$M$174)</f>
        <v>0</v>
      </c>
      <c r="K20" s="16">
        <f>IF('[26]Video Analysis'!$N$174="","",'[26]Video Analysis'!$N$174)</f>
        <v>0</v>
      </c>
      <c r="L20" s="16">
        <f>IF('[26]Video Analysis'!$O$174="","",'[26]Video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-73.451397428289056</v>
      </c>
      <c r="U20" s="23">
        <f t="shared" si="4"/>
        <v>40.914619951508939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IF('[26]Video Analysis'!$B$184="","",'[26]Video Analysis'!$B$184)</f>
        <v/>
      </c>
      <c r="B21" s="15">
        <f>IF('[26]Video Analysis'!$Q$184="","",'[26]Video Analysis'!$Q$184)</f>
        <v>-73.451397428289056</v>
      </c>
      <c r="C21" s="15">
        <f>IF('[26]Video Analysis'!$P$184="","",'[26]Video Analysis'!$P$184)</f>
        <v>40.914619951508939</v>
      </c>
      <c r="D21" s="16">
        <f>IF('[26]Video Analysis'!$G$184="","",'[26]Video Analysis'!$G$184)</f>
        <v>0</v>
      </c>
      <c r="E21" s="16">
        <f>IF('[26]Video Analysis'!$H$184="","",'[26]Video Analysis'!$H$184)</f>
        <v>20</v>
      </c>
      <c r="F21" s="16">
        <f>IF('[26]Video Analysis'!$I$184="","",'[26]Video Analysis'!$I$184)</f>
        <v>80</v>
      </c>
      <c r="G21" s="16">
        <f>IF('[26]Video Analysis'!$J$184="","",'[26]Video Analysis'!$J$184)</f>
        <v>0</v>
      </c>
      <c r="H21" s="16">
        <f>IF('[26]Video Analysis'!$K$184="","",'[26]Video Analysis'!$K$184)</f>
        <v>19</v>
      </c>
      <c r="I21" s="16">
        <f>IF('[26]Video Analysis'!$L$184="","",'[26]Video Analysis'!$L$184)</f>
        <v>81</v>
      </c>
      <c r="J21" s="16">
        <f>IF('[26]Video Analysis'!$M$184="","",'[26]Video Analysis'!$M$184)</f>
        <v>0</v>
      </c>
      <c r="K21" s="16">
        <f>IF('[26]Video Analysis'!$N$184="","",'[26]Video Analysis'!$N$184)</f>
        <v>20</v>
      </c>
      <c r="L21" s="16">
        <f>IF('[26]Video Analysis'!$O$184="","",'[26]Video Analysis'!$O$184)</f>
        <v>80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-73.451397428289056</v>
      </c>
      <c r="U21" s="23">
        <f t="shared" si="4"/>
        <v>40.914619951508939</v>
      </c>
      <c r="V21" s="24">
        <f t="shared" si="5"/>
        <v>0</v>
      </c>
      <c r="W21" s="24">
        <f t="shared" si="5"/>
        <v>19.666666666666668</v>
      </c>
      <c r="X21" s="24">
        <f t="shared" si="5"/>
        <v>80.333333333333329</v>
      </c>
      <c r="Y21" s="24">
        <f t="shared" si="6"/>
        <v>0</v>
      </c>
      <c r="Z21" s="24">
        <f t="shared" si="6"/>
        <v>0.57735026918962584</v>
      </c>
      <c r="AA21" s="24">
        <f t="shared" si="6"/>
        <v>0.57735026918962573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IF('[26]Video Analysis'!$B$194="","",'[26]Video Analysis'!$B$194)</f>
        <v/>
      </c>
      <c r="B22" s="15">
        <f>IF('[26]Video Analysis'!$Q$194="","",'[26]Video Analysis'!$Q$194)</f>
        <v>-73.451397428289056</v>
      </c>
      <c r="C22" s="15">
        <f>IF('[26]Video Analysis'!$P$194="","",'[26]Video Analysis'!$P$194)</f>
        <v>40.914619951508939</v>
      </c>
      <c r="D22" s="16">
        <f>IF('[26]Video Analysis'!$G$194="","",'[26]Video Analysis'!$G$194)</f>
        <v>0</v>
      </c>
      <c r="E22" s="16">
        <f>IF('[26]Video Analysis'!$H$194="","",'[26]Video Analysis'!$H$194)</f>
        <v>0</v>
      </c>
      <c r="F22" s="16">
        <f>IF('[26]Video Analysis'!$I$194="","",'[26]Video Analysis'!$I$194)</f>
        <v>100</v>
      </c>
      <c r="G22" s="16">
        <f>IF('[26]Video Analysis'!$J$194="","",'[26]Video Analysis'!$J$194)</f>
        <v>0</v>
      </c>
      <c r="H22" s="16">
        <f>IF('[26]Video Analysis'!$K$194="","",'[26]Video Analysis'!$K$194)</f>
        <v>0</v>
      </c>
      <c r="I22" s="16">
        <f>IF('[26]Video Analysis'!$L$194="","",'[26]Video Analysis'!$L$194)</f>
        <v>100</v>
      </c>
      <c r="J22" s="16">
        <f>IF('[26]Video Analysis'!$M$194="","",'[26]Video Analysis'!$M$194)</f>
        <v>0</v>
      </c>
      <c r="K22" s="16">
        <f>IF('[26]Video Analysis'!$N$194="","",'[26]Video Analysis'!$N$194)</f>
        <v>0</v>
      </c>
      <c r="L22" s="16">
        <f>IF('[26]Video Analysis'!$O$194="","",'[26]Video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-73.451397428289056</v>
      </c>
      <c r="U22" s="23">
        <f t="shared" si="4"/>
        <v>40.914619951508939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>10% MS</v>
      </c>
    </row>
    <row r="23" spans="1:32" x14ac:dyDescent="0.3">
      <c r="A23" s="14" t="str">
        <f>IF('[26]Video Analysis'!$B$204="","",'[26]Video Analysis'!$B$204)</f>
        <v/>
      </c>
      <c r="B23" s="15">
        <f>IF('[26]Video Analysis'!$Q$204="","",'[26]Video Analysis'!$Q$204)</f>
        <v>-73.451380245387554</v>
      </c>
      <c r="C23" s="15">
        <f>IF('[26]Video Analysis'!$P$204="","",'[26]Video Analysis'!$P$204)</f>
        <v>40.914581939578056</v>
      </c>
      <c r="D23" s="16">
        <f>IF('[26]Video Analysis'!$G$204="","",'[26]Video Analysis'!$G$204)</f>
        <v>0</v>
      </c>
      <c r="E23" s="16">
        <f>IF('[26]Video Analysis'!$H$204="","",'[26]Video Analysis'!$H$204)</f>
        <v>6</v>
      </c>
      <c r="F23" s="16">
        <f>IF('[26]Video Analysis'!$I$204="","",'[26]Video Analysis'!$I$204)</f>
        <v>94</v>
      </c>
      <c r="G23" s="16">
        <f>IF('[26]Video Analysis'!$J$204="","",'[26]Video Analysis'!$J$204)</f>
        <v>0</v>
      </c>
      <c r="H23" s="16">
        <f>IF('[26]Video Analysis'!$K$204="","",'[26]Video Analysis'!$K$204)</f>
        <v>5</v>
      </c>
      <c r="I23" s="16">
        <f>IF('[26]Video Analysis'!$L$204="","",'[26]Video Analysis'!$L$204)</f>
        <v>95</v>
      </c>
      <c r="J23" s="16">
        <f>IF('[26]Video Analysis'!$M$204="","",'[26]Video Analysis'!$M$204)</f>
        <v>0</v>
      </c>
      <c r="K23" s="16">
        <f>IF('[26]Video Analysis'!$N$204="","",'[26]Video Analysis'!$N$204)</f>
        <v>5</v>
      </c>
      <c r="L23" s="16">
        <f>IF('[26]Video Analysis'!$O$204="","",'[26]Video Analysis'!$O$204)</f>
        <v>95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-73.451380245387554</v>
      </c>
      <c r="U23" s="23">
        <f t="shared" si="4"/>
        <v>40.914581939578056</v>
      </c>
      <c r="V23" s="24">
        <f t="shared" si="5"/>
        <v>0</v>
      </c>
      <c r="W23" s="24">
        <f t="shared" si="5"/>
        <v>5.333333333333333</v>
      </c>
      <c r="X23" s="24">
        <f t="shared" si="5"/>
        <v>94.666666666666671</v>
      </c>
      <c r="Y23" s="24">
        <f t="shared" si="6"/>
        <v>0</v>
      </c>
      <c r="Z23" s="24">
        <f t="shared" si="6"/>
        <v>0.57735026918962584</v>
      </c>
      <c r="AA23" s="24">
        <f t="shared" si="6"/>
        <v>0.57735026918962573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IF('[26]Video Analysis'!$B$214="","",'[26]Video Analysis'!$B$214)</f>
        <v/>
      </c>
      <c r="B24" s="15">
        <f>IF('[26]Video Analysis'!$Q$214="","",'[26]Video Analysis'!$Q$214)</f>
        <v>-73.451332175172865</v>
      </c>
      <c r="C24" s="15">
        <f>IF('[26]Video Analysis'!$P$214="","",'[26]Video Analysis'!$P$214)</f>
        <v>40.914504155516624</v>
      </c>
      <c r="D24" s="16">
        <f>IF('[26]Video Analysis'!$G$214="","",'[26]Video Analysis'!$G$214)</f>
        <v>0</v>
      </c>
      <c r="E24" s="16">
        <f>IF('[26]Video Analysis'!$H$214="","",'[26]Video Analysis'!$H$214)</f>
        <v>0</v>
      </c>
      <c r="F24" s="16">
        <f>IF('[26]Video Analysis'!$I$214="","",'[26]Video Analysis'!$I$214)</f>
        <v>100</v>
      </c>
      <c r="G24" s="16">
        <f>IF('[26]Video Analysis'!$J$214="","",'[26]Video Analysis'!$J$214)</f>
        <v>0</v>
      </c>
      <c r="H24" s="16">
        <f>IF('[26]Video Analysis'!$K$214="","",'[26]Video Analysis'!$K$214)</f>
        <v>0</v>
      </c>
      <c r="I24" s="16">
        <f>IF('[26]Video Analysis'!$L$214="","",'[26]Video Analysis'!$L$214)</f>
        <v>100</v>
      </c>
      <c r="J24" s="16">
        <f>IF('[26]Video Analysis'!$M$214="","",'[26]Video Analysis'!$M$214)</f>
        <v>0</v>
      </c>
      <c r="K24" s="16">
        <f>IF('[26]Video Analysis'!$N$214="","",'[26]Video Analysis'!$N$214)</f>
        <v>0</v>
      </c>
      <c r="L24" s="16">
        <f>IF('[26]Video Analysis'!$O$214="","",'[26]Video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-73.451332175172865</v>
      </c>
      <c r="U24" s="23">
        <f t="shared" si="4"/>
        <v>40.914504155516624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IF('[26]Video Analysis'!$B$224="","",'[26]Video Analysis'!$B$224)</f>
        <v/>
      </c>
      <c r="B25" s="15">
        <f>IF('[26]Video Analysis'!$Q$224="","",'[26]Video Analysis'!$Q$224)</f>
        <v>-73.451332175172865</v>
      </c>
      <c r="C25" s="15">
        <f>IF('[26]Video Analysis'!$P$224="","",'[26]Video Analysis'!$P$224)</f>
        <v>40.914504155516624</v>
      </c>
      <c r="D25" s="16">
        <f>IF('[26]Video Analysis'!$G$224="","",'[26]Video Analysis'!$G$224)</f>
        <v>0</v>
      </c>
      <c r="E25" s="16">
        <f>IF('[26]Video Analysis'!$H$224="","",'[26]Video Analysis'!$H$224)</f>
        <v>0</v>
      </c>
      <c r="F25" s="16">
        <f>IF('[26]Video Analysis'!$I$224="","",'[26]Video Analysis'!$I$224)</f>
        <v>100</v>
      </c>
      <c r="G25" s="16">
        <f>IF('[26]Video Analysis'!$J$224="","",'[26]Video Analysis'!$J$224)</f>
        <v>0</v>
      </c>
      <c r="H25" s="16">
        <f>IF('[26]Video Analysis'!$K$224="","",'[26]Video Analysis'!$K$224)</f>
        <v>0</v>
      </c>
      <c r="I25" s="16">
        <f>IF('[26]Video Analysis'!$L$224="","",'[26]Video Analysis'!$L$224)</f>
        <v>100</v>
      </c>
      <c r="J25" s="16">
        <f>IF('[26]Video Analysis'!$M$224="","",'[26]Video Analysis'!$M$224)</f>
        <v>0</v>
      </c>
      <c r="K25" s="16">
        <f>IF('[26]Video Analysis'!$N$224="","",'[26]Video Analysis'!$N$224)</f>
        <v>0</v>
      </c>
      <c r="L25" s="16">
        <f>IF('[26]Video Analysis'!$O$224="","",'[26]Video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-73.451332175172865</v>
      </c>
      <c r="U25" s="23">
        <f t="shared" si="4"/>
        <v>40.914504155516624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IF('[26]Video Analysis'!$B$234="","",'[26]Video Analysis'!$B$234)</f>
        <v/>
      </c>
      <c r="B26" s="15">
        <f>IF('[26]Video Analysis'!$Q$234="","",'[26]Video Analysis'!$Q$234)</f>
        <v>-73.451332175172865</v>
      </c>
      <c r="C26" s="15">
        <f>IF('[26]Video Analysis'!$P$234="","",'[26]Video Analysis'!$P$234)</f>
        <v>40.914504155516624</v>
      </c>
      <c r="D26" s="16">
        <f>IF('[26]Video Analysis'!$G$234="","",'[26]Video Analysis'!$G$234)</f>
        <v>0</v>
      </c>
      <c r="E26" s="16">
        <f>IF('[26]Video Analysis'!$H$234="","",'[26]Video Analysis'!$H$234)</f>
        <v>0</v>
      </c>
      <c r="F26" s="16">
        <f>IF('[26]Video Analysis'!$I$234="","",'[26]Video Analysis'!$I$234)</f>
        <v>100</v>
      </c>
      <c r="G26" s="16">
        <f>IF('[26]Video Analysis'!$J$234="","",'[26]Video Analysis'!$J$234)</f>
        <v>0</v>
      </c>
      <c r="H26" s="16">
        <f>IF('[26]Video Analysis'!$K$234="","",'[26]Video Analysis'!$K$234)</f>
        <v>0</v>
      </c>
      <c r="I26" s="16">
        <f>IF('[26]Video Analysis'!$L$234="","",'[26]Video Analysis'!$L$234)</f>
        <v>100</v>
      </c>
      <c r="J26" s="16">
        <f>IF('[26]Video Analysis'!$M$234="","",'[26]Video Analysis'!$M$234)</f>
        <v>0</v>
      </c>
      <c r="K26" s="16">
        <f>IF('[26]Video Analysis'!$N$234="","",'[26]Video Analysis'!$N$234)</f>
        <v>0</v>
      </c>
      <c r="L26" s="16">
        <f>IF('[26]Video Analysis'!$O$234="","",'[26]Video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-73.451332175172865</v>
      </c>
      <c r="U26" s="23">
        <f t="shared" si="4"/>
        <v>40.914504155516624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IF('[26]Video Analysis'!$B$244="","",'[26]Video Analysis'!$B$244)</f>
        <v/>
      </c>
      <c r="B27" s="15">
        <f>IF('[26]Video Analysis'!$Q$244="","",'[26]Video Analysis'!$Q$244)</f>
        <v>-73.45119240693748</v>
      </c>
      <c r="C27" s="15">
        <f>IF('[26]Video Analysis'!$P$244="","",'[26]Video Analysis'!$P$244)</f>
        <v>40.914347916841507</v>
      </c>
      <c r="D27" s="16">
        <f>IF('[26]Video Analysis'!$G$244="","",'[26]Video Analysis'!$G$244)</f>
        <v>0</v>
      </c>
      <c r="E27" s="16">
        <f>IF('[26]Video Analysis'!$H$244="","",'[26]Video Analysis'!$H$244)</f>
        <v>0</v>
      </c>
      <c r="F27" s="16">
        <f>IF('[26]Video Analysis'!$I$244="","",'[26]Video Analysis'!$I$244)</f>
        <v>100</v>
      </c>
      <c r="G27" s="16">
        <f>IF('[26]Video Analysis'!$J$244="","",'[26]Video Analysis'!$J$244)</f>
        <v>0</v>
      </c>
      <c r="H27" s="16">
        <f>IF('[26]Video Analysis'!$K$244="","",'[26]Video Analysis'!$K$244)</f>
        <v>0</v>
      </c>
      <c r="I27" s="16">
        <f>IF('[26]Video Analysis'!$L$244="","",'[26]Video Analysis'!$L$244)</f>
        <v>100</v>
      </c>
      <c r="J27" s="16">
        <f>IF('[26]Video Analysis'!$M$244="","",'[26]Video Analysis'!$M$244)</f>
        <v>0</v>
      </c>
      <c r="K27" s="16">
        <f>IF('[26]Video Analysis'!$N$244="","",'[26]Video Analysis'!$N$244)</f>
        <v>0</v>
      </c>
      <c r="L27" s="16">
        <f>IF('[26]Video Analysis'!$O$244="","",'[26]Video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-73.45119240693748</v>
      </c>
      <c r="U27" s="23">
        <f t="shared" si="4"/>
        <v>40.914347916841507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IF('[26]Video Analysis'!$B$254="","",'[26]Video Analysis'!$B$254)</f>
        <v/>
      </c>
      <c r="B28" s="15">
        <f>IF('[26]Video Analysis'!$Q$254="","",'[26]Video Analysis'!$Q$254)</f>
        <v>-73.45119240693748</v>
      </c>
      <c r="C28" s="15">
        <f>IF('[26]Video Analysis'!$P$254="","",'[26]Video Analysis'!$P$254)</f>
        <v>40.914347916841507</v>
      </c>
      <c r="D28" s="16">
        <f>IF('[26]Video Analysis'!$G$254="","",'[26]Video Analysis'!$G$254)</f>
        <v>0</v>
      </c>
      <c r="E28" s="16">
        <f>IF('[26]Video Analysis'!$H$254="","",'[26]Video Analysis'!$H$254)</f>
        <v>0</v>
      </c>
      <c r="F28" s="16">
        <f>IF('[26]Video Analysis'!$I$254="","",'[26]Video Analysis'!$I$254)</f>
        <v>100</v>
      </c>
      <c r="G28" s="16">
        <f>IF('[26]Video Analysis'!$J$254="","",'[26]Video Analysis'!$J$254)</f>
        <v>0</v>
      </c>
      <c r="H28" s="16">
        <f>IF('[26]Video Analysis'!$K$254="","",'[26]Video Analysis'!$K$254)</f>
        <v>0</v>
      </c>
      <c r="I28" s="16">
        <f>IF('[26]Video Analysis'!$L$254="","",'[26]Video Analysis'!$L$254)</f>
        <v>100</v>
      </c>
      <c r="J28" s="16">
        <f>IF('[26]Video Analysis'!$M$254="","",'[26]Video Analysis'!$M$254)</f>
        <v>0</v>
      </c>
      <c r="K28" s="16">
        <f>IF('[26]Video Analysis'!$N$254="","",'[26]Video Analysis'!$N$254)</f>
        <v>0</v>
      </c>
      <c r="L28" s="16">
        <f>IF('[26]Video Analysis'!$O$254="","",'[26]Video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-73.45119240693748</v>
      </c>
      <c r="U28" s="23">
        <f t="shared" si="4"/>
        <v>40.914347916841507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IF('[26]Video Analysis'!$B$264="","",'[26]Video Analysis'!$B$264)</f>
        <v/>
      </c>
      <c r="B29" s="15">
        <f>IF('[26]Video Analysis'!$Q$264="","",'[26]Video Analysis'!$Q$264)</f>
        <v>-73.451111940667033</v>
      </c>
      <c r="C29" s="15">
        <f>IF('[26]Video Analysis'!$P$264="","",'[26]Video Analysis'!$P$264)</f>
        <v>40.914379097521305</v>
      </c>
      <c r="D29" s="16">
        <f>IF('[26]Video Analysis'!$G$264="","",'[26]Video Analysis'!$G$264)</f>
        <v>0</v>
      </c>
      <c r="E29" s="16">
        <f>IF('[26]Video Analysis'!$H$264="","",'[26]Video Analysis'!$H$264)</f>
        <v>0</v>
      </c>
      <c r="F29" s="16">
        <f>IF('[26]Video Analysis'!$I$264="","",'[26]Video Analysis'!$I$264)</f>
        <v>100</v>
      </c>
      <c r="G29" s="16">
        <f>IF('[26]Video Analysis'!$J$264="","",'[26]Video Analysis'!$J$264)</f>
        <v>0</v>
      </c>
      <c r="H29" s="16">
        <f>IF('[26]Video Analysis'!$K$264="","",'[26]Video Analysis'!$K$264)</f>
        <v>0</v>
      </c>
      <c r="I29" s="16">
        <f>IF('[26]Video Analysis'!$L$264="","",'[26]Video Analysis'!$L$264)</f>
        <v>100</v>
      </c>
      <c r="J29" s="16">
        <f>IF('[26]Video Analysis'!$M$264="","",'[26]Video Analysis'!$M$264)</f>
        <v>0</v>
      </c>
      <c r="K29" s="16">
        <f>IF('[26]Video Analysis'!$N$264="","",'[26]Video Analysis'!$N$264)</f>
        <v>0</v>
      </c>
      <c r="L29" s="16">
        <f>IF('[26]Video Analysis'!$O$264="","",'[26]Video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-73.451111940667033</v>
      </c>
      <c r="U29" s="23">
        <f t="shared" si="4"/>
        <v>40.914379097521305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IF('[26]Video Analysis'!$B$274="","",'[26]Video Analysis'!$B$274)</f>
        <v/>
      </c>
      <c r="B30" s="15">
        <f>IF('[26]Video Analysis'!$Q$274="","",'[26]Video Analysis'!$Q$274)</f>
        <v>-73.451121160760522</v>
      </c>
      <c r="C30" s="15">
        <f>IF('[26]Video Analysis'!$P$274="","",'[26]Video Analysis'!$P$274)</f>
        <v>40.914435968734324</v>
      </c>
      <c r="D30" s="16">
        <f>IF('[26]Video Analysis'!$G$274="","",'[26]Video Analysis'!$G$274)</f>
        <v>0</v>
      </c>
      <c r="E30" s="16">
        <f>IF('[26]Video Analysis'!$H$274="","",'[26]Video Analysis'!$H$274)</f>
        <v>0</v>
      </c>
      <c r="F30" s="16">
        <f>IF('[26]Video Analysis'!$I$274="","",'[26]Video Analysis'!$I$274)</f>
        <v>100</v>
      </c>
      <c r="G30" s="16">
        <f>IF('[26]Video Analysis'!$J$274="","",'[26]Video Analysis'!$J$274)</f>
        <v>0</v>
      </c>
      <c r="H30" s="16">
        <f>IF('[26]Video Analysis'!$K$274="","",'[26]Video Analysis'!$K$274)</f>
        <v>0</v>
      </c>
      <c r="I30" s="16">
        <f>IF('[26]Video Analysis'!$L$274="","",'[26]Video Analysis'!$L$274)</f>
        <v>100</v>
      </c>
      <c r="J30" s="16">
        <f>IF('[26]Video Analysis'!$M$274="","",'[26]Video Analysis'!$M$274)</f>
        <v>0</v>
      </c>
      <c r="K30" s="16">
        <f>IF('[26]Video Analysis'!$N$274="","",'[26]Video Analysis'!$N$274)</f>
        <v>0</v>
      </c>
      <c r="L30" s="16">
        <f>IF('[26]Video Analysis'!$O$274="","",'[26]Video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-73.451121160760522</v>
      </c>
      <c r="U30" s="23">
        <f t="shared" si="4"/>
        <v>40.914435968734324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IF('[26]Video Analysis'!$B$284="","",'[26]Video Analysis'!$B$284)</f>
        <v/>
      </c>
      <c r="B31" s="15">
        <f>IF('[26]Video Analysis'!$Q$284="","",'[26]Video Analysis'!$Q$284)</f>
        <v>-73.451121160760522</v>
      </c>
      <c r="C31" s="15">
        <f>IF('[26]Video Analysis'!$P$284="","",'[26]Video Analysis'!$P$284)</f>
        <v>40.914435968734324</v>
      </c>
      <c r="D31" s="16">
        <f>IF('[26]Video Analysis'!$G$284="","",'[26]Video Analysis'!$G$284)</f>
        <v>0</v>
      </c>
      <c r="E31" s="16">
        <f>IF('[26]Video Analysis'!$H$284="","",'[26]Video Analysis'!$H$284)</f>
        <v>0</v>
      </c>
      <c r="F31" s="16">
        <f>IF('[26]Video Analysis'!$I$284="","",'[26]Video Analysis'!$I$284)</f>
        <v>100</v>
      </c>
      <c r="G31" s="16">
        <f>IF('[26]Video Analysis'!$J$284="","",'[26]Video Analysis'!$J$284)</f>
        <v>0</v>
      </c>
      <c r="H31" s="16">
        <f>IF('[26]Video Analysis'!$K$284="","",'[26]Video Analysis'!$K$284)</f>
        <v>0</v>
      </c>
      <c r="I31" s="16">
        <f>IF('[26]Video Analysis'!$L$284="","",'[26]Video Analysis'!$L$284)</f>
        <v>100</v>
      </c>
      <c r="J31" s="16">
        <f>IF('[26]Video Analysis'!$M$284="","",'[26]Video Analysis'!$M$284)</f>
        <v>0</v>
      </c>
      <c r="K31" s="16">
        <f>IF('[26]Video Analysis'!$N$284="","",'[26]Video Analysis'!$N$284)</f>
        <v>0</v>
      </c>
      <c r="L31" s="16">
        <f>IF('[26]Video Analysis'!$O$284="","",'[26]Video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-73.451121160760522</v>
      </c>
      <c r="U31" s="23">
        <f t="shared" si="4"/>
        <v>40.914435968734324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IF('[26]Video Analysis'!$B$294="","",'[26]Video Analysis'!$B$294)</f>
        <v/>
      </c>
      <c r="B32" s="15">
        <f>IF('[26]Video Analysis'!$Q$294="","",'[26]Video Analysis'!$Q$294)</f>
        <v>-73.451187210157514</v>
      </c>
      <c r="C32" s="15">
        <f>IF('[26]Video Analysis'!$P$294="","",'[26]Video Analysis'!$P$294)</f>
        <v>40.914566600695252</v>
      </c>
      <c r="D32" s="16">
        <f>IF('[26]Video Analysis'!$G$294="","",'[26]Video Analysis'!$G$294)</f>
        <v>0</v>
      </c>
      <c r="E32" s="16">
        <f>IF('[26]Video Analysis'!$H$294="","",'[26]Video Analysis'!$H$294)</f>
        <v>0</v>
      </c>
      <c r="F32" s="16">
        <f>IF('[26]Video Analysis'!$I$294="","",'[26]Video Analysis'!$I$294)</f>
        <v>100</v>
      </c>
      <c r="G32" s="16">
        <f>IF('[26]Video Analysis'!$J$294="","",'[26]Video Analysis'!$J$294)</f>
        <v>0</v>
      </c>
      <c r="H32" s="16">
        <f>IF('[26]Video Analysis'!$K$294="","",'[26]Video Analysis'!$K$294)</f>
        <v>0</v>
      </c>
      <c r="I32" s="16">
        <f>IF('[26]Video Analysis'!$L$294="","",'[26]Video Analysis'!$L$294)</f>
        <v>100</v>
      </c>
      <c r="J32" s="16">
        <f>IF('[26]Video Analysis'!$M$294="","",'[26]Video Analysis'!$M$294)</f>
        <v>0</v>
      </c>
      <c r="K32" s="16">
        <f>IF('[26]Video Analysis'!$N$294="","",'[26]Video Analysis'!$N$294)</f>
        <v>0</v>
      </c>
      <c r="L32" s="16">
        <f>IF('[26]Video Analysis'!$O$294="","",'[26]Video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-73.451187210157514</v>
      </c>
      <c r="U32" s="23">
        <f t="shared" si="4"/>
        <v>40.914566600695252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>10% MS</v>
      </c>
    </row>
    <row r="33" spans="1:32" x14ac:dyDescent="0.3">
      <c r="A33" s="14" t="str">
        <f>IF('[26]Video Analysis'!$B$304="","",'[26]Video Analysis'!$B$304)</f>
        <v/>
      </c>
      <c r="B33" s="15">
        <f>IF('[26]Video Analysis'!$Q$304="","",'[26]Video Analysis'!$Q$304)</f>
        <v>-73.451187210157514</v>
      </c>
      <c r="C33" s="15">
        <f>IF('[26]Video Analysis'!$P$304="","",'[26]Video Analysis'!$P$304)</f>
        <v>40.914566600695252</v>
      </c>
      <c r="D33" s="16">
        <f>IF('[26]Video Analysis'!$G$304="","",'[26]Video Analysis'!$G$304)</f>
        <v>0</v>
      </c>
      <c r="E33" s="16">
        <f>IF('[26]Video Analysis'!$H$304="","",'[26]Video Analysis'!$H$304)</f>
        <v>0</v>
      </c>
      <c r="F33" s="16">
        <f>IF('[26]Video Analysis'!$I$304="","",'[26]Video Analysis'!$I$304)</f>
        <v>100</v>
      </c>
      <c r="G33" s="16">
        <f>IF('[26]Video Analysis'!$J$304="","",'[26]Video Analysis'!$J$304)</f>
        <v>0</v>
      </c>
      <c r="H33" s="16">
        <f>IF('[26]Video Analysis'!$K$304="","",'[26]Video Analysis'!$K$304)</f>
        <v>0</v>
      </c>
      <c r="I33" s="16">
        <f>IF('[26]Video Analysis'!$L$304="","",'[26]Video Analysis'!$L$304)</f>
        <v>100</v>
      </c>
      <c r="J33" s="16">
        <f>IF('[26]Video Analysis'!$M$304="","",'[26]Video Analysis'!$M$304)</f>
        <v>0</v>
      </c>
      <c r="K33" s="16">
        <f>IF('[26]Video Analysis'!$N$304="","",'[26]Video Analysis'!$N$304)</f>
        <v>0</v>
      </c>
      <c r="L33" s="16">
        <f>IF('[26]Video Analysis'!$O$304="","",'[26]Video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-73.451187210157514</v>
      </c>
      <c r="U33" s="23">
        <f t="shared" si="4"/>
        <v>40.914566600695252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IF('[26]Video Analysis'!$B$314="","",'[26]Video Analysis'!$B$314)</f>
        <v/>
      </c>
      <c r="B34" s="15">
        <f>IF('[26]Video Analysis'!$Q$314="","",'[26]Video Analysis'!$Q$314)</f>
        <v>-73.451187210157514</v>
      </c>
      <c r="C34" s="15">
        <f>IF('[26]Video Analysis'!$P$314="","",'[26]Video Analysis'!$P$314)</f>
        <v>40.914566600695252</v>
      </c>
      <c r="D34" s="16">
        <f>IF('[26]Video Analysis'!$G$314="","",'[26]Video Analysis'!$G$314)</f>
        <v>0</v>
      </c>
      <c r="E34" s="16">
        <f>IF('[26]Video Analysis'!$H$314="","",'[26]Video Analysis'!$H$314)</f>
        <v>0</v>
      </c>
      <c r="F34" s="16">
        <f>IF('[26]Video Analysis'!$I$314="","",'[26]Video Analysis'!$I$314)</f>
        <v>100</v>
      </c>
      <c r="G34" s="16">
        <f>IF('[26]Video Analysis'!$J$314="","",'[26]Video Analysis'!$J$314)</f>
        <v>0</v>
      </c>
      <c r="H34" s="16">
        <f>IF('[26]Video Analysis'!$K$314="","",'[26]Video Analysis'!$K$314)</f>
        <v>0</v>
      </c>
      <c r="I34" s="16">
        <f>IF('[26]Video Analysis'!$L$314="","",'[26]Video Analysis'!$L$314)</f>
        <v>100</v>
      </c>
      <c r="J34" s="16">
        <f>IF('[26]Video Analysis'!$M$314="","",'[26]Video Analysis'!$M$314)</f>
        <v>0</v>
      </c>
      <c r="K34" s="16">
        <f>IF('[26]Video Analysis'!$N$314="","",'[26]Video Analysis'!$N$314)</f>
        <v>0</v>
      </c>
      <c r="L34" s="16">
        <f>IF('[26]Video Analysis'!$O$314="","",'[26]Video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-73.451187210157514</v>
      </c>
      <c r="U34" s="23">
        <f t="shared" si="4"/>
        <v>40.914566600695252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IF('[26]Video Analysis'!$B$324="","",'[26]Video Analysis'!$B$324)</f>
        <v/>
      </c>
      <c r="B35" s="15">
        <f>IF('[26]Video Analysis'!$Q$324="","",'[26]Video Analysis'!$Q$324)</f>
        <v>-73.451187210157514</v>
      </c>
      <c r="C35" s="15">
        <f>IF('[26]Video Analysis'!$P$324="","",'[26]Video Analysis'!$P$324)</f>
        <v>40.914566600695252</v>
      </c>
      <c r="D35" s="16">
        <f>IF('[26]Video Analysis'!$G$324="","",'[26]Video Analysis'!$G$324)</f>
        <v>0</v>
      </c>
      <c r="E35" s="16">
        <f>IF('[26]Video Analysis'!$H$324="","",'[26]Video Analysis'!$H$324)</f>
        <v>0</v>
      </c>
      <c r="F35" s="16">
        <f>IF('[26]Video Analysis'!$I$324="","",'[26]Video Analysis'!$I$324)</f>
        <v>100</v>
      </c>
      <c r="G35" s="16">
        <f>IF('[26]Video Analysis'!$J$324="","",'[26]Video Analysis'!$J$324)</f>
        <v>0</v>
      </c>
      <c r="H35" s="16">
        <f>IF('[26]Video Analysis'!$K$324="","",'[26]Video Analysis'!$K$324)</f>
        <v>0</v>
      </c>
      <c r="I35" s="16">
        <f>IF('[26]Video Analysis'!$L$324="","",'[26]Video Analysis'!$L$324)</f>
        <v>100</v>
      </c>
      <c r="J35" s="16">
        <f>IF('[26]Video Analysis'!$M$324="","",'[26]Video Analysis'!$M$324)</f>
        <v>0</v>
      </c>
      <c r="K35" s="16">
        <f>IF('[26]Video Analysis'!$N$324="","",'[26]Video Analysis'!$N$324)</f>
        <v>0</v>
      </c>
      <c r="L35" s="16">
        <f>IF('[26]Video Analysis'!$O$324="","",'[26]Video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-73.451187210157514</v>
      </c>
      <c r="U35" s="23">
        <f t="shared" si="4"/>
        <v>40.914566600695252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IF('[26]Video Analysis'!$B$334="","",'[26]Video Analysis'!$B$334)</f>
        <v/>
      </c>
      <c r="B36" s="15">
        <f>IF('[26]Video Analysis'!$Q$334="","",'[26]Video Analysis'!$Q$334)</f>
        <v>-73.451254977844656</v>
      </c>
      <c r="C36" s="15">
        <f>IF('[26]Video Analysis'!$P$334="","",'[26]Video Analysis'!$P$334)</f>
        <v>40.914703477174044</v>
      </c>
      <c r="D36" s="16">
        <f>IF('[26]Video Analysis'!$G$334="","",'[26]Video Analysis'!$G$334)</f>
        <v>0</v>
      </c>
      <c r="E36" s="16">
        <f>IF('[26]Video Analysis'!$H$334="","",'[26]Video Analysis'!$H$334)</f>
        <v>0</v>
      </c>
      <c r="F36" s="16">
        <f>IF('[26]Video Analysis'!$I$334="","",'[26]Video Analysis'!$I$334)</f>
        <v>100</v>
      </c>
      <c r="G36" s="16">
        <f>IF('[26]Video Analysis'!$J$334="","",'[26]Video Analysis'!$J$334)</f>
        <v>0</v>
      </c>
      <c r="H36" s="16">
        <f>IF('[26]Video Analysis'!$K$334="","",'[26]Video Analysis'!$K$334)</f>
        <v>0</v>
      </c>
      <c r="I36" s="16">
        <f>IF('[26]Video Analysis'!$L$334="","",'[26]Video Analysis'!$L$334)</f>
        <v>100</v>
      </c>
      <c r="J36" s="16">
        <f>IF('[26]Video Analysis'!$M$334="","",'[26]Video Analysis'!$M$334)</f>
        <v>0</v>
      </c>
      <c r="K36" s="16">
        <f>IF('[26]Video Analysis'!$N$334="","",'[26]Video Analysis'!$N$334)</f>
        <v>0</v>
      </c>
      <c r="L36" s="16">
        <f>IF('[26]Video Analysis'!$O$334="","",'[26]Video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-73.451254977844656</v>
      </c>
      <c r="U36" s="23">
        <f t="shared" si="4"/>
        <v>40.914703477174044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IF('[26]Video Analysis'!$B$344="","",'[26]Video Analysis'!$B$344)</f>
        <v/>
      </c>
      <c r="B37" s="15">
        <f>IF('[26]Video Analysis'!$Q$344="","",'[26]Video Analysis'!$Q$344)</f>
        <v>-73.451254977844656</v>
      </c>
      <c r="C37" s="15">
        <f>IF('[26]Video Analysis'!$P$344="","",'[26]Video Analysis'!$P$344)</f>
        <v>40.914703477174044</v>
      </c>
      <c r="D37" s="16">
        <f>IF('[26]Video Analysis'!$G$344="","",'[26]Video Analysis'!$G$344)</f>
        <v>0</v>
      </c>
      <c r="E37" s="16">
        <f>IF('[26]Video Analysis'!$H$344="","",'[26]Video Analysis'!$H$344)</f>
        <v>0</v>
      </c>
      <c r="F37" s="16">
        <f>IF('[26]Video Analysis'!$I$344="","",'[26]Video Analysis'!$I$344)</f>
        <v>100</v>
      </c>
      <c r="G37" s="16">
        <f>IF('[26]Video Analysis'!$J$344="","",'[26]Video Analysis'!$J$344)</f>
        <v>0</v>
      </c>
      <c r="H37" s="16">
        <f>IF('[26]Video Analysis'!$K$344="","",'[26]Video Analysis'!$K$344)</f>
        <v>0</v>
      </c>
      <c r="I37" s="16">
        <f>IF('[26]Video Analysis'!$L$344="","",'[26]Video Analysis'!$L$344)</f>
        <v>100</v>
      </c>
      <c r="J37" s="16">
        <f>IF('[26]Video Analysis'!$M$344="","",'[26]Video Analysis'!$M$344)</f>
        <v>0</v>
      </c>
      <c r="K37" s="16">
        <f>IF('[26]Video Analysis'!$N$344="","",'[26]Video Analysis'!$N$344)</f>
        <v>0</v>
      </c>
      <c r="L37" s="16">
        <f>IF('[26]Video Analysis'!$O$344="","",'[26]Video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-73.451254977844656</v>
      </c>
      <c r="U37" s="23">
        <f t="shared" si="4"/>
        <v>40.914703477174044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IF('[26]Video Analysis'!$B$354="","",'[26]Video Analysis'!$B$354)</f>
        <v/>
      </c>
      <c r="B38" s="15">
        <f>IF('[26]Video Analysis'!$Q$354="","",'[26]Video Analysis'!$Q$354)</f>
        <v>-73.451254977844656</v>
      </c>
      <c r="C38" s="15">
        <f>IF('[26]Video Analysis'!$P$354="","",'[26]Video Analysis'!$P$354)</f>
        <v>40.914703477174044</v>
      </c>
      <c r="D38" s="16">
        <f>IF('[26]Video Analysis'!$G$354="","",'[26]Video Analysis'!$G$354)</f>
        <v>0</v>
      </c>
      <c r="E38" s="16">
        <f>IF('[26]Video Analysis'!$H$354="","",'[26]Video Analysis'!$H$354)</f>
        <v>0</v>
      </c>
      <c r="F38" s="16">
        <f>IF('[26]Video Analysis'!$I$354="","",'[26]Video Analysis'!$I$354)</f>
        <v>100</v>
      </c>
      <c r="G38" s="16">
        <f>IF('[26]Video Analysis'!$J$354="","",'[26]Video Analysis'!$J$354)</f>
        <v>0</v>
      </c>
      <c r="H38" s="16">
        <f>IF('[26]Video Analysis'!$K$354="","",'[26]Video Analysis'!$K$354)</f>
        <v>0</v>
      </c>
      <c r="I38" s="16">
        <f>IF('[26]Video Analysis'!$L$354="","",'[26]Video Analysis'!$L$354)</f>
        <v>100</v>
      </c>
      <c r="J38" s="16">
        <f>IF('[26]Video Analysis'!$M$354="","",'[26]Video Analysis'!$M$354)</f>
        <v>0</v>
      </c>
      <c r="K38" s="16">
        <f>IF('[26]Video Analysis'!$N$354="","",'[26]Video Analysis'!$N$354)</f>
        <v>0</v>
      </c>
      <c r="L38" s="16">
        <f>IF('[26]Video Analysis'!$O$354="","",'[26]Video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-73.451254977844656</v>
      </c>
      <c r="U38" s="23">
        <f t="shared" si="4"/>
        <v>40.914703477174044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IF('[26]Video Analysis'!$B$364="","",'[26]Video Analysis'!$B$364)</f>
        <v/>
      </c>
      <c r="B39" s="15">
        <f>IF('[26]Video Analysis'!$Q$364="","",'[26]Video Analysis'!$Q$364)</f>
        <v>-73.451254977844656</v>
      </c>
      <c r="C39" s="15">
        <f>IF('[26]Video Analysis'!$P$364="","",'[26]Video Analysis'!$P$364)</f>
        <v>40.914703477174044</v>
      </c>
      <c r="D39" s="16">
        <f>IF('[26]Video Analysis'!$G$364="","",'[26]Video Analysis'!$G$364)</f>
        <v>0</v>
      </c>
      <c r="E39" s="16">
        <f>IF('[26]Video Analysis'!$H$364="","",'[26]Video Analysis'!$H$364)</f>
        <v>0</v>
      </c>
      <c r="F39" s="16">
        <f>IF('[26]Video Analysis'!$I$364="","",'[26]Video Analysis'!$I$364)</f>
        <v>100</v>
      </c>
      <c r="G39" s="16">
        <f>IF('[26]Video Analysis'!$J$364="","",'[26]Video Analysis'!$J$364)</f>
        <v>0</v>
      </c>
      <c r="H39" s="16">
        <f>IF('[26]Video Analysis'!$K$364="","",'[26]Video Analysis'!$K$364)</f>
        <v>0</v>
      </c>
      <c r="I39" s="16">
        <f>IF('[26]Video Analysis'!$L$364="","",'[26]Video Analysis'!$L$364)</f>
        <v>100</v>
      </c>
      <c r="J39" s="16">
        <f>IF('[26]Video Analysis'!$M$364="","",'[26]Video Analysis'!$M$364)</f>
        <v>0</v>
      </c>
      <c r="K39" s="16">
        <f>IF('[26]Video Analysis'!$N$364="","",'[26]Video Analysis'!$N$364)</f>
        <v>0</v>
      </c>
      <c r="L39" s="16">
        <f>IF('[26]Video Analysis'!$O$364="","",'[26]Video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-73.451254977844656</v>
      </c>
      <c r="U39" s="23">
        <f t="shared" si="4"/>
        <v>40.914703477174044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IF('[26]Video Analysis'!$B$374="","",'[26]Video Analysis'!$B$374)</f>
        <v/>
      </c>
      <c r="B40" s="15">
        <f>IF('[26]Video Analysis'!$Q$374="","",'[26]Video Analysis'!$Q$374)</f>
        <v>-73.451243578456342</v>
      </c>
      <c r="C40" s="15">
        <f>IF('[26]Video Analysis'!$P$374="","",'[26]Video Analysis'!$P$374)</f>
        <v>40.914775561541319</v>
      </c>
      <c r="D40" s="16">
        <f>IF('[26]Video Analysis'!$G$374="","",'[26]Video Analysis'!$G$374)</f>
        <v>0</v>
      </c>
      <c r="E40" s="16">
        <f>IF('[26]Video Analysis'!$H$374="","",'[26]Video Analysis'!$H$374)</f>
        <v>6</v>
      </c>
      <c r="F40" s="16">
        <f>IF('[26]Video Analysis'!$I$374="","",'[26]Video Analysis'!$I$374)</f>
        <v>94</v>
      </c>
      <c r="G40" s="16">
        <f>IF('[26]Video Analysis'!$J$374="","",'[26]Video Analysis'!$J$374)</f>
        <v>0</v>
      </c>
      <c r="H40" s="16">
        <f>IF('[26]Video Analysis'!$K$374="","",'[26]Video Analysis'!$K$374)</f>
        <v>4</v>
      </c>
      <c r="I40" s="16">
        <f>IF('[26]Video Analysis'!$L$374="","",'[26]Video Analysis'!$L$374)</f>
        <v>96</v>
      </c>
      <c r="J40" s="16">
        <f>IF('[26]Video Analysis'!$M$374="","",'[26]Video Analysis'!$M$374)</f>
        <v>0</v>
      </c>
      <c r="K40" s="16">
        <f>IF('[26]Video Analysis'!$N$374="","",'[26]Video Analysis'!$N$374)</f>
        <v>7</v>
      </c>
      <c r="L40" s="16">
        <f>IF('[26]Video Analysis'!$O$374="","",'[26]Video Analysis'!$O$374)</f>
        <v>93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-73.451243578456342</v>
      </c>
      <c r="U40" s="23">
        <f t="shared" si="4"/>
        <v>40.914775561541319</v>
      </c>
      <c r="V40" s="24">
        <f t="shared" si="5"/>
        <v>0</v>
      </c>
      <c r="W40" s="24">
        <f t="shared" si="5"/>
        <v>5.666666666666667</v>
      </c>
      <c r="X40" s="24">
        <f t="shared" si="5"/>
        <v>94.333333333333329</v>
      </c>
      <c r="Y40" s="24">
        <f t="shared" si="6"/>
        <v>0</v>
      </c>
      <c r="Z40" s="24">
        <f t="shared" si="6"/>
        <v>1.5275252316519474</v>
      </c>
      <c r="AA40" s="24">
        <f t="shared" si="6"/>
        <v>1.5275252316519468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IF('[26]Video Analysis'!$B$384="","",'[26]Video Analysis'!$B$384)</f>
        <v/>
      </c>
      <c r="B41" s="15">
        <f>IF('[26]Video Analysis'!$Q$384="","",'[26]Video Analysis'!$Q$384)</f>
        <v>-73.451243578456342</v>
      </c>
      <c r="C41" s="15">
        <f>IF('[26]Video Analysis'!$P$384="","",'[26]Video Analysis'!$P$384)</f>
        <v>40.914775561541319</v>
      </c>
      <c r="D41" s="16">
        <f>IF('[26]Video Analysis'!$G$384="","",'[26]Video Analysis'!$G$384)</f>
        <v>0</v>
      </c>
      <c r="E41" s="16">
        <f>IF('[26]Video Analysis'!$H$384="","",'[26]Video Analysis'!$H$384)</f>
        <v>0</v>
      </c>
      <c r="F41" s="16">
        <f>IF('[26]Video Analysis'!$I$384="","",'[26]Video Analysis'!$I$384)</f>
        <v>100</v>
      </c>
      <c r="G41" s="16">
        <f>IF('[26]Video Analysis'!$J$384="","",'[26]Video Analysis'!$J$384)</f>
        <v>0</v>
      </c>
      <c r="H41" s="16">
        <f>IF('[26]Video Analysis'!$K$384="","",'[26]Video Analysis'!$K$384)</f>
        <v>0</v>
      </c>
      <c r="I41" s="16">
        <f>IF('[26]Video Analysis'!$L$384="","",'[26]Video Analysis'!$L$384)</f>
        <v>100</v>
      </c>
      <c r="J41" s="16">
        <f>IF('[26]Video Analysis'!$M$384="","",'[26]Video Analysis'!$M$384)</f>
        <v>0</v>
      </c>
      <c r="K41" s="16">
        <f>IF('[26]Video Analysis'!$N$384="","",'[26]Video Analysis'!$N$384)</f>
        <v>0</v>
      </c>
      <c r="L41" s="16">
        <f>IF('[26]Video Analysis'!$O$384="","",'[26]Video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-73.451243578456342</v>
      </c>
      <c r="U41" s="23">
        <f t="shared" si="4"/>
        <v>40.914775561541319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IF('[26]Video Analysis'!$B$394="","",'[26]Video Analysis'!$B$394)</f>
        <v/>
      </c>
      <c r="B42" s="15">
        <f>IF('[26]Video Analysis'!$Q$394="","",'[26]Video Analysis'!$Q$394)</f>
        <v>-73.450660994276404</v>
      </c>
      <c r="C42" s="15">
        <f>IF('[26]Video Analysis'!$P$394="","",'[26]Video Analysis'!$P$394)</f>
        <v>40.914293727837503</v>
      </c>
      <c r="D42" s="16">
        <f>IF('[26]Video Analysis'!$G$394="","",'[26]Video Analysis'!$G$394)</f>
        <v>0</v>
      </c>
      <c r="E42" s="16">
        <f>IF('[26]Video Analysis'!$H$394="","",'[26]Video Analysis'!$H$394)</f>
        <v>0</v>
      </c>
      <c r="F42" s="16">
        <f>IF('[26]Video Analysis'!$I$394="","",'[26]Video Analysis'!$I$394)</f>
        <v>100</v>
      </c>
      <c r="G42" s="16">
        <f>IF('[26]Video Analysis'!$J$394="","",'[26]Video Analysis'!$J$394)</f>
        <v>0</v>
      </c>
      <c r="H42" s="16">
        <f>IF('[26]Video Analysis'!$K$394="","",'[26]Video Analysis'!$K$394)</f>
        <v>0</v>
      </c>
      <c r="I42" s="16">
        <f>IF('[26]Video Analysis'!$L$394="","",'[26]Video Analysis'!$L$394)</f>
        <v>100</v>
      </c>
      <c r="J42" s="16">
        <f>IF('[26]Video Analysis'!$M$394="","",'[26]Video Analysis'!$M$394)</f>
        <v>0</v>
      </c>
      <c r="K42" s="16">
        <f>IF('[26]Video Analysis'!$N$394="","",'[26]Video Analysis'!$N$394)</f>
        <v>0</v>
      </c>
      <c r="L42" s="16">
        <f>IF('[26]Video Analysis'!$O$394="","",'[26]Video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-73.450660994276404</v>
      </c>
      <c r="U42" s="23">
        <f t="shared" si="4"/>
        <v>40.914293727837503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>10% MS</v>
      </c>
    </row>
    <row r="43" spans="1:32" x14ac:dyDescent="0.3">
      <c r="A43" s="14" t="str">
        <f>IF('[26]Video Analysis'!$B$404="","",'[26]Video Analysis'!$B$404)</f>
        <v/>
      </c>
      <c r="B43" s="15" t="str">
        <f>IF('[26]Video Analysis'!$Q$404="","",'[26]Video Analysis'!$Q$404)</f>
        <v/>
      </c>
      <c r="C43" s="15" t="str">
        <f>IF('[26]Video Analysis'!$P$404="","",'[26]Video Analysis'!$P$404)</f>
        <v/>
      </c>
      <c r="D43" s="16" t="str">
        <f>IF('[26]Video Analysis'!$G$404="","",'[26]Video Analysis'!$G$404)</f>
        <v/>
      </c>
      <c r="E43" s="16" t="str">
        <f>IF('[26]Video Analysis'!$H$404="","",'[26]Video Analysis'!$H$404)</f>
        <v/>
      </c>
      <c r="F43" s="16" t="str">
        <f>IF('[26]Video Analysis'!$I$404="","",'[26]Video Analysis'!$I$404)</f>
        <v/>
      </c>
      <c r="G43" s="16" t="str">
        <f>IF('[26]Video Analysis'!$J$404="","",'[26]Video Analysis'!$J$404)</f>
        <v/>
      </c>
      <c r="H43" s="16" t="str">
        <f>IF('[26]Video Analysis'!$K$404="","",'[26]Video Analysis'!$K$404)</f>
        <v/>
      </c>
      <c r="I43" s="16" t="str">
        <f>IF('[26]Video Analysis'!$L$404="","",'[26]Video Analysis'!$L$404)</f>
        <v/>
      </c>
      <c r="J43" s="16" t="str">
        <f>IF('[26]Video Analysis'!$M$404="","",'[26]Video Analysis'!$M$404)</f>
        <v/>
      </c>
      <c r="K43" s="16" t="str">
        <f>IF('[26]Video Analysis'!$N$404="","",'[26]Video Analysis'!$N$404)</f>
        <v/>
      </c>
      <c r="L43" s="16" t="str">
        <f>IF('[26]Video Analysis'!$O$404="","",'[26]Video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IF('[26]Video Analysis'!$B$414="","",'[26]Video Analysis'!$B$414)</f>
        <v/>
      </c>
      <c r="B44" s="15" t="str">
        <f>IF('[26]Video Analysis'!$Q$414="","",'[26]Video Analysis'!$Q$414)</f>
        <v/>
      </c>
      <c r="C44" s="15" t="str">
        <f>IF('[26]Video Analysis'!$P$414="","",'[26]Video Analysis'!$P$414)</f>
        <v/>
      </c>
      <c r="D44" s="16" t="str">
        <f>IF('[26]Video Analysis'!$G$414="","",'[26]Video Analysis'!$G$414)</f>
        <v/>
      </c>
      <c r="E44" s="16" t="str">
        <f>IF('[26]Video Analysis'!$H$414="","",'[26]Video Analysis'!$H$414)</f>
        <v/>
      </c>
      <c r="F44" s="16" t="str">
        <f>IF('[26]Video Analysis'!$I$414="","",'[26]Video Analysis'!$I$414)</f>
        <v/>
      </c>
      <c r="G44" s="16" t="str">
        <f>IF('[26]Video Analysis'!$J$414="","",'[26]Video Analysis'!$J$414)</f>
        <v/>
      </c>
      <c r="H44" s="16" t="str">
        <f>IF('[26]Video Analysis'!$K$414="","",'[26]Video Analysis'!$K$414)</f>
        <v/>
      </c>
      <c r="I44" s="16" t="str">
        <f>IF('[26]Video Analysis'!$L$414="","",'[26]Video Analysis'!$L$414)</f>
        <v/>
      </c>
      <c r="J44" s="16" t="str">
        <f>IF('[26]Video Analysis'!$M$414="","",'[26]Video Analysis'!$M$414)</f>
        <v/>
      </c>
      <c r="K44" s="16" t="str">
        <f>IF('[26]Video Analysis'!$N$414="","",'[26]Video Analysis'!$N$414)</f>
        <v/>
      </c>
      <c r="L44" s="16" t="str">
        <f>IF('[26]Video Analysis'!$O$414="","",'[26]Video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IF('[26]Video Analysis'!$B$424="","",'[26]Video Analysis'!$B$424)</f>
        <v/>
      </c>
      <c r="B45" s="15" t="str">
        <f>IF('[26]Video Analysis'!$Q$424="","",'[26]Video Analysis'!$Q$424)</f>
        <v/>
      </c>
      <c r="C45" s="15" t="str">
        <f>IF('[26]Video Analysis'!$P$424="","",'[26]Video Analysis'!$P$424)</f>
        <v/>
      </c>
      <c r="D45" s="16" t="str">
        <f>IF('[26]Video Analysis'!$G$424="","",'[26]Video Analysis'!$G$424)</f>
        <v/>
      </c>
      <c r="E45" s="16" t="str">
        <f>IF('[26]Video Analysis'!$H$424="","",'[26]Video Analysis'!$H$424)</f>
        <v/>
      </c>
      <c r="F45" s="16" t="str">
        <f>IF('[26]Video Analysis'!$I$424="","",'[26]Video Analysis'!$I$424)</f>
        <v/>
      </c>
      <c r="G45" s="16" t="str">
        <f>IF('[26]Video Analysis'!$J$424="","",'[26]Video Analysis'!$J$424)</f>
        <v/>
      </c>
      <c r="H45" s="16" t="str">
        <f>IF('[26]Video Analysis'!$K$424="","",'[26]Video Analysis'!$K$424)</f>
        <v/>
      </c>
      <c r="I45" s="16" t="str">
        <f>IF('[26]Video Analysis'!$L$424="","",'[26]Video Analysis'!$L$424)</f>
        <v/>
      </c>
      <c r="J45" s="16" t="str">
        <f>IF('[26]Video Analysis'!$M$424="","",'[26]Video Analysis'!$M$424)</f>
        <v/>
      </c>
      <c r="K45" s="16" t="str">
        <f>IF('[26]Video Analysis'!$N$424="","",'[26]Video Analysis'!$N$424)</f>
        <v/>
      </c>
      <c r="L45" s="16" t="str">
        <f>IF('[26]Video Analysis'!$O$424="","",'[26]Video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IF('[26]Video Analysis'!$B$434="","",'[26]Video Analysis'!$B$434)</f>
        <v/>
      </c>
      <c r="B46" s="15" t="str">
        <f>IF('[26]Video Analysis'!$Q$434="","",'[26]Video Analysis'!$Q$434)</f>
        <v/>
      </c>
      <c r="C46" s="15" t="str">
        <f>IF('[26]Video Analysis'!$P$434="","",'[26]Video Analysis'!$P$434)</f>
        <v/>
      </c>
      <c r="D46" s="16" t="str">
        <f>IF('[26]Video Analysis'!$G$434="","",'[26]Video Analysis'!$G$434)</f>
        <v/>
      </c>
      <c r="E46" s="16" t="str">
        <f>IF('[26]Video Analysis'!$H$434="","",'[26]Video Analysis'!$H$434)</f>
        <v/>
      </c>
      <c r="F46" s="16" t="str">
        <f>IF('[26]Video Analysis'!$I$434="","",'[26]Video Analysis'!$I$434)</f>
        <v/>
      </c>
      <c r="G46" s="16" t="str">
        <f>IF('[26]Video Analysis'!$J$434="","",'[26]Video Analysis'!$J$434)</f>
        <v/>
      </c>
      <c r="H46" s="16" t="str">
        <f>IF('[26]Video Analysis'!$K$434="","",'[26]Video Analysis'!$K$434)</f>
        <v/>
      </c>
      <c r="I46" s="16" t="str">
        <f>IF('[26]Video Analysis'!$L$434="","",'[26]Video Analysis'!$L$434)</f>
        <v/>
      </c>
      <c r="J46" s="16" t="str">
        <f>IF('[26]Video Analysis'!$M$434="","",'[26]Video Analysis'!$M$434)</f>
        <v/>
      </c>
      <c r="K46" s="16" t="str">
        <f>IF('[26]Video Analysis'!$N$434="","",'[26]Video Analysis'!$N$434)</f>
        <v/>
      </c>
      <c r="L46" s="16" t="str">
        <f>IF('[26]Video Analysis'!$O$434="","",'[26]Video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IF('[26]Video Analysis'!$B$444="","",'[26]Video Analysis'!$B$444)</f>
        <v/>
      </c>
      <c r="B47" s="15" t="str">
        <f>IF('[26]Video Analysis'!$Q$444="","",'[26]Video Analysis'!$Q$444)</f>
        <v/>
      </c>
      <c r="C47" s="15" t="str">
        <f>IF('[26]Video Analysis'!$P$444="","",'[26]Video Analysis'!$P$444)</f>
        <v/>
      </c>
      <c r="D47" s="16" t="str">
        <f>IF('[26]Video Analysis'!$G$444="","",'[26]Video Analysis'!$G$444)</f>
        <v/>
      </c>
      <c r="E47" s="16" t="str">
        <f>IF('[26]Video Analysis'!$H$444="","",'[26]Video Analysis'!$H$444)</f>
        <v/>
      </c>
      <c r="F47" s="16" t="str">
        <f>IF('[26]Video Analysis'!$I$444="","",'[26]Video Analysis'!$I$444)</f>
        <v/>
      </c>
      <c r="G47" s="16" t="str">
        <f>IF('[26]Video Analysis'!$J$444="","",'[26]Video Analysis'!$J$444)</f>
        <v/>
      </c>
      <c r="H47" s="16" t="str">
        <f>IF('[26]Video Analysis'!$K$444="","",'[26]Video Analysis'!$K$444)</f>
        <v/>
      </c>
      <c r="I47" s="16" t="str">
        <f>IF('[26]Video Analysis'!$L$444="","",'[26]Video Analysis'!$L$444)</f>
        <v/>
      </c>
      <c r="J47" s="16" t="str">
        <f>IF('[26]Video Analysis'!$M$444="","",'[26]Video Analysis'!$M$444)</f>
        <v/>
      </c>
      <c r="K47" s="16" t="str">
        <f>IF('[26]Video Analysis'!$N$444="","",'[26]Video Analysis'!$N$444)</f>
        <v/>
      </c>
      <c r="L47" s="16" t="str">
        <f>IF('[26]Video Analysis'!$O$444="","",'[26]Video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IF('[26]Video Analysis'!$B$454="","",'[26]Video Analysis'!$B$454)</f>
        <v/>
      </c>
      <c r="B48" s="15" t="str">
        <f>IF('[26]Video Analysis'!$Q$454="","",'[26]Video Analysis'!$Q$454)</f>
        <v/>
      </c>
      <c r="C48" s="15" t="str">
        <f>IF('[26]Video Analysis'!$P$454="","",'[26]Video Analysis'!$P$454)</f>
        <v/>
      </c>
      <c r="D48" s="16" t="str">
        <f>IF('[26]Video Analysis'!$G$454="","",'[26]Video Analysis'!$G$454)</f>
        <v/>
      </c>
      <c r="E48" s="16" t="str">
        <f>IF('[26]Video Analysis'!$H$454="","",'[26]Video Analysis'!$H$454)</f>
        <v/>
      </c>
      <c r="F48" s="16" t="str">
        <f>IF('[26]Video Analysis'!$I$454="","",'[26]Video Analysis'!$I$454)</f>
        <v/>
      </c>
      <c r="G48" s="16" t="str">
        <f>IF('[26]Video Analysis'!$J$454="","",'[26]Video Analysis'!$J$454)</f>
        <v/>
      </c>
      <c r="H48" s="16" t="str">
        <f>IF('[26]Video Analysis'!$K$454="","",'[26]Video Analysis'!$K$454)</f>
        <v/>
      </c>
      <c r="I48" s="16" t="str">
        <f>IF('[26]Video Analysis'!$L$454="","",'[26]Video Analysis'!$L$454)</f>
        <v/>
      </c>
      <c r="J48" s="16" t="str">
        <f>IF('[26]Video Analysis'!$M$454="","",'[26]Video Analysis'!$M$454)</f>
        <v/>
      </c>
      <c r="K48" s="16" t="str">
        <f>IF('[26]Video Analysis'!$N$454="","",'[26]Video Analysis'!$N$454)</f>
        <v/>
      </c>
      <c r="L48" s="16" t="str">
        <f>IF('[26]Video Analysis'!$O$454="","",'[26]Video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IF('[26]Video Analysis'!$B$464="","",'[26]Video Analysis'!$B$464)</f>
        <v/>
      </c>
      <c r="B49" s="15" t="str">
        <f>IF('[26]Video Analysis'!$Q$464="","",'[26]Video Analysis'!$Q$464)</f>
        <v/>
      </c>
      <c r="C49" s="15" t="str">
        <f>IF('[26]Video Analysis'!$P$464="","",'[26]Video Analysis'!$P$464)</f>
        <v/>
      </c>
      <c r="D49" s="16" t="str">
        <f>IF('[26]Video Analysis'!$G$464="","",'[26]Video Analysis'!$G$464)</f>
        <v/>
      </c>
      <c r="E49" s="16" t="str">
        <f>IF('[26]Video Analysis'!$H$464="","",'[26]Video Analysis'!$H$464)</f>
        <v/>
      </c>
      <c r="F49" s="16" t="str">
        <f>IF('[26]Video Analysis'!$I$464="","",'[26]Video Analysis'!$I$464)</f>
        <v/>
      </c>
      <c r="G49" s="16" t="str">
        <f>IF('[26]Video Analysis'!$J$464="","",'[26]Video Analysis'!$J$464)</f>
        <v/>
      </c>
      <c r="H49" s="16" t="str">
        <f>IF('[26]Video Analysis'!$K$464="","",'[26]Video Analysis'!$K$464)</f>
        <v/>
      </c>
      <c r="I49" s="16" t="str">
        <f>IF('[26]Video Analysis'!$L$464="","",'[26]Video Analysis'!$L$464)</f>
        <v/>
      </c>
      <c r="J49" s="16" t="str">
        <f>IF('[26]Video Analysis'!$M$464="","",'[26]Video Analysis'!$M$464)</f>
        <v/>
      </c>
      <c r="K49" s="16" t="str">
        <f>IF('[26]Video Analysis'!$N$464="","",'[26]Video Analysis'!$N$464)</f>
        <v/>
      </c>
      <c r="L49" s="16" t="str">
        <f>IF('[26]Video Analysis'!$O$464="","",'[26]Video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IF('[26]Video Analysis'!$B$474="","",'[26]Video Analysis'!$B$474)</f>
        <v/>
      </c>
      <c r="B50" s="15" t="str">
        <f>IF('[26]Video Analysis'!$Q$474="","",'[26]Video Analysis'!$Q$474)</f>
        <v/>
      </c>
      <c r="C50" s="15" t="str">
        <f>IF('[26]Video Analysis'!$P$474="","",'[26]Video Analysis'!$P$474)</f>
        <v/>
      </c>
      <c r="D50" s="16" t="str">
        <f>IF('[26]Video Analysis'!$G$474="","",'[26]Video Analysis'!$G$474)</f>
        <v/>
      </c>
      <c r="E50" s="16" t="str">
        <f>IF('[26]Video Analysis'!$H$474="","",'[26]Video Analysis'!$H$474)</f>
        <v/>
      </c>
      <c r="F50" s="16" t="str">
        <f>IF('[26]Video Analysis'!$I$474="","",'[26]Video Analysis'!$I$474)</f>
        <v/>
      </c>
      <c r="G50" s="16" t="str">
        <f>IF('[26]Video Analysis'!$J$474="","",'[26]Video Analysis'!$J$474)</f>
        <v/>
      </c>
      <c r="H50" s="16" t="str">
        <f>IF('[26]Video Analysis'!$K$474="","",'[26]Video Analysis'!$K$474)</f>
        <v/>
      </c>
      <c r="I50" s="16" t="str">
        <f>IF('[26]Video Analysis'!$L$474="","",'[26]Video Analysis'!$L$474)</f>
        <v/>
      </c>
      <c r="J50" s="16" t="str">
        <f>IF('[26]Video Analysis'!$M$474="","",'[26]Video Analysis'!$M$474)</f>
        <v/>
      </c>
      <c r="K50" s="16" t="str">
        <f>IF('[26]Video Analysis'!$N$474="","",'[26]Video Analysis'!$N$474)</f>
        <v/>
      </c>
      <c r="L50" s="16" t="str">
        <f>IF('[26]Video Analysis'!$O$474="","",'[26]Video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IF('[26]Video Analysis'!$B$484="","",'[26]Video Analysis'!$B$484)</f>
        <v/>
      </c>
      <c r="B51" s="15" t="str">
        <f>IF('[26]Video Analysis'!$Q$484="","",'[26]Video Analysis'!$Q$484)</f>
        <v/>
      </c>
      <c r="C51" s="15" t="str">
        <f>IF('[26]Video Analysis'!$P$484="","",'[26]Video Analysis'!$P$484)</f>
        <v/>
      </c>
      <c r="D51" s="16" t="str">
        <f>IF('[26]Video Analysis'!$G$484="","",'[26]Video Analysis'!$G$484)</f>
        <v/>
      </c>
      <c r="E51" s="16" t="str">
        <f>IF('[26]Video Analysis'!$H$484="","",'[26]Video Analysis'!$H$484)</f>
        <v/>
      </c>
      <c r="F51" s="16" t="str">
        <f>IF('[26]Video Analysis'!$I$484="","",'[26]Video Analysis'!$I$484)</f>
        <v/>
      </c>
      <c r="G51" s="16" t="str">
        <f>IF('[26]Video Analysis'!$J$484="","",'[26]Video Analysis'!$J$484)</f>
        <v/>
      </c>
      <c r="H51" s="16" t="str">
        <f>IF('[26]Video Analysis'!$K$484="","",'[26]Video Analysis'!$K$484)</f>
        <v/>
      </c>
      <c r="I51" s="16" t="str">
        <f>IF('[26]Video Analysis'!$L$484="","",'[26]Video Analysis'!$L$484)</f>
        <v/>
      </c>
      <c r="J51" s="16" t="str">
        <f>IF('[26]Video Analysis'!$M$484="","",'[26]Video Analysis'!$M$484)</f>
        <v/>
      </c>
      <c r="K51" s="16" t="str">
        <f>IF('[26]Video Analysis'!$N$484="","",'[26]Video Analysis'!$N$484)</f>
        <v/>
      </c>
      <c r="L51" s="16" t="str">
        <f>IF('[26]Video Analysis'!$O$484="","",'[26]Video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IF('[26]Video Analysis'!$B$494="","",'[26]Video Analysis'!$B$494)</f>
        <v/>
      </c>
      <c r="B52" s="15" t="str">
        <f>IF('[26]Video Analysis'!$Q$494="","",'[26]Video Analysis'!$Q$494)</f>
        <v/>
      </c>
      <c r="C52" s="15" t="str">
        <f>IF('[26]Video Analysis'!$P$494="","",'[26]Video Analysis'!$P$494)</f>
        <v/>
      </c>
      <c r="D52" s="16" t="str">
        <f>IF('[26]Video Analysis'!$G$494="","",'[26]Video Analysis'!$G$494)</f>
        <v/>
      </c>
      <c r="E52" s="16" t="str">
        <f>IF('[26]Video Analysis'!$H$494="","",'[26]Video Analysis'!$H$494)</f>
        <v/>
      </c>
      <c r="F52" s="16" t="str">
        <f>IF('[26]Video Analysis'!$I$494="","",'[26]Video Analysis'!$I$494)</f>
        <v/>
      </c>
      <c r="G52" s="16" t="str">
        <f>IF('[26]Video Analysis'!$J$494="","",'[26]Video Analysis'!$J$494)</f>
        <v/>
      </c>
      <c r="H52" s="16" t="str">
        <f>IF('[26]Video Analysis'!$K$494="","",'[26]Video Analysis'!$K$494)</f>
        <v/>
      </c>
      <c r="I52" s="16" t="str">
        <f>IF('[26]Video Analysis'!$L$494="","",'[26]Video Analysis'!$L$494)</f>
        <v/>
      </c>
      <c r="J52" s="16" t="str">
        <f>IF('[26]Video Analysis'!$M$494="","",'[26]Video Analysis'!$M$494)</f>
        <v/>
      </c>
      <c r="K52" s="16" t="str">
        <f>IF('[26]Video Analysis'!$N$494="","",'[26]Video Analysis'!$N$494)</f>
        <v/>
      </c>
      <c r="L52" s="16" t="str">
        <f>IF('[26]Video Analysis'!$O$494="","",'[26]Video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IF('[26]Video Analysis'!$B$504="","",'[26]Video Analysis'!$B$504)</f>
        <v/>
      </c>
      <c r="B53" s="15" t="str">
        <f>IF('[26]Video Analysis'!$Q$504="","",'[26]Video Analysis'!$Q$504)</f>
        <v/>
      </c>
      <c r="C53" s="15" t="str">
        <f>IF('[26]Video Analysis'!$P$504="","",'[26]Video Analysis'!$P$504)</f>
        <v/>
      </c>
      <c r="D53" s="16" t="str">
        <f>IF('[26]Video Analysis'!$G$504="","",'[26]Video Analysis'!$G$504)</f>
        <v/>
      </c>
      <c r="E53" s="16" t="str">
        <f>IF('[26]Video Analysis'!$H$504="","",'[26]Video Analysis'!$H$504)</f>
        <v/>
      </c>
      <c r="F53" s="16" t="str">
        <f>IF('[26]Video Analysis'!$I$504="","",'[26]Video Analysis'!$I$504)</f>
        <v/>
      </c>
      <c r="G53" s="16" t="str">
        <f>IF('[26]Video Analysis'!$J$504="","",'[26]Video Analysis'!$J$504)</f>
        <v/>
      </c>
      <c r="H53" s="16" t="str">
        <f>IF('[26]Video Analysis'!$K$504="","",'[26]Video Analysis'!$K$504)</f>
        <v/>
      </c>
      <c r="I53" s="16" t="str">
        <f>IF('[26]Video Analysis'!$L$504="","",'[26]Video Analysis'!$L$504)</f>
        <v/>
      </c>
      <c r="J53" s="16" t="str">
        <f>IF('[26]Video Analysis'!$M$504="","",'[26]Video Analysis'!$M$504)</f>
        <v/>
      </c>
      <c r="K53" s="16" t="str">
        <f>IF('[26]Video Analysis'!$N$504="","",'[26]Video Analysis'!$N$504)</f>
        <v/>
      </c>
      <c r="L53" s="16" t="str">
        <f>IF('[26]Video Analysis'!$O$504="","",'[26]Video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IF('[26]Video Analysis'!$B$514="","",'[26]Video Analysis'!$B$514)</f>
        <v/>
      </c>
      <c r="B54" s="15" t="str">
        <f>IF('[26]Video Analysis'!$Q$514="","",'[26]Video Analysis'!$Q$514)</f>
        <v/>
      </c>
      <c r="C54" s="15" t="str">
        <f>IF('[26]Video Analysis'!$P$514="","",'[26]Video Analysis'!$P$514)</f>
        <v/>
      </c>
      <c r="D54" s="16" t="str">
        <f>IF('[26]Video Analysis'!$G$514="","",'[26]Video Analysis'!$G$514)</f>
        <v/>
      </c>
      <c r="E54" s="16" t="str">
        <f>IF('[26]Video Analysis'!$H$514="","",'[26]Video Analysis'!$H$514)</f>
        <v/>
      </c>
      <c r="F54" s="16" t="str">
        <f>IF('[26]Video Analysis'!$I$514="","",'[26]Video Analysis'!$I$514)</f>
        <v/>
      </c>
      <c r="G54" s="16" t="str">
        <f>IF('[26]Video Analysis'!$J$514="","",'[26]Video Analysis'!$J$514)</f>
        <v/>
      </c>
      <c r="H54" s="16" t="str">
        <f>IF('[26]Video Analysis'!$K$514="","",'[26]Video Analysis'!$K$514)</f>
        <v/>
      </c>
      <c r="I54" s="16" t="str">
        <f>IF('[26]Video Analysis'!$L$514="","",'[26]Video Analysis'!$L$514)</f>
        <v/>
      </c>
      <c r="J54" s="16" t="str">
        <f>IF('[26]Video Analysis'!$M$514="","",'[26]Video Analysis'!$M$514)</f>
        <v/>
      </c>
      <c r="K54" s="16" t="str">
        <f>IF('[26]Video Analysis'!$N$514="","",'[26]Video Analysis'!$N$514)</f>
        <v/>
      </c>
      <c r="L54" s="16" t="str">
        <f>IF('[26]Video Analysis'!$O$514="","",'[26]Video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IF('[26]Video Analysis'!$B$524="","",'[26]Video Analysis'!$B$524)</f>
        <v/>
      </c>
      <c r="B55" s="15" t="str">
        <f>IF('[26]Video Analysis'!$Q$524="","",'[26]Video Analysis'!$Q$524)</f>
        <v/>
      </c>
      <c r="C55" s="15" t="str">
        <f>IF('[26]Video Analysis'!$P$524="","",'[26]Video Analysis'!$P$524)</f>
        <v/>
      </c>
      <c r="D55" s="16" t="str">
        <f>IF('[26]Video Analysis'!$G$524="","",'[26]Video Analysis'!$G$524)</f>
        <v/>
      </c>
      <c r="E55" s="16" t="str">
        <f>IF('[26]Video Analysis'!$H$524="","",'[26]Video Analysis'!$H$524)</f>
        <v/>
      </c>
      <c r="F55" s="16" t="str">
        <f>IF('[26]Video Analysis'!$I$524="","",'[26]Video Analysis'!$I$524)</f>
        <v/>
      </c>
      <c r="G55" s="16" t="str">
        <f>IF('[26]Video Analysis'!$J$524="","",'[26]Video Analysis'!$J$524)</f>
        <v/>
      </c>
      <c r="H55" s="16" t="str">
        <f>IF('[26]Video Analysis'!$K$524="","",'[26]Video Analysis'!$K$524)</f>
        <v/>
      </c>
      <c r="I55" s="16" t="str">
        <f>IF('[26]Video Analysis'!$L$524="","",'[26]Video Analysis'!$L$524)</f>
        <v/>
      </c>
      <c r="J55" s="16" t="str">
        <f>IF('[26]Video Analysis'!$M$524="","",'[26]Video Analysis'!$M$524)</f>
        <v/>
      </c>
      <c r="K55" s="16" t="str">
        <f>IF('[26]Video Analysis'!$N$524="","",'[26]Video Analysis'!$N$524)</f>
        <v/>
      </c>
      <c r="L55" s="16" t="str">
        <f>IF('[26]Video Analysis'!$O$524="","",'[26]Video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IF('[26]Video Analysis'!$B$534="","",'[26]Video Analysis'!$B$534)</f>
        <v/>
      </c>
      <c r="B56" s="15" t="str">
        <f>IF('[26]Video Analysis'!$Q$534="","",'[26]Video Analysis'!$Q$534)</f>
        <v/>
      </c>
      <c r="C56" s="15" t="str">
        <f>IF('[26]Video Analysis'!$P$534="","",'[26]Video Analysis'!$P$534)</f>
        <v/>
      </c>
      <c r="D56" s="16" t="str">
        <f>IF('[26]Video Analysis'!$G$534="","",'[26]Video Analysis'!$G$534)</f>
        <v/>
      </c>
      <c r="E56" s="16" t="str">
        <f>IF('[26]Video Analysis'!$H$534="","",'[26]Video Analysis'!$H$534)</f>
        <v/>
      </c>
      <c r="F56" s="16" t="str">
        <f>IF('[26]Video Analysis'!$I$534="","",'[26]Video Analysis'!$I$534)</f>
        <v/>
      </c>
      <c r="G56" s="16" t="str">
        <f>IF('[26]Video Analysis'!$J$534="","",'[26]Video Analysis'!$J$534)</f>
        <v/>
      </c>
      <c r="H56" s="16" t="str">
        <f>IF('[26]Video Analysis'!$K$534="","",'[26]Video Analysis'!$K$534)</f>
        <v/>
      </c>
      <c r="I56" s="16" t="str">
        <f>IF('[26]Video Analysis'!$L$534="","",'[26]Video Analysis'!$L$534)</f>
        <v/>
      </c>
      <c r="J56" s="16" t="str">
        <f>IF('[26]Video Analysis'!$M$534="","",'[26]Video Analysis'!$M$534)</f>
        <v/>
      </c>
      <c r="K56" s="16" t="str">
        <f>IF('[26]Video Analysis'!$N$534="","",'[26]Video Analysis'!$N$534)</f>
        <v/>
      </c>
      <c r="L56" s="16" t="str">
        <f>IF('[26]Video Analysis'!$O$534="","",'[26]Video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IF('[26]Video Analysis'!$B$544="","",'[26]Video Analysis'!$B$544)</f>
        <v/>
      </c>
      <c r="B57" s="15" t="str">
        <f>IF('[26]Video Analysis'!$Q$544="","",'[26]Video Analysis'!$Q$544)</f>
        <v/>
      </c>
      <c r="C57" s="15" t="str">
        <f>IF('[26]Video Analysis'!$P$544="","",'[26]Video Analysis'!$P$544)</f>
        <v/>
      </c>
      <c r="D57" s="16" t="str">
        <f>IF('[26]Video Analysis'!$G$544="","",'[26]Video Analysis'!$G$544)</f>
        <v/>
      </c>
      <c r="E57" s="16" t="str">
        <f>IF('[26]Video Analysis'!$H$544="","",'[26]Video Analysis'!$H$544)</f>
        <v/>
      </c>
      <c r="F57" s="16" t="str">
        <f>IF('[26]Video Analysis'!$I$544="","",'[26]Video Analysis'!$I$544)</f>
        <v/>
      </c>
      <c r="G57" s="16" t="str">
        <f>IF('[26]Video Analysis'!$J$544="","",'[26]Video Analysis'!$J$544)</f>
        <v/>
      </c>
      <c r="H57" s="16" t="str">
        <f>IF('[26]Video Analysis'!$K$544="","",'[26]Video Analysis'!$K$544)</f>
        <v/>
      </c>
      <c r="I57" s="16" t="str">
        <f>IF('[26]Video Analysis'!$L$544="","",'[26]Video Analysis'!$L$544)</f>
        <v/>
      </c>
      <c r="J57" s="16" t="str">
        <f>IF('[26]Video Analysis'!$M$544="","",'[26]Video Analysis'!$M$544)</f>
        <v/>
      </c>
      <c r="K57" s="16" t="str">
        <f>IF('[26]Video Analysis'!$N$544="","",'[26]Video Analysis'!$N$544)</f>
        <v/>
      </c>
      <c r="L57" s="16" t="str">
        <f>IF('[26]Video Analysis'!$O$544="","",'[26]Video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IF('[26]Video Analysis'!$B$554="","",'[26]Video Analysis'!$B$554)</f>
        <v/>
      </c>
      <c r="B58" s="15" t="str">
        <f>IF('[26]Video Analysis'!$Q$554="","",'[26]Video Analysis'!$Q$554)</f>
        <v/>
      </c>
      <c r="C58" s="15" t="str">
        <f>IF('[26]Video Analysis'!$P$554="","",'[26]Video Analysis'!$P$554)</f>
        <v/>
      </c>
      <c r="D58" s="16" t="str">
        <f>IF('[26]Video Analysis'!$G$554="","",'[26]Video Analysis'!$G$554)</f>
        <v/>
      </c>
      <c r="E58" s="16" t="str">
        <f>IF('[26]Video Analysis'!$H$554="","",'[26]Video Analysis'!$H$554)</f>
        <v/>
      </c>
      <c r="F58" s="16" t="str">
        <f>IF('[26]Video Analysis'!$I$554="","",'[26]Video Analysis'!$I$554)</f>
        <v/>
      </c>
      <c r="G58" s="16" t="str">
        <f>IF('[26]Video Analysis'!$J$554="","",'[26]Video Analysis'!$J$554)</f>
        <v/>
      </c>
      <c r="H58" s="16" t="str">
        <f>IF('[26]Video Analysis'!$K$554="","",'[26]Video Analysis'!$K$554)</f>
        <v/>
      </c>
      <c r="I58" s="16" t="str">
        <f>IF('[26]Video Analysis'!$L$554="","",'[26]Video Analysis'!$L$554)</f>
        <v/>
      </c>
      <c r="J58" s="16" t="str">
        <f>IF('[26]Video Analysis'!$M$554="","",'[26]Video Analysis'!$M$554)</f>
        <v/>
      </c>
      <c r="K58" s="16" t="str">
        <f>IF('[26]Video Analysis'!$N$554="","",'[26]Video Analysis'!$N$554)</f>
        <v/>
      </c>
      <c r="L58" s="16" t="str">
        <f>IF('[26]Video Analysis'!$O$554="","",'[26]Video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IF('[26]Video Analysis'!$B$564="","",'[26]Video Analysis'!$B$564)</f>
        <v/>
      </c>
      <c r="B59" s="15" t="str">
        <f>IF('[26]Video Analysis'!$Q$564="","",'[26]Video Analysis'!$Q$564)</f>
        <v/>
      </c>
      <c r="C59" s="15" t="str">
        <f>IF('[26]Video Analysis'!$P$564="","",'[26]Video Analysis'!$P$564)</f>
        <v/>
      </c>
      <c r="D59" s="16" t="str">
        <f>IF('[26]Video Analysis'!$G$564="","",'[26]Video Analysis'!$G$564)</f>
        <v/>
      </c>
      <c r="E59" s="16" t="str">
        <f>IF('[26]Video Analysis'!$H$564="","",'[26]Video Analysis'!$H$564)</f>
        <v/>
      </c>
      <c r="F59" s="16" t="str">
        <f>IF('[26]Video Analysis'!$I$564="","",'[26]Video Analysis'!$I$564)</f>
        <v/>
      </c>
      <c r="G59" s="16" t="str">
        <f>IF('[26]Video Analysis'!$J$564="","",'[26]Video Analysis'!$J$564)</f>
        <v/>
      </c>
      <c r="H59" s="16" t="str">
        <f>IF('[26]Video Analysis'!$K$564="","",'[26]Video Analysis'!$K$564)</f>
        <v/>
      </c>
      <c r="I59" s="16" t="str">
        <f>IF('[26]Video Analysis'!$L$564="","",'[26]Video Analysis'!$L$564)</f>
        <v/>
      </c>
      <c r="J59" s="16" t="str">
        <f>IF('[26]Video Analysis'!$M$564="","",'[26]Video Analysis'!$M$564)</f>
        <v/>
      </c>
      <c r="K59" s="16" t="str">
        <f>IF('[26]Video Analysis'!$N$564="","",'[26]Video Analysis'!$N$564)</f>
        <v/>
      </c>
      <c r="L59" s="16" t="str">
        <f>IF('[26]Video Analysis'!$O$564="","",'[26]Video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IF('[26]Video Analysis'!$B$574="","",'[26]Video Analysis'!$B$574)</f>
        <v/>
      </c>
      <c r="B60" s="15" t="str">
        <f>IF('[26]Video Analysis'!$Q$574="","",'[26]Video Analysis'!$Q$574)</f>
        <v/>
      </c>
      <c r="C60" s="15" t="str">
        <f>IF('[26]Video Analysis'!$P$574="","",'[26]Video Analysis'!$P$574)</f>
        <v/>
      </c>
      <c r="D60" s="16" t="str">
        <f>IF('[26]Video Analysis'!$G$574="","",'[26]Video Analysis'!$G$574)</f>
        <v/>
      </c>
      <c r="E60" s="16" t="str">
        <f>IF('[26]Video Analysis'!$H$574="","",'[26]Video Analysis'!$H$574)</f>
        <v/>
      </c>
      <c r="F60" s="16" t="str">
        <f>IF('[26]Video Analysis'!$I$574="","",'[26]Video Analysis'!$I$574)</f>
        <v/>
      </c>
      <c r="G60" s="16" t="str">
        <f>IF('[26]Video Analysis'!$J$574="","",'[26]Video Analysis'!$J$574)</f>
        <v/>
      </c>
      <c r="H60" s="16" t="str">
        <f>IF('[26]Video Analysis'!$K$574="","",'[26]Video Analysis'!$K$574)</f>
        <v/>
      </c>
      <c r="I60" s="16" t="str">
        <f>IF('[26]Video Analysis'!$L$574="","",'[26]Video Analysis'!$L$574)</f>
        <v/>
      </c>
      <c r="J60" s="16" t="str">
        <f>IF('[26]Video Analysis'!$M$574="","",'[26]Video Analysis'!$M$574)</f>
        <v/>
      </c>
      <c r="K60" s="16" t="str">
        <f>IF('[26]Video Analysis'!$N$574="","",'[26]Video Analysis'!$N$574)</f>
        <v/>
      </c>
      <c r="L60" s="16" t="str">
        <f>IF('[26]Video Analysis'!$O$574="","",'[26]Video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IF('[26]Video Analysis'!$B$584="","",'[26]Video Analysis'!$B$584)</f>
        <v/>
      </c>
      <c r="B61" s="15" t="str">
        <f>IF('[26]Video Analysis'!$Q$584="","",'[26]Video Analysis'!$Q$584)</f>
        <v/>
      </c>
      <c r="C61" s="15" t="str">
        <f>IF('[26]Video Analysis'!$P$584="","",'[26]Video Analysis'!$P$584)</f>
        <v/>
      </c>
      <c r="D61" s="16" t="str">
        <f>IF('[26]Video Analysis'!$G$584="","",'[26]Video Analysis'!$G$584)</f>
        <v/>
      </c>
      <c r="E61" s="16" t="str">
        <f>IF('[26]Video Analysis'!$H$584="","",'[26]Video Analysis'!$H$584)</f>
        <v/>
      </c>
      <c r="F61" s="16" t="str">
        <f>IF('[26]Video Analysis'!$I$584="","",'[26]Video Analysis'!$I$584)</f>
        <v/>
      </c>
      <c r="G61" s="16" t="str">
        <f>IF('[26]Video Analysis'!$J$584="","",'[26]Video Analysis'!$J$584)</f>
        <v/>
      </c>
      <c r="H61" s="16" t="str">
        <f>IF('[26]Video Analysis'!$K$584="","",'[26]Video Analysis'!$K$584)</f>
        <v/>
      </c>
      <c r="I61" s="16" t="str">
        <f>IF('[26]Video Analysis'!$L$584="","",'[26]Video Analysis'!$L$584)</f>
        <v/>
      </c>
      <c r="J61" s="16" t="str">
        <f>IF('[26]Video Analysis'!$M$584="","",'[26]Video Analysis'!$M$584)</f>
        <v/>
      </c>
      <c r="K61" s="16" t="str">
        <f>IF('[26]Video Analysis'!$N$584="","",'[26]Video Analysis'!$N$584)</f>
        <v/>
      </c>
      <c r="L61" s="16" t="str">
        <f>IF('[26]Video Analysis'!$O$584="","",'[26]Video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IF('[26]Video Analysis'!$B$594="","",'[26]Video Analysis'!$B$594)</f>
        <v/>
      </c>
      <c r="B62" s="15" t="str">
        <f>IF('[26]Video Analysis'!$Q$594="","",'[26]Video Analysis'!$Q$594)</f>
        <v/>
      </c>
      <c r="C62" s="15" t="str">
        <f>IF('[26]Video Analysis'!$P$594="","",'[26]Video Analysis'!$P$594)</f>
        <v/>
      </c>
      <c r="D62" s="16" t="str">
        <f>IF('[26]Video Analysis'!$G$594="","",'[26]Video Analysis'!$G$594)</f>
        <v/>
      </c>
      <c r="E62" s="16" t="str">
        <f>IF('[26]Video Analysis'!$H$594="","",'[26]Video Analysis'!$H$594)</f>
        <v/>
      </c>
      <c r="F62" s="16" t="str">
        <f>IF('[26]Video Analysis'!$I$594="","",'[26]Video Analysis'!$I$594)</f>
        <v/>
      </c>
      <c r="G62" s="16" t="str">
        <f>IF('[26]Video Analysis'!$J$594="","",'[26]Video Analysis'!$J$594)</f>
        <v/>
      </c>
      <c r="H62" s="16" t="str">
        <f>IF('[26]Video Analysis'!$K$594="","",'[26]Video Analysis'!$K$594)</f>
        <v/>
      </c>
      <c r="I62" s="16" t="str">
        <f>IF('[26]Video Analysis'!$L$594="","",'[26]Video Analysis'!$L$594)</f>
        <v/>
      </c>
      <c r="J62" s="16" t="str">
        <f>IF('[26]Video Analysis'!$M$594="","",'[26]Video Analysis'!$M$594)</f>
        <v/>
      </c>
      <c r="K62" s="16" t="str">
        <f>IF('[26]Video Analysis'!$N$594="","",'[26]Video Analysis'!$N$594)</f>
        <v/>
      </c>
      <c r="L62" s="16" t="str">
        <f>IF('[26]Video Analysis'!$O$594="","",'[26]Video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IF('[26]Video Analysis'!$B$604="","",'[26]Video Analysis'!$B$604)</f>
        <v/>
      </c>
      <c r="B63" s="15" t="str">
        <f>IF('[26]Video Analysis'!$Q$604="","",'[26]Video Analysis'!$Q$604)</f>
        <v/>
      </c>
      <c r="C63" s="15" t="str">
        <f>IF('[26]Video Analysis'!$P$604="","",'[26]Video Analysis'!$P$604)</f>
        <v/>
      </c>
      <c r="D63" s="16" t="str">
        <f>IF('[26]Video Analysis'!$G$604="","",'[26]Video Analysis'!$G$604)</f>
        <v/>
      </c>
      <c r="E63" s="16" t="str">
        <f>IF('[26]Video Analysis'!$H$604="","",'[26]Video Analysis'!$H$604)</f>
        <v/>
      </c>
      <c r="F63" s="16" t="str">
        <f>IF('[26]Video Analysis'!$I$604="","",'[26]Video Analysis'!$I$604)</f>
        <v/>
      </c>
      <c r="G63" s="16" t="str">
        <f>IF('[26]Video Analysis'!$J$604="","",'[26]Video Analysis'!$J$604)</f>
        <v/>
      </c>
      <c r="H63" s="16" t="str">
        <f>IF('[26]Video Analysis'!$K$604="","",'[26]Video Analysis'!$K$604)</f>
        <v/>
      </c>
      <c r="I63" s="16" t="str">
        <f>IF('[26]Video Analysis'!$L$604="","",'[26]Video Analysis'!$L$604)</f>
        <v/>
      </c>
      <c r="J63" s="16" t="str">
        <f>IF('[26]Video Analysis'!$M$604="","",'[26]Video Analysis'!$M$604)</f>
        <v/>
      </c>
      <c r="K63" s="16" t="str">
        <f>IF('[26]Video Analysis'!$N$604="","",'[26]Video Analysis'!$N$604)</f>
        <v/>
      </c>
      <c r="L63" s="16" t="str">
        <f>IF('[26]Video Analysis'!$O$604="","",'[26]Video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IF('[26]Video Analysis'!$B$614="","",'[26]Video Analysis'!$B$614)</f>
        <v/>
      </c>
      <c r="B64" s="15" t="str">
        <f>IF('[26]Video Analysis'!$Q$614="","",'[26]Video Analysis'!$Q$614)</f>
        <v/>
      </c>
      <c r="C64" s="15" t="str">
        <f>IF('[26]Video Analysis'!$P$614="","",'[26]Video Analysis'!$P$614)</f>
        <v/>
      </c>
      <c r="D64" s="16" t="str">
        <f>IF('[26]Video Analysis'!$G$614="","",'[26]Video Analysis'!$G$614)</f>
        <v/>
      </c>
      <c r="E64" s="16" t="str">
        <f>IF('[26]Video Analysis'!$H$614="","",'[26]Video Analysis'!$H$614)</f>
        <v/>
      </c>
      <c r="F64" s="16" t="str">
        <f>IF('[26]Video Analysis'!$I$614="","",'[26]Video Analysis'!$I$614)</f>
        <v/>
      </c>
      <c r="G64" s="16" t="str">
        <f>IF('[26]Video Analysis'!$J$614="","",'[26]Video Analysis'!$J$614)</f>
        <v/>
      </c>
      <c r="H64" s="16" t="str">
        <f>IF('[26]Video Analysis'!$K$614="","",'[26]Video Analysis'!$K$614)</f>
        <v/>
      </c>
      <c r="I64" s="16" t="str">
        <f>IF('[26]Video Analysis'!$L$614="","",'[26]Video Analysis'!$L$614)</f>
        <v/>
      </c>
      <c r="J64" s="16" t="str">
        <f>IF('[26]Video Analysis'!$M$614="","",'[26]Video Analysis'!$M$614)</f>
        <v/>
      </c>
      <c r="K64" s="16" t="str">
        <f>IF('[26]Video Analysis'!$N$614="","",'[26]Video Analysis'!$N$614)</f>
        <v/>
      </c>
      <c r="L64" s="16" t="str">
        <f>IF('[26]Video Analysis'!$O$614="","",'[26]Video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IF('[26]Video Analysis'!$B$624="","",'[26]Video Analysis'!$B$624)</f>
        <v/>
      </c>
      <c r="B65" s="15" t="str">
        <f>IF('[26]Video Analysis'!$Q$624="","",'[26]Video Analysis'!$Q$624)</f>
        <v/>
      </c>
      <c r="C65" s="15" t="str">
        <f>IF('[26]Video Analysis'!$P$624="","",'[26]Video Analysis'!$P$624)</f>
        <v/>
      </c>
      <c r="D65" s="16" t="str">
        <f>IF('[26]Video Analysis'!$G$624="","",'[26]Video Analysis'!$G$624)</f>
        <v/>
      </c>
      <c r="E65" s="16" t="str">
        <f>IF('[26]Video Analysis'!$H$624="","",'[26]Video Analysis'!$H$624)</f>
        <v/>
      </c>
      <c r="F65" s="16" t="str">
        <f>IF('[26]Video Analysis'!$I$624="","",'[26]Video Analysis'!$I$624)</f>
        <v/>
      </c>
      <c r="G65" s="16" t="str">
        <f>IF('[26]Video Analysis'!$J$624="","",'[26]Video Analysis'!$J$624)</f>
        <v/>
      </c>
      <c r="H65" s="16" t="str">
        <f>IF('[26]Video Analysis'!$K$624="","",'[26]Video Analysis'!$K$624)</f>
        <v/>
      </c>
      <c r="I65" s="16" t="str">
        <f>IF('[26]Video Analysis'!$L$624="","",'[26]Video Analysis'!$L$624)</f>
        <v/>
      </c>
      <c r="J65" s="16" t="str">
        <f>IF('[26]Video Analysis'!$M$624="","",'[26]Video Analysis'!$M$624)</f>
        <v/>
      </c>
      <c r="K65" s="16" t="str">
        <f>IF('[26]Video Analysis'!$N$624="","",'[26]Video Analysis'!$N$624)</f>
        <v/>
      </c>
      <c r="L65" s="16" t="str">
        <f>IF('[26]Video Analysis'!$O$624="","",'[26]Video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IF('[26]Video Analysis'!$B$634="","",'[26]Video Analysis'!$B$634)</f>
        <v/>
      </c>
      <c r="B66" s="15" t="str">
        <f>IF('[26]Video Analysis'!$Q$634="","",'[26]Video Analysis'!$Q$634)</f>
        <v/>
      </c>
      <c r="C66" s="15" t="str">
        <f>IF('[26]Video Analysis'!$P$634="","",'[26]Video Analysis'!$P$634)</f>
        <v/>
      </c>
      <c r="D66" s="16" t="str">
        <f>IF('[26]Video Analysis'!$G$634="","",'[26]Video Analysis'!$G$634)</f>
        <v/>
      </c>
      <c r="E66" s="16" t="str">
        <f>IF('[26]Video Analysis'!$H$634="","",'[26]Video Analysis'!$H$634)</f>
        <v/>
      </c>
      <c r="F66" s="16" t="str">
        <f>IF('[26]Video Analysis'!$I$634="","",'[26]Video Analysis'!$I$634)</f>
        <v/>
      </c>
      <c r="G66" s="16" t="str">
        <f>IF('[26]Video Analysis'!$J$634="","",'[26]Video Analysis'!$J$634)</f>
        <v/>
      </c>
      <c r="H66" s="16" t="str">
        <f>IF('[26]Video Analysis'!$K$634="","",'[26]Video Analysis'!$K$634)</f>
        <v/>
      </c>
      <c r="I66" s="16" t="str">
        <f>IF('[26]Video Analysis'!$L$634="","",'[26]Video Analysis'!$L$634)</f>
        <v/>
      </c>
      <c r="J66" s="16" t="str">
        <f>IF('[26]Video Analysis'!$M$634="","",'[26]Video Analysis'!$M$634)</f>
        <v/>
      </c>
      <c r="K66" s="16" t="str">
        <f>IF('[26]Video Analysis'!$N$634="","",'[26]Video Analysis'!$N$634)</f>
        <v/>
      </c>
      <c r="L66" s="16" t="str">
        <f>IF('[26]Video Analysis'!$O$634="","",'[26]Video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IF('[26]Video Analysis'!$B$644="","",'[26]Video Analysis'!$B$644)</f>
        <v/>
      </c>
      <c r="B67" s="15" t="str">
        <f>IF('[26]Video Analysis'!$Q$644="","",'[26]Video Analysis'!$Q$644)</f>
        <v/>
      </c>
      <c r="C67" s="15" t="str">
        <f>IF('[26]Video Analysis'!$P$644="","",'[26]Video Analysis'!$P$644)</f>
        <v/>
      </c>
      <c r="D67" s="16" t="str">
        <f>IF('[26]Video Analysis'!$G$644="","",'[26]Video Analysis'!$G$644)</f>
        <v/>
      </c>
      <c r="E67" s="16" t="str">
        <f>IF('[26]Video Analysis'!$H$644="","",'[26]Video Analysis'!$H$644)</f>
        <v/>
      </c>
      <c r="F67" s="16" t="str">
        <f>IF('[26]Video Analysis'!$I$644="","",'[26]Video Analysis'!$I$644)</f>
        <v/>
      </c>
      <c r="G67" s="16" t="str">
        <f>IF('[26]Video Analysis'!$J$644="","",'[26]Video Analysis'!$J$644)</f>
        <v/>
      </c>
      <c r="H67" s="16" t="str">
        <f>IF('[26]Video Analysis'!$K$644="","",'[26]Video Analysis'!$K$644)</f>
        <v/>
      </c>
      <c r="I67" s="16" t="str">
        <f>IF('[26]Video Analysis'!$L$644="","",'[26]Video Analysis'!$L$644)</f>
        <v/>
      </c>
      <c r="J67" s="16" t="str">
        <f>IF('[26]Video Analysis'!$M$644="","",'[26]Video Analysis'!$M$644)</f>
        <v/>
      </c>
      <c r="K67" s="16" t="str">
        <f>IF('[26]Video Analysis'!$N$644="","",'[26]Video Analysis'!$N$644)</f>
        <v/>
      </c>
      <c r="L67" s="16" t="str">
        <f>IF('[26]Video Analysis'!$O$644="","",'[26]Video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IF('[26]Video Analysis'!$B$654="","",'[26]Video Analysis'!$B$654)</f>
        <v/>
      </c>
      <c r="B68" s="15" t="str">
        <f>IF('[26]Video Analysis'!$Q$654="","",'[26]Video Analysis'!$Q$654)</f>
        <v/>
      </c>
      <c r="C68" s="15" t="str">
        <f>IF('[26]Video Analysis'!$P$654="","",'[26]Video Analysis'!$P$654)</f>
        <v/>
      </c>
      <c r="D68" s="16" t="str">
        <f>IF('[26]Video Analysis'!$G$654="","",'[26]Video Analysis'!$G$654)</f>
        <v/>
      </c>
      <c r="E68" s="16" t="str">
        <f>IF('[26]Video Analysis'!$H$654="","",'[26]Video Analysis'!$H$654)</f>
        <v/>
      </c>
      <c r="F68" s="16" t="str">
        <f>IF('[26]Video Analysis'!$I$654="","",'[26]Video Analysis'!$I$654)</f>
        <v/>
      </c>
      <c r="G68" s="16" t="str">
        <f>IF('[26]Video Analysis'!$J$654="","",'[26]Video Analysis'!$J$654)</f>
        <v/>
      </c>
      <c r="H68" s="16" t="str">
        <f>IF('[26]Video Analysis'!$K$654="","",'[26]Video Analysis'!$K$654)</f>
        <v/>
      </c>
      <c r="I68" s="16" t="str">
        <f>IF('[26]Video Analysis'!$L$654="","",'[26]Video Analysis'!$L$654)</f>
        <v/>
      </c>
      <c r="J68" s="16" t="str">
        <f>IF('[26]Video Analysis'!$M$654="","",'[26]Video Analysis'!$M$654)</f>
        <v/>
      </c>
      <c r="K68" s="16" t="str">
        <f>IF('[26]Video Analysis'!$N$654="","",'[26]Video Analysis'!$N$654)</f>
        <v/>
      </c>
      <c r="L68" s="16" t="str">
        <f>IF('[26]Video Analysis'!$O$654="","",'[26]Video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IF('[26]Video Analysis'!$B$664="","",'[26]Video Analysis'!$B$664)</f>
        <v/>
      </c>
      <c r="B69" s="15" t="str">
        <f>IF('[26]Video Analysis'!$Q$664="","",'[26]Video Analysis'!$Q$664)</f>
        <v/>
      </c>
      <c r="C69" s="15" t="str">
        <f>IF('[26]Video Analysis'!$P$664="","",'[26]Video Analysis'!$P$664)</f>
        <v/>
      </c>
      <c r="D69" s="16" t="str">
        <f>IF('[26]Video Analysis'!$G$664="","",'[26]Video Analysis'!$G$664)</f>
        <v/>
      </c>
      <c r="E69" s="16" t="str">
        <f>IF('[26]Video Analysis'!$H$664="","",'[26]Video Analysis'!$H$664)</f>
        <v/>
      </c>
      <c r="F69" s="16" t="str">
        <f>IF('[26]Video Analysis'!$I$664="","",'[26]Video Analysis'!$I$664)</f>
        <v/>
      </c>
      <c r="G69" s="16" t="str">
        <f>IF('[26]Video Analysis'!$J$664="","",'[26]Video Analysis'!$J$664)</f>
        <v/>
      </c>
      <c r="H69" s="16" t="str">
        <f>IF('[26]Video Analysis'!$K$664="","",'[26]Video Analysis'!$K$664)</f>
        <v/>
      </c>
      <c r="I69" s="16" t="str">
        <f>IF('[26]Video Analysis'!$L$664="","",'[26]Video Analysis'!$L$664)</f>
        <v/>
      </c>
      <c r="J69" s="16" t="str">
        <f>IF('[26]Video Analysis'!$M$664="","",'[26]Video Analysis'!$M$664)</f>
        <v/>
      </c>
      <c r="K69" s="16" t="str">
        <f>IF('[26]Video Analysis'!$N$664="","",'[26]Video Analysis'!$N$664)</f>
        <v/>
      </c>
      <c r="L69" s="16" t="str">
        <f>IF('[26]Video Analysis'!$O$664="","",'[26]Video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IF('[26]Video Analysis'!$B$674="","",'[26]Video Analysis'!$B$674)</f>
        <v/>
      </c>
      <c r="B70" s="15" t="str">
        <f>IF('[26]Video Analysis'!$Q$674="","",'[26]Video Analysis'!$Q$674)</f>
        <v/>
      </c>
      <c r="C70" s="15" t="str">
        <f>IF('[26]Video Analysis'!$P$674="","",'[26]Video Analysis'!$P$674)</f>
        <v/>
      </c>
      <c r="D70" s="16" t="str">
        <f>IF('[26]Video Analysis'!$G$674="","",'[26]Video Analysis'!$G$674)</f>
        <v/>
      </c>
      <c r="E70" s="16" t="str">
        <f>IF('[26]Video Analysis'!$H$674="","",'[26]Video Analysis'!$H$674)</f>
        <v/>
      </c>
      <c r="F70" s="16" t="str">
        <f>IF('[26]Video Analysis'!$I$674="","",'[26]Video Analysis'!$I$674)</f>
        <v/>
      </c>
      <c r="G70" s="16" t="str">
        <f>IF('[26]Video Analysis'!$J$674="","",'[26]Video Analysis'!$J$674)</f>
        <v/>
      </c>
      <c r="H70" s="16" t="str">
        <f>IF('[26]Video Analysis'!$K$674="","",'[26]Video Analysis'!$K$674)</f>
        <v/>
      </c>
      <c r="I70" s="16" t="str">
        <f>IF('[26]Video Analysis'!$L$674="","",'[26]Video Analysis'!$L$674)</f>
        <v/>
      </c>
      <c r="J70" s="16" t="str">
        <f>IF('[26]Video Analysis'!$M$674="","",'[26]Video Analysis'!$M$674)</f>
        <v/>
      </c>
      <c r="K70" s="16" t="str">
        <f>IF('[26]Video Analysis'!$N$674="","",'[26]Video Analysis'!$N$674)</f>
        <v/>
      </c>
      <c r="L70" s="16" t="str">
        <f>IF('[26]Video Analysis'!$O$674="","",'[26]Video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IF('[26]Video Analysis'!$B$684="","",'[26]Video Analysis'!$B$684)</f>
        <v/>
      </c>
      <c r="B71" s="15" t="str">
        <f>IF('[26]Video Analysis'!$Q$684="","",'[26]Video Analysis'!$Q$684)</f>
        <v/>
      </c>
      <c r="C71" s="15" t="str">
        <f>IF('[26]Video Analysis'!$P$684="","",'[26]Video Analysis'!$P$684)</f>
        <v/>
      </c>
      <c r="D71" s="16" t="str">
        <f>IF('[26]Video Analysis'!$G$684="","",'[26]Video Analysis'!$G$684)</f>
        <v/>
      </c>
      <c r="E71" s="16" t="str">
        <f>IF('[26]Video Analysis'!$H$684="","",'[26]Video Analysis'!$H$684)</f>
        <v/>
      </c>
      <c r="F71" s="16" t="str">
        <f>IF('[26]Video Analysis'!$I$684="","",'[26]Video Analysis'!$I$684)</f>
        <v/>
      </c>
      <c r="G71" s="16" t="str">
        <f>IF('[26]Video Analysis'!$J$684="","",'[26]Video Analysis'!$J$684)</f>
        <v/>
      </c>
      <c r="H71" s="16" t="str">
        <f>IF('[26]Video Analysis'!$K$684="","",'[26]Video Analysis'!$K$684)</f>
        <v/>
      </c>
      <c r="I71" s="16" t="str">
        <f>IF('[26]Video Analysis'!$L$684="","",'[26]Video Analysis'!$L$684)</f>
        <v/>
      </c>
      <c r="J71" s="16" t="str">
        <f>IF('[26]Video Analysis'!$M$684="","",'[26]Video Analysis'!$M$684)</f>
        <v/>
      </c>
      <c r="K71" s="16" t="str">
        <f>IF('[26]Video Analysis'!$N$684="","",'[26]Video Analysis'!$N$684)</f>
        <v/>
      </c>
      <c r="L71" s="16" t="str">
        <f>IF('[26]Video Analysis'!$O$684="","",'[26]Video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IF('[26]Video Analysis'!$B$694="","",'[26]Video Analysis'!$B$694)</f>
        <v/>
      </c>
      <c r="B72" s="15" t="str">
        <f>IF('[26]Video Analysis'!$Q$694="","",'[26]Video Analysis'!$Q$694)</f>
        <v/>
      </c>
      <c r="C72" s="15" t="str">
        <f>IF('[26]Video Analysis'!$P$694="","",'[26]Video Analysis'!$P$694)</f>
        <v/>
      </c>
      <c r="D72" s="16" t="str">
        <f>IF('[26]Video Analysis'!$G$694="","",'[26]Video Analysis'!$G$694)</f>
        <v/>
      </c>
      <c r="E72" s="16" t="str">
        <f>IF('[26]Video Analysis'!$H$694="","",'[26]Video Analysis'!$H$694)</f>
        <v/>
      </c>
      <c r="F72" s="16" t="str">
        <f>IF('[26]Video Analysis'!$I$694="","",'[26]Video Analysis'!$I$694)</f>
        <v/>
      </c>
      <c r="G72" s="16" t="str">
        <f>IF('[26]Video Analysis'!$J$694="","",'[26]Video Analysis'!$J$694)</f>
        <v/>
      </c>
      <c r="H72" s="16" t="str">
        <f>IF('[26]Video Analysis'!$K$694="","",'[26]Video Analysis'!$K$694)</f>
        <v/>
      </c>
      <c r="I72" s="16" t="str">
        <f>IF('[26]Video Analysis'!$L$694="","",'[26]Video Analysis'!$L$694)</f>
        <v/>
      </c>
      <c r="J72" s="16" t="str">
        <f>IF('[26]Video Analysis'!$M$694="","",'[26]Video Analysis'!$M$694)</f>
        <v/>
      </c>
      <c r="K72" s="16" t="str">
        <f>IF('[26]Video Analysis'!$N$694="","",'[26]Video Analysis'!$N$694)</f>
        <v/>
      </c>
      <c r="L72" s="16" t="str">
        <f>IF('[26]Video Analysis'!$O$694="","",'[26]Video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F4FA1-8055-4100-A7BF-9602074944EA}">
  <dimension ref="A1:AF102"/>
  <sheetViews>
    <sheetView workbookViewId="0">
      <selection activeCell="M30" sqref="M30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'[27]Video Analysis'!$A$1</f>
        <v>HNC_LLO_C_2021_08_05</v>
      </c>
      <c r="B1" s="2"/>
      <c r="C1" s="2"/>
      <c r="D1" s="3" t="str">
        <f>IF('[27]Video Analysis'!$G$2="","",'[27]Video Analysis'!$G$2)</f>
        <v>Utter</v>
      </c>
      <c r="E1" s="3" t="str">
        <f>IF('[27]Video Analysis'!$H$2="","",'[27]Video Analysis'!$H$2)</f>
        <v>Utter</v>
      </c>
      <c r="F1" s="3" t="str">
        <f>IF('[27]Video Analysis'!$I$2="","",'[27]Video Analysis'!$I$2)</f>
        <v>Utter</v>
      </c>
      <c r="G1" s="3" t="str">
        <f>IF('[27]Video Analysis'!$J$2="","",'[27]Video Analysis'!$J$2)</f>
        <v>Utter</v>
      </c>
      <c r="H1" s="3" t="str">
        <f>IF('[27]Video Analysis'!$K$2="","",'[27]Video Analysis'!$K$2)</f>
        <v>Utter</v>
      </c>
      <c r="I1" s="3" t="str">
        <f>IF('[27]Video Analysis'!$L$2="","",'[27]Video Analysis'!$L$2)</f>
        <v>Utter</v>
      </c>
      <c r="J1" s="3" t="str">
        <f>IF('[27]Video Analysis'!$M$2="","",'[27]Video Analysis'!$M$2)</f>
        <v>Utter</v>
      </c>
      <c r="K1" s="3" t="str">
        <f>IF('[27]Video Analysis'!$N$2="","",'[27]Video Analysis'!$N$2)</f>
        <v>Utter</v>
      </c>
      <c r="L1" s="3" t="str">
        <f>IF('[27]Video Analysis'!$O$2="","",'[27]Video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IF('[27]Video Analysis'!$G$3="","",'[27]Video Analysis'!$G$3)</f>
        <v>eelgrass</v>
      </c>
      <c r="E2" s="3" t="str">
        <f>IF('[27]Video Analysis'!$H$3="","",'[27]Video Analysis'!$H$3)</f>
        <v>macroalgae</v>
      </c>
      <c r="F2" s="3" t="str">
        <f>IF('[27]Video Analysis'!$I$3="","",'[27]Video Analysis'!$I$3)</f>
        <v>bare</v>
      </c>
      <c r="G2" s="3" t="str">
        <f>IF('[27]Video Analysis'!$J$3="","",'[27]Video Analysis'!$J$3)</f>
        <v>eelgrass</v>
      </c>
      <c r="H2" s="3" t="str">
        <f>IF('[27]Video Analysis'!$K$3="","",'[27]Video Analysis'!$K$3)</f>
        <v>macroalgae</v>
      </c>
      <c r="I2" s="3" t="str">
        <f>IF('[27]Video Analysis'!$L$3="","",'[27]Video Analysis'!$L$3)</f>
        <v>bare</v>
      </c>
      <c r="J2" s="3" t="str">
        <f>IF('[27]Video Analysis'!$M$3="","",'[27]Video Analysis'!$M$3)</f>
        <v>eelgrass</v>
      </c>
      <c r="K2" s="3" t="str">
        <f>IF('[27]Video Analysis'!$N$3="","",'[27]Video Analysis'!$N$3)</f>
        <v>macroalgae</v>
      </c>
      <c r="L2" s="3" t="str">
        <f>IF('[27]Video Analysis'!$O$3="","",'[27]Video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HNC_LLO_C_2021_08_05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IF('[27]Video Analysis'!$B$4="","",'[27]Video Analysis'!$B$4)</f>
        <v/>
      </c>
      <c r="B3" s="15">
        <f>IF('[27]Video Analysis'!$Q$4="","",'[27]Video Analysis'!$Q$4)</f>
        <v>-73.43245520722121</v>
      </c>
      <c r="C3" s="15">
        <f>IF('[27]Video Analysis'!$P$4="","",'[27]Video Analysis'!$P$4)</f>
        <v>40.921344333328307</v>
      </c>
      <c r="D3" s="16">
        <f>IF('[27]Video Analysis'!$G$4="","",'[27]Video Analysis'!$G$4)</f>
        <v>0</v>
      </c>
      <c r="E3" s="16">
        <f>IF('[27]Video Analysis'!$H$4="","",'[27]Video Analysis'!$H$4)</f>
        <v>0</v>
      </c>
      <c r="F3" s="16">
        <f>IF('[27]Video Analysis'!$I$4="","",'[27]Video Analysis'!$I$4)</f>
        <v>100</v>
      </c>
      <c r="G3" s="16">
        <f>IF('[27]Video Analysis'!$J$4="","",'[27]Video Analysis'!$J$4)</f>
        <v>0</v>
      </c>
      <c r="H3" s="16">
        <f>IF('[27]Video Analysis'!$K$4="","",'[27]Video Analysis'!$K$4)</f>
        <v>0</v>
      </c>
      <c r="I3" s="16">
        <f>IF('[27]Video Analysis'!$L$4="","",'[27]Video Analysis'!$L$4)</f>
        <v>100</v>
      </c>
      <c r="J3" s="16">
        <f>IF('[27]Video Analysis'!$M$4="","",'[27]Video Analysis'!$M$4)</f>
        <v>0</v>
      </c>
      <c r="K3" s="16">
        <f>IF('[27]Video Analysis'!$N$4="","",'[27]Video Analysis'!$N$4)</f>
        <v>0</v>
      </c>
      <c r="L3" s="16">
        <f>IF('[27]Video Analysis'!$O$4="","",'[27]Video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-73.43245520722121</v>
      </c>
      <c r="U3" s="19">
        <f>IF(C3="","",C3)</f>
        <v>40.921344333328307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IF('[27]Video Analysis'!$B$14="","",'[27]Video Analysis'!$B$14)</f>
        <v/>
      </c>
      <c r="B4" s="15">
        <f>IF('[27]Video Analysis'!$Q$14="","",'[27]Video Analysis'!$Q$14)</f>
        <v>-73.432239163666964</v>
      </c>
      <c r="C4" s="15">
        <f>IF('[27]Video Analysis'!$P$14="","",'[27]Video Analysis'!$P$14)</f>
        <v>40.921316714957356</v>
      </c>
      <c r="D4" s="16">
        <f>IF('[27]Video Analysis'!$G$14="","",'[27]Video Analysis'!$G$14)</f>
        <v>0</v>
      </c>
      <c r="E4" s="16">
        <f>IF('[27]Video Analysis'!$H$14="","",'[27]Video Analysis'!$H$14)</f>
        <v>0</v>
      </c>
      <c r="F4" s="16">
        <f>IF('[27]Video Analysis'!$I$14="","",'[27]Video Analysis'!$I$14)</f>
        <v>100</v>
      </c>
      <c r="G4" s="16">
        <f>IF('[27]Video Analysis'!$J$14="","",'[27]Video Analysis'!$J$14)</f>
        <v>0</v>
      </c>
      <c r="H4" s="16">
        <f>IF('[27]Video Analysis'!$K$14="","",'[27]Video Analysis'!$K$14)</f>
        <v>0</v>
      </c>
      <c r="I4" s="16">
        <f>IF('[27]Video Analysis'!$L$14="","",'[27]Video Analysis'!$L$14)</f>
        <v>100</v>
      </c>
      <c r="J4" s="16">
        <f>IF('[27]Video Analysis'!$M$14="","",'[27]Video Analysis'!$M$14)</f>
        <v>0</v>
      </c>
      <c r="K4" s="16">
        <f>IF('[27]Video Analysis'!$N$14="","",'[27]Video Analysis'!$N$14)</f>
        <v>0</v>
      </c>
      <c r="L4" s="16">
        <f>IF('[27]Video Analysis'!$O$14="","",'[27]Video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-73.432239163666964</v>
      </c>
      <c r="U4" s="23">
        <f t="shared" si="4"/>
        <v>40.921316714957356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IF('[27]Video Analysis'!$B$24="","",'[27]Video Analysis'!$B$24)</f>
        <v/>
      </c>
      <c r="B5" s="15">
        <f>IF('[27]Video Analysis'!$Q$24="","",'[27]Video Analysis'!$Q$24)</f>
        <v>-73.432239163666964</v>
      </c>
      <c r="C5" s="15">
        <f>IF('[27]Video Analysis'!$P$24="","",'[27]Video Analysis'!$P$24)</f>
        <v>40.921316714957356</v>
      </c>
      <c r="D5" s="16">
        <f>IF('[27]Video Analysis'!$G$24="","",'[27]Video Analysis'!$G$24)</f>
        <v>0</v>
      </c>
      <c r="E5" s="16">
        <f>IF('[27]Video Analysis'!$H$24="","",'[27]Video Analysis'!$H$24)</f>
        <v>0</v>
      </c>
      <c r="F5" s="16">
        <f>IF('[27]Video Analysis'!$I$24="","",'[27]Video Analysis'!$I$24)</f>
        <v>100</v>
      </c>
      <c r="G5" s="16">
        <f>IF('[27]Video Analysis'!$J$24="","",'[27]Video Analysis'!$J$24)</f>
        <v>0</v>
      </c>
      <c r="H5" s="16">
        <f>IF('[27]Video Analysis'!$K$24="","",'[27]Video Analysis'!$K$24)</f>
        <v>0</v>
      </c>
      <c r="I5" s="16">
        <f>IF('[27]Video Analysis'!$L$24="","",'[27]Video Analysis'!$L$24)</f>
        <v>100</v>
      </c>
      <c r="J5" s="16">
        <f>IF('[27]Video Analysis'!$M$24="","",'[27]Video Analysis'!$M$24)</f>
        <v>0</v>
      </c>
      <c r="K5" s="16">
        <f>IF('[27]Video Analysis'!$N$24="","",'[27]Video Analysis'!$N$24)</f>
        <v>0</v>
      </c>
      <c r="L5" s="16">
        <f>IF('[27]Video Analysis'!$O$24="","",'[27]Video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-73.432239163666964</v>
      </c>
      <c r="U5" s="23">
        <f t="shared" si="4"/>
        <v>40.921316714957356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IF('[27]Video Analysis'!$B$34="","",'[27]Video Analysis'!$B$34)</f>
        <v/>
      </c>
      <c r="B6" s="15">
        <f>IF('[27]Video Analysis'!$Q$34="","",'[27]Video Analysis'!$Q$34)</f>
        <v>-73.432239163666964</v>
      </c>
      <c r="C6" s="15">
        <f>IF('[27]Video Analysis'!$P$34="","",'[27]Video Analysis'!$P$34)</f>
        <v>40.921316714957356</v>
      </c>
      <c r="D6" s="16">
        <f>IF('[27]Video Analysis'!$G$34="","",'[27]Video Analysis'!$G$34)</f>
        <v>0</v>
      </c>
      <c r="E6" s="16">
        <f>IF('[27]Video Analysis'!$H$34="","",'[27]Video Analysis'!$H$34)</f>
        <v>0</v>
      </c>
      <c r="F6" s="16">
        <f>IF('[27]Video Analysis'!$I$34="","",'[27]Video Analysis'!$I$34)</f>
        <v>100</v>
      </c>
      <c r="G6" s="16">
        <f>IF('[27]Video Analysis'!$J$34="","",'[27]Video Analysis'!$J$34)</f>
        <v>0</v>
      </c>
      <c r="H6" s="16">
        <f>IF('[27]Video Analysis'!$K$34="","",'[27]Video Analysis'!$K$34)</f>
        <v>0</v>
      </c>
      <c r="I6" s="16">
        <f>IF('[27]Video Analysis'!$L$34="","",'[27]Video Analysis'!$L$34)</f>
        <v>100</v>
      </c>
      <c r="J6" s="16">
        <f>IF('[27]Video Analysis'!$M$34="","",'[27]Video Analysis'!$M$34)</f>
        <v>0</v>
      </c>
      <c r="K6" s="16">
        <f>IF('[27]Video Analysis'!$N$34="","",'[27]Video Analysis'!$N$34)</f>
        <v>0</v>
      </c>
      <c r="L6" s="16">
        <f>IF('[27]Video Analysis'!$O$34="","",'[27]Video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-73.432239163666964</v>
      </c>
      <c r="U6" s="23">
        <f t="shared" si="4"/>
        <v>40.921316714957356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IF('[27]Video Analysis'!$B$44="","",'[27]Video Analysis'!$B$44)</f>
        <v/>
      </c>
      <c r="B7" s="15">
        <f>IF('[27]Video Analysis'!$Q$44="","",'[27]Video Analysis'!$Q$44)</f>
        <v>-73.432239163666964</v>
      </c>
      <c r="C7" s="15">
        <f>IF('[27]Video Analysis'!$P$44="","",'[27]Video Analysis'!$P$44)</f>
        <v>40.921316714957356</v>
      </c>
      <c r="D7" s="16">
        <f>IF('[27]Video Analysis'!$G$44="","",'[27]Video Analysis'!$G$44)</f>
        <v>0</v>
      </c>
      <c r="E7" s="16">
        <f>IF('[27]Video Analysis'!$H$44="","",'[27]Video Analysis'!$H$44)</f>
        <v>0</v>
      </c>
      <c r="F7" s="16">
        <f>IF('[27]Video Analysis'!$I$44="","",'[27]Video Analysis'!$I$44)</f>
        <v>100</v>
      </c>
      <c r="G7" s="16">
        <f>IF('[27]Video Analysis'!$J$44="","",'[27]Video Analysis'!$J$44)</f>
        <v>0</v>
      </c>
      <c r="H7" s="16">
        <f>IF('[27]Video Analysis'!$K$44="","",'[27]Video Analysis'!$K$44)</f>
        <v>0</v>
      </c>
      <c r="I7" s="16">
        <f>IF('[27]Video Analysis'!$L$44="","",'[27]Video Analysis'!$L$44)</f>
        <v>100</v>
      </c>
      <c r="J7" s="16">
        <f>IF('[27]Video Analysis'!$M$44="","",'[27]Video Analysis'!$M$44)</f>
        <v>0</v>
      </c>
      <c r="K7" s="16">
        <f>IF('[27]Video Analysis'!$N$44="","",'[27]Video Analysis'!$N$44)</f>
        <v>0</v>
      </c>
      <c r="L7" s="16">
        <f>IF('[27]Video Analysis'!$O$44="","",'[27]Video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-73.432239163666964</v>
      </c>
      <c r="U7" s="23">
        <f t="shared" si="4"/>
        <v>40.921316714957356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IF('[27]Video Analysis'!$B$54="","",'[27]Video Analysis'!$B$54)</f>
        <v/>
      </c>
      <c r="B8" s="15">
        <f>IF('[27]Video Analysis'!$Q$54="","",'[27]Video Analysis'!$Q$54)</f>
        <v>-73.432026389054954</v>
      </c>
      <c r="C8" s="15">
        <f>IF('[27]Video Analysis'!$P$54="","",'[27]Video Analysis'!$P$54)</f>
        <v>40.921315834857523</v>
      </c>
      <c r="D8" s="16">
        <f>IF('[27]Video Analysis'!$G$54="","",'[27]Video Analysis'!$G$54)</f>
        <v>0</v>
      </c>
      <c r="E8" s="16">
        <f>IF('[27]Video Analysis'!$H$54="","",'[27]Video Analysis'!$H$54)</f>
        <v>0</v>
      </c>
      <c r="F8" s="16">
        <f>IF('[27]Video Analysis'!$I$54="","",'[27]Video Analysis'!$I$54)</f>
        <v>100</v>
      </c>
      <c r="G8" s="16">
        <f>IF('[27]Video Analysis'!$J$54="","",'[27]Video Analysis'!$J$54)</f>
        <v>0</v>
      </c>
      <c r="H8" s="16">
        <f>IF('[27]Video Analysis'!$K$54="","",'[27]Video Analysis'!$K$54)</f>
        <v>0</v>
      </c>
      <c r="I8" s="16">
        <f>IF('[27]Video Analysis'!$L$54="","",'[27]Video Analysis'!$L$54)</f>
        <v>100</v>
      </c>
      <c r="J8" s="16">
        <f>IF('[27]Video Analysis'!$M$54="","",'[27]Video Analysis'!$M$54)</f>
        <v>0</v>
      </c>
      <c r="K8" s="16">
        <f>IF('[27]Video Analysis'!$N$54="","",'[27]Video Analysis'!$N$54)</f>
        <v>0</v>
      </c>
      <c r="L8" s="16">
        <f>IF('[27]Video Analysis'!$O$54="","",'[27]Video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19</v>
      </c>
      <c r="T8" s="23">
        <f t="shared" si="4"/>
        <v>-73.432026389054954</v>
      </c>
      <c r="U8" s="23">
        <f t="shared" si="4"/>
        <v>40.921315834857523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>10% MS</v>
      </c>
    </row>
    <row r="9" spans="1:32" x14ac:dyDescent="0.3">
      <c r="A9" s="14" t="str">
        <f>IF('[27]Video Analysis'!$B$64="","",'[27]Video Analysis'!$B$64)</f>
        <v/>
      </c>
      <c r="B9" s="15">
        <f>IF('[27]Video Analysis'!$Q$64="","",'[27]Video Analysis'!$Q$64)</f>
        <v>-73.432026389054954</v>
      </c>
      <c r="C9" s="15">
        <f>IF('[27]Video Analysis'!$P$64="","",'[27]Video Analysis'!$P$64)</f>
        <v>40.921315834857523</v>
      </c>
      <c r="D9" s="16">
        <f>IF('[27]Video Analysis'!$G$64="","",'[27]Video Analysis'!$G$64)</f>
        <v>0</v>
      </c>
      <c r="E9" s="16">
        <f>IF('[27]Video Analysis'!$H$64="","",'[27]Video Analysis'!$H$64)</f>
        <v>0</v>
      </c>
      <c r="F9" s="16">
        <f>IF('[27]Video Analysis'!$I$64="","",'[27]Video Analysis'!$I$64)</f>
        <v>100</v>
      </c>
      <c r="G9" s="16">
        <f>IF('[27]Video Analysis'!$J$64="","",'[27]Video Analysis'!$J$64)</f>
        <v>0</v>
      </c>
      <c r="H9" s="16">
        <f>IF('[27]Video Analysis'!$K$64="","",'[27]Video Analysis'!$K$64)</f>
        <v>0</v>
      </c>
      <c r="I9" s="16">
        <f>IF('[27]Video Analysis'!$L$64="","",'[27]Video Analysis'!$L$64)</f>
        <v>100</v>
      </c>
      <c r="J9" s="16">
        <f>IF('[27]Video Analysis'!$M$64="","",'[27]Video Analysis'!$M$64)</f>
        <v>0</v>
      </c>
      <c r="K9" s="16">
        <f>IF('[27]Video Analysis'!$N$64="","",'[27]Video Analysis'!$N$64)</f>
        <v>0</v>
      </c>
      <c r="L9" s="16">
        <f>IF('[27]Video Analysis'!$O$64="","",'[27]Video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-73.432026389054954</v>
      </c>
      <c r="U9" s="23">
        <f t="shared" si="4"/>
        <v>40.921315834857523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IF('[27]Video Analysis'!$B$74="","",'[27]Video Analysis'!$B$74)</f>
        <v/>
      </c>
      <c r="B10" s="15">
        <f>IF('[27]Video Analysis'!$Q$74="","",'[27]Video Analysis'!$Q$74)</f>
        <v>-73.432026389054954</v>
      </c>
      <c r="C10" s="15">
        <f>IF('[27]Video Analysis'!$P$74="","",'[27]Video Analysis'!$P$74)</f>
        <v>40.921315834857523</v>
      </c>
      <c r="D10" s="16">
        <f>IF('[27]Video Analysis'!$G$74="","",'[27]Video Analysis'!$G$74)</f>
        <v>0</v>
      </c>
      <c r="E10" s="16">
        <f>IF('[27]Video Analysis'!$H$74="","",'[27]Video Analysis'!$H$74)</f>
        <v>0</v>
      </c>
      <c r="F10" s="16">
        <f>IF('[27]Video Analysis'!$I$74="","",'[27]Video Analysis'!$I$74)</f>
        <v>100</v>
      </c>
      <c r="G10" s="16">
        <f>IF('[27]Video Analysis'!$J$74="","",'[27]Video Analysis'!$J$74)</f>
        <v>0</v>
      </c>
      <c r="H10" s="16">
        <f>IF('[27]Video Analysis'!$K$74="","",'[27]Video Analysis'!$K$74)</f>
        <v>0</v>
      </c>
      <c r="I10" s="16">
        <f>IF('[27]Video Analysis'!$L$74="","",'[27]Video Analysis'!$L$74)</f>
        <v>100</v>
      </c>
      <c r="J10" s="16">
        <f>IF('[27]Video Analysis'!$M$74="","",'[27]Video Analysis'!$M$74)</f>
        <v>0</v>
      </c>
      <c r="K10" s="16">
        <f>IF('[27]Video Analysis'!$N$74="","",'[27]Video Analysis'!$N$74)</f>
        <v>0</v>
      </c>
      <c r="L10" s="16">
        <f>IF('[27]Video Analysis'!$O$74="","",'[27]Video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-73.432026389054954</v>
      </c>
      <c r="U10" s="23">
        <f t="shared" si="4"/>
        <v>40.921315834857523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IF('[27]Video Analysis'!$B$84="","",'[27]Video Analysis'!$B$84)</f>
        <v/>
      </c>
      <c r="B11" s="15">
        <f>IF('[27]Video Analysis'!$Q$84="","",'[27]Video Analysis'!$Q$84)</f>
        <v>-73.432026389054954</v>
      </c>
      <c r="C11" s="15">
        <f>IF('[27]Video Analysis'!$P$84="","",'[27]Video Analysis'!$P$84)</f>
        <v>40.921315834857523</v>
      </c>
      <c r="D11" s="16">
        <f>IF('[27]Video Analysis'!$G$84="","",'[27]Video Analysis'!$G$84)</f>
        <v>0</v>
      </c>
      <c r="E11" s="16">
        <f>IF('[27]Video Analysis'!$H$84="","",'[27]Video Analysis'!$H$84)</f>
        <v>0</v>
      </c>
      <c r="F11" s="16">
        <f>IF('[27]Video Analysis'!$I$84="","",'[27]Video Analysis'!$I$84)</f>
        <v>100</v>
      </c>
      <c r="G11" s="16">
        <f>IF('[27]Video Analysis'!$J$84="","",'[27]Video Analysis'!$J$84)</f>
        <v>0</v>
      </c>
      <c r="H11" s="16">
        <f>IF('[27]Video Analysis'!$K$84="","",'[27]Video Analysis'!$K$84)</f>
        <v>0</v>
      </c>
      <c r="I11" s="16">
        <f>IF('[27]Video Analysis'!$L$84="","",'[27]Video Analysis'!$L$84)</f>
        <v>100</v>
      </c>
      <c r="J11" s="16">
        <f>IF('[27]Video Analysis'!$M$84="","",'[27]Video Analysis'!$M$84)</f>
        <v>0</v>
      </c>
      <c r="K11" s="16">
        <f>IF('[27]Video Analysis'!$N$84="","",'[27]Video Analysis'!$N$84)</f>
        <v>0</v>
      </c>
      <c r="L11" s="16">
        <f>IF('[27]Video Analysis'!$O$84="","",'[27]Video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-73.432026389054954</v>
      </c>
      <c r="U11" s="23">
        <f t="shared" si="4"/>
        <v>40.921315834857523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IF('[27]Video Analysis'!$B$94="","",'[27]Video Analysis'!$B$94)</f>
        <v/>
      </c>
      <c r="B12" s="15">
        <f>IF('[27]Video Analysis'!$Q$94="","",'[27]Video Analysis'!$Q$94)</f>
        <v>-73.431881214492023</v>
      </c>
      <c r="C12" s="15">
        <f>IF('[27]Video Analysis'!$P$94="","",'[27]Video Analysis'!$P$94)</f>
        <v>40.921318517066538</v>
      </c>
      <c r="D12" s="16">
        <f>IF('[27]Video Analysis'!$G$94="","",'[27]Video Analysis'!$G$94)</f>
        <v>0</v>
      </c>
      <c r="E12" s="16">
        <f>IF('[27]Video Analysis'!$H$94="","",'[27]Video Analysis'!$H$94)</f>
        <v>0</v>
      </c>
      <c r="F12" s="16">
        <f>IF('[27]Video Analysis'!$I$94="","",'[27]Video Analysis'!$I$94)</f>
        <v>100</v>
      </c>
      <c r="G12" s="16">
        <f>IF('[27]Video Analysis'!$J$94="","",'[27]Video Analysis'!$J$94)</f>
        <v>0</v>
      </c>
      <c r="H12" s="16">
        <f>IF('[27]Video Analysis'!$K$94="","",'[27]Video Analysis'!$K$94)</f>
        <v>0</v>
      </c>
      <c r="I12" s="16">
        <f>IF('[27]Video Analysis'!$L$94="","",'[27]Video Analysis'!$L$94)</f>
        <v>100</v>
      </c>
      <c r="J12" s="16">
        <f>IF('[27]Video Analysis'!$M$94="","",'[27]Video Analysis'!$M$94)</f>
        <v>0</v>
      </c>
      <c r="K12" s="16">
        <f>IF('[27]Video Analysis'!$N$94="","",'[27]Video Analysis'!$N$94)</f>
        <v>0</v>
      </c>
      <c r="L12" s="16">
        <f>IF('[27]Video Analysis'!$O$94="","",'[27]Video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-73.431881214492023</v>
      </c>
      <c r="U12" s="23">
        <f t="shared" si="4"/>
        <v>40.921318517066538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IF('[27]Video Analysis'!$B$104="","",'[27]Video Analysis'!$B$104)</f>
        <v/>
      </c>
      <c r="B13" s="15">
        <f>IF('[27]Video Analysis'!$Q$104="","",'[27]Video Analysis'!$Q$104)</f>
        <v>-73.431830336339772</v>
      </c>
      <c r="C13" s="15">
        <f>IF('[27]Video Analysis'!$P$104="","",'[27]Video Analysis'!$P$104)</f>
        <v>40.921294293366373</v>
      </c>
      <c r="D13" s="16">
        <f>IF('[27]Video Analysis'!$G$104="","",'[27]Video Analysis'!$G$104)</f>
        <v>0</v>
      </c>
      <c r="E13" s="16">
        <f>IF('[27]Video Analysis'!$H$104="","",'[27]Video Analysis'!$H$104)</f>
        <v>0</v>
      </c>
      <c r="F13" s="16">
        <f>IF('[27]Video Analysis'!$I$104="","",'[27]Video Analysis'!$I$104)</f>
        <v>100</v>
      </c>
      <c r="G13" s="16">
        <f>IF('[27]Video Analysis'!$J$104="","",'[27]Video Analysis'!$J$104)</f>
        <v>0</v>
      </c>
      <c r="H13" s="16">
        <f>IF('[27]Video Analysis'!$K$104="","",'[27]Video Analysis'!$K$104)</f>
        <v>0</v>
      </c>
      <c r="I13" s="16">
        <f>IF('[27]Video Analysis'!$L$104="","",'[27]Video Analysis'!$L$104)</f>
        <v>100</v>
      </c>
      <c r="J13" s="16">
        <f>IF('[27]Video Analysis'!$M$104="","",'[27]Video Analysis'!$M$104)</f>
        <v>0</v>
      </c>
      <c r="K13" s="16">
        <f>IF('[27]Video Analysis'!$N$104="","",'[27]Video Analysis'!$N$104)</f>
        <v>0</v>
      </c>
      <c r="L13" s="16">
        <f>IF('[27]Video Analysis'!$O$104="","",'[27]Video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-73.431830336339772</v>
      </c>
      <c r="U13" s="23">
        <f t="shared" si="4"/>
        <v>40.921294293366373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IF('[27]Video Analysis'!$B$114="","",'[27]Video Analysis'!$B$114)</f>
        <v/>
      </c>
      <c r="B14" s="15">
        <f>IF('[27]Video Analysis'!$Q$114="","",'[27]Video Analysis'!$Q$114)</f>
        <v>-73.431830336339772</v>
      </c>
      <c r="C14" s="15">
        <f>IF('[27]Video Analysis'!$P$114="","",'[27]Video Analysis'!$P$114)</f>
        <v>40.921294293366373</v>
      </c>
      <c r="D14" s="16">
        <f>IF('[27]Video Analysis'!$G$114="","",'[27]Video Analysis'!$G$114)</f>
        <v>0</v>
      </c>
      <c r="E14" s="16">
        <f>IF('[27]Video Analysis'!$H$114="","",'[27]Video Analysis'!$H$114)</f>
        <v>0</v>
      </c>
      <c r="F14" s="16">
        <f>IF('[27]Video Analysis'!$I$114="","",'[27]Video Analysis'!$I$114)</f>
        <v>100</v>
      </c>
      <c r="G14" s="16">
        <f>IF('[27]Video Analysis'!$J$114="","",'[27]Video Analysis'!$J$114)</f>
        <v>0</v>
      </c>
      <c r="H14" s="16">
        <f>IF('[27]Video Analysis'!$K$114="","",'[27]Video Analysis'!$K$114)</f>
        <v>0</v>
      </c>
      <c r="I14" s="16">
        <f>IF('[27]Video Analysis'!$L$114="","",'[27]Video Analysis'!$L$114)</f>
        <v>100</v>
      </c>
      <c r="J14" s="16">
        <f>IF('[27]Video Analysis'!$M$114="","",'[27]Video Analysis'!$M$114)</f>
        <v>0</v>
      </c>
      <c r="K14" s="16">
        <f>IF('[27]Video Analysis'!$N$114="","",'[27]Video Analysis'!$N$114)</f>
        <v>0</v>
      </c>
      <c r="L14" s="16">
        <f>IF('[27]Video Analysis'!$O$114="","",'[27]Video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-73.431830336339772</v>
      </c>
      <c r="U14" s="23">
        <f t="shared" si="4"/>
        <v>40.921294293366373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IF('[27]Video Analysis'!$B$124="","",'[27]Video Analysis'!$B$124)</f>
        <v/>
      </c>
      <c r="B15" s="15">
        <f>IF('[27]Video Analysis'!$Q$124="","",'[27]Video Analysis'!$Q$124)</f>
        <v>-73.431830336339772</v>
      </c>
      <c r="C15" s="15">
        <f>IF('[27]Video Analysis'!$P$124="","",'[27]Video Analysis'!$P$124)</f>
        <v>40.921294293366373</v>
      </c>
      <c r="D15" s="16">
        <f>IF('[27]Video Analysis'!$G$124="","",'[27]Video Analysis'!$G$124)</f>
        <v>0</v>
      </c>
      <c r="E15" s="16">
        <f>IF('[27]Video Analysis'!$H$124="","",'[27]Video Analysis'!$H$124)</f>
        <v>0</v>
      </c>
      <c r="F15" s="16">
        <f>IF('[27]Video Analysis'!$I$124="","",'[27]Video Analysis'!$I$124)</f>
        <v>100</v>
      </c>
      <c r="G15" s="16">
        <f>IF('[27]Video Analysis'!$J$124="","",'[27]Video Analysis'!$J$124)</f>
        <v>0</v>
      </c>
      <c r="H15" s="16">
        <f>IF('[27]Video Analysis'!$K$124="","",'[27]Video Analysis'!$K$124)</f>
        <v>0</v>
      </c>
      <c r="I15" s="16">
        <f>IF('[27]Video Analysis'!$L$124="","",'[27]Video Analysis'!$L$124)</f>
        <v>100</v>
      </c>
      <c r="J15" s="16">
        <f>IF('[27]Video Analysis'!$M$124="","",'[27]Video Analysis'!$M$124)</f>
        <v>0</v>
      </c>
      <c r="K15" s="16">
        <f>IF('[27]Video Analysis'!$N$124="","",'[27]Video Analysis'!$N$124)</f>
        <v>0</v>
      </c>
      <c r="L15" s="16">
        <f>IF('[27]Video Analysis'!$O$124="","",'[27]Video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-73.431830336339772</v>
      </c>
      <c r="U15" s="23">
        <f t="shared" si="4"/>
        <v>40.921294293366373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IF('[27]Video Analysis'!$B$134="","",'[27]Video Analysis'!$B$134)</f>
        <v/>
      </c>
      <c r="B16" s="15">
        <f>IF('[27]Video Analysis'!$Q$134="","",'[27]Video Analysis'!$Q$134)</f>
        <v>-73.431830336339772</v>
      </c>
      <c r="C16" s="15">
        <f>IF('[27]Video Analysis'!$P$134="","",'[27]Video Analysis'!$P$134)</f>
        <v>40.921294293366373</v>
      </c>
      <c r="D16" s="16">
        <f>IF('[27]Video Analysis'!$G$134="","",'[27]Video Analysis'!$G$134)</f>
        <v>0</v>
      </c>
      <c r="E16" s="16">
        <f>IF('[27]Video Analysis'!$H$134="","",'[27]Video Analysis'!$H$134)</f>
        <v>0</v>
      </c>
      <c r="F16" s="16">
        <f>IF('[27]Video Analysis'!$I$134="","",'[27]Video Analysis'!$I$134)</f>
        <v>100</v>
      </c>
      <c r="G16" s="16">
        <f>IF('[27]Video Analysis'!$J$134="","",'[27]Video Analysis'!$J$134)</f>
        <v>0</v>
      </c>
      <c r="H16" s="16">
        <f>IF('[27]Video Analysis'!$K$134="","",'[27]Video Analysis'!$K$134)</f>
        <v>0</v>
      </c>
      <c r="I16" s="16">
        <f>IF('[27]Video Analysis'!$L$134="","",'[27]Video Analysis'!$L$134)</f>
        <v>100</v>
      </c>
      <c r="J16" s="16">
        <f>IF('[27]Video Analysis'!$M$134="","",'[27]Video Analysis'!$M$134)</f>
        <v>0</v>
      </c>
      <c r="K16" s="16">
        <f>IF('[27]Video Analysis'!$N$134="","",'[27]Video Analysis'!$N$134)</f>
        <v>0</v>
      </c>
      <c r="L16" s="16">
        <f>IF('[27]Video Analysis'!$O$134="","",'[27]Video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-73.431830336339772</v>
      </c>
      <c r="U16" s="23">
        <f t="shared" si="4"/>
        <v>40.921294293366373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IF('[27]Video Analysis'!$B$144="","",'[27]Video Analysis'!$B$144)</f>
        <v/>
      </c>
      <c r="B17" s="15">
        <f>IF('[27]Video Analysis'!$Q$144="","",'[27]Video Analysis'!$Q$144)</f>
        <v>-73.431823924183846</v>
      </c>
      <c r="C17" s="15">
        <f>IF('[27]Video Analysis'!$P$144="","",'[27]Video Analysis'!$P$144)</f>
        <v>40.921275475993752</v>
      </c>
      <c r="D17" s="16">
        <f>IF('[27]Video Analysis'!$G$144="","",'[27]Video Analysis'!$G$144)</f>
        <v>0</v>
      </c>
      <c r="E17" s="16">
        <f>IF('[27]Video Analysis'!$H$144="","",'[27]Video Analysis'!$H$144)</f>
        <v>0</v>
      </c>
      <c r="F17" s="16">
        <f>IF('[27]Video Analysis'!$I$144="","",'[27]Video Analysis'!$I$144)</f>
        <v>100</v>
      </c>
      <c r="G17" s="16">
        <f>IF('[27]Video Analysis'!$J$144="","",'[27]Video Analysis'!$J$144)</f>
        <v>0</v>
      </c>
      <c r="H17" s="16">
        <f>IF('[27]Video Analysis'!$K$144="","",'[27]Video Analysis'!$K$144)</f>
        <v>0</v>
      </c>
      <c r="I17" s="16">
        <f>IF('[27]Video Analysis'!$L$144="","",'[27]Video Analysis'!$L$144)</f>
        <v>100</v>
      </c>
      <c r="J17" s="16">
        <f>IF('[27]Video Analysis'!$M$144="","",'[27]Video Analysis'!$M$144)</f>
        <v>0</v>
      </c>
      <c r="K17" s="16">
        <f>IF('[27]Video Analysis'!$N$144="","",'[27]Video Analysis'!$N$144)</f>
        <v>0</v>
      </c>
      <c r="L17" s="16">
        <f>IF('[27]Video Analysis'!$O$144="","",'[27]Video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-73.431823924183846</v>
      </c>
      <c r="U17" s="23">
        <f t="shared" si="4"/>
        <v>40.921275475993752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IF('[27]Video Analysis'!$B$154="","",'[27]Video Analysis'!$B$154)</f>
        <v/>
      </c>
      <c r="B18" s="15">
        <f>IF('[27]Video Analysis'!$Q$154="","",'[27]Video Analysis'!$Q$154)</f>
        <v>-73.431835658848286</v>
      </c>
      <c r="C18" s="15">
        <f>IF('[27]Video Analysis'!$P$154="","",'[27]Video Analysis'!$P$154)</f>
        <v>40.92124383430928</v>
      </c>
      <c r="D18" s="16">
        <f>IF('[27]Video Analysis'!$G$154="","",'[27]Video Analysis'!$G$154)</f>
        <v>0</v>
      </c>
      <c r="E18" s="16">
        <f>IF('[27]Video Analysis'!$H$154="","",'[27]Video Analysis'!$H$154)</f>
        <v>20</v>
      </c>
      <c r="F18" s="16">
        <f>IF('[27]Video Analysis'!$I$154="","",'[27]Video Analysis'!$I$154)</f>
        <v>80</v>
      </c>
      <c r="G18" s="16">
        <f>IF('[27]Video Analysis'!$J$154="","",'[27]Video Analysis'!$J$154)</f>
        <v>0</v>
      </c>
      <c r="H18" s="16">
        <f>IF('[27]Video Analysis'!$K$154="","",'[27]Video Analysis'!$K$154)</f>
        <v>19</v>
      </c>
      <c r="I18" s="16">
        <f>IF('[27]Video Analysis'!$L$154="","",'[27]Video Analysis'!$L$154)</f>
        <v>81</v>
      </c>
      <c r="J18" s="16">
        <f>IF('[27]Video Analysis'!$M$154="","",'[27]Video Analysis'!$M$154)</f>
        <v>0</v>
      </c>
      <c r="K18" s="16">
        <f>IF('[27]Video Analysis'!$N$154="","",'[27]Video Analysis'!$N$154)</f>
        <v>20</v>
      </c>
      <c r="L18" s="16">
        <f>IF('[27]Video Analysis'!$O$154="","",'[27]Video Analysis'!$O$154)</f>
        <v>80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-73.431835658848286</v>
      </c>
      <c r="U18" s="23">
        <f t="shared" si="4"/>
        <v>40.92124383430928</v>
      </c>
      <c r="V18" s="24">
        <f t="shared" si="5"/>
        <v>0</v>
      </c>
      <c r="W18" s="24">
        <f t="shared" si="0"/>
        <v>19.666666666666668</v>
      </c>
      <c r="X18" s="24">
        <f t="shared" si="0"/>
        <v>80.333333333333329</v>
      </c>
      <c r="Y18" s="24">
        <f t="shared" si="6"/>
        <v>0</v>
      </c>
      <c r="Z18" s="24">
        <f t="shared" si="1"/>
        <v>0.57735026918962584</v>
      </c>
      <c r="AA18" s="24">
        <f t="shared" si="1"/>
        <v>0.57735026918962573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>10% MS</v>
      </c>
    </row>
    <row r="19" spans="1:32" x14ac:dyDescent="0.3">
      <c r="A19" s="14" t="str">
        <f>IF('[27]Video Analysis'!$B$164="","",'[27]Video Analysis'!$B$164)</f>
        <v/>
      </c>
      <c r="B19" s="15">
        <f>IF('[27]Video Analysis'!$Q$164="","",'[27]Video Analysis'!$Q$164)</f>
        <v>-73.431835658848286</v>
      </c>
      <c r="C19" s="15">
        <f>IF('[27]Video Analysis'!$P$164="","",'[27]Video Analysis'!$P$164)</f>
        <v>40.92124383430928</v>
      </c>
      <c r="D19" s="16">
        <f>IF('[27]Video Analysis'!$G$164="","",'[27]Video Analysis'!$G$164)</f>
        <v>0</v>
      </c>
      <c r="E19" s="16">
        <f>IF('[27]Video Analysis'!$H$164="","",'[27]Video Analysis'!$H$164)</f>
        <v>19</v>
      </c>
      <c r="F19" s="16">
        <f>IF('[27]Video Analysis'!$I$164="","",'[27]Video Analysis'!$I$164)</f>
        <v>81</v>
      </c>
      <c r="G19" s="16">
        <f>IF('[27]Video Analysis'!$J$164="","",'[27]Video Analysis'!$J$164)</f>
        <v>0</v>
      </c>
      <c r="H19" s="16">
        <f>IF('[27]Video Analysis'!$K$164="","",'[27]Video Analysis'!$K$164)</f>
        <v>15</v>
      </c>
      <c r="I19" s="16">
        <f>IF('[27]Video Analysis'!$L$164="","",'[27]Video Analysis'!$L$164)</f>
        <v>85</v>
      </c>
      <c r="J19" s="16">
        <f>IF('[27]Video Analysis'!$M$164="","",'[27]Video Analysis'!$M$164)</f>
        <v>0</v>
      </c>
      <c r="K19" s="16">
        <f>IF('[27]Video Analysis'!$N$164="","",'[27]Video Analysis'!$N$164)</f>
        <v>20</v>
      </c>
      <c r="L19" s="16">
        <f>IF('[27]Video Analysis'!$O$164="","",'[27]Video Analysis'!$O$164)</f>
        <v>80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-73.431835658848286</v>
      </c>
      <c r="U19" s="23">
        <f t="shared" si="4"/>
        <v>40.92124383430928</v>
      </c>
      <c r="V19" s="24">
        <f t="shared" si="5"/>
        <v>0</v>
      </c>
      <c r="W19" s="24">
        <f t="shared" si="5"/>
        <v>18</v>
      </c>
      <c r="X19" s="24">
        <f t="shared" si="5"/>
        <v>82</v>
      </c>
      <c r="Y19" s="24">
        <f t="shared" si="6"/>
        <v>0</v>
      </c>
      <c r="Z19" s="24">
        <f t="shared" si="6"/>
        <v>2.6457513110645907</v>
      </c>
      <c r="AA19" s="24">
        <f t="shared" si="6"/>
        <v>2.6457513110645907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IF('[27]Video Analysis'!$B$174="","",'[27]Video Analysis'!$B$174)</f>
        <v/>
      </c>
      <c r="B20" s="15">
        <f>IF('[27]Video Analysis'!$Q$174="","",'[27]Video Analysis'!$Q$174)</f>
        <v>-73.431835658848286</v>
      </c>
      <c r="C20" s="15">
        <f>IF('[27]Video Analysis'!$P$174="","",'[27]Video Analysis'!$P$174)</f>
        <v>40.92124383430928</v>
      </c>
      <c r="D20" s="16">
        <f>IF('[27]Video Analysis'!$G$174="","",'[27]Video Analysis'!$G$174)</f>
        <v>0</v>
      </c>
      <c r="E20" s="16">
        <f>IF('[27]Video Analysis'!$H$174="","",'[27]Video Analysis'!$H$174)</f>
        <v>93</v>
      </c>
      <c r="F20" s="16">
        <f>IF('[27]Video Analysis'!$I$174="","",'[27]Video Analysis'!$I$174)</f>
        <v>7</v>
      </c>
      <c r="G20" s="16">
        <f>IF('[27]Video Analysis'!$J$174="","",'[27]Video Analysis'!$J$174)</f>
        <v>0</v>
      </c>
      <c r="H20" s="16">
        <f>IF('[27]Video Analysis'!$K$174="","",'[27]Video Analysis'!$K$174)</f>
        <v>90</v>
      </c>
      <c r="I20" s="16">
        <f>IF('[27]Video Analysis'!$L$174="","",'[27]Video Analysis'!$L$174)</f>
        <v>10</v>
      </c>
      <c r="J20" s="16">
        <f>IF('[27]Video Analysis'!$M$174="","",'[27]Video Analysis'!$M$174)</f>
        <v>0</v>
      </c>
      <c r="K20" s="16">
        <f>IF('[27]Video Analysis'!$N$174="","",'[27]Video Analysis'!$N$174)</f>
        <v>90</v>
      </c>
      <c r="L20" s="16">
        <f>IF('[27]Video Analysis'!$O$174="","",'[27]Video Analysis'!$O$174)</f>
        <v>10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-73.431835658848286</v>
      </c>
      <c r="U20" s="23">
        <f t="shared" si="4"/>
        <v>40.92124383430928</v>
      </c>
      <c r="V20" s="24">
        <f t="shared" si="5"/>
        <v>0</v>
      </c>
      <c r="W20" s="24">
        <f t="shared" si="5"/>
        <v>91</v>
      </c>
      <c r="X20" s="24">
        <f t="shared" si="5"/>
        <v>9</v>
      </c>
      <c r="Y20" s="24">
        <f t="shared" si="6"/>
        <v>0</v>
      </c>
      <c r="Z20" s="24">
        <f t="shared" si="6"/>
        <v>1.7320508075688772</v>
      </c>
      <c r="AA20" s="24">
        <f t="shared" si="6"/>
        <v>1.7320508075688772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IF('[27]Video Analysis'!$B$184="","",'[27]Video Analysis'!$B$184)</f>
        <v/>
      </c>
      <c r="B21" s="15">
        <f>IF('[27]Video Analysis'!$Q$184="","",'[27]Video Analysis'!$Q$184)</f>
        <v>-73.431835658848286</v>
      </c>
      <c r="C21" s="15">
        <f>IF('[27]Video Analysis'!$P$184="","",'[27]Video Analysis'!$P$184)</f>
        <v>40.92124383430928</v>
      </c>
      <c r="D21" s="16">
        <f>IF('[27]Video Analysis'!$G$184="","",'[27]Video Analysis'!$G$184)</f>
        <v>0</v>
      </c>
      <c r="E21" s="16">
        <f>IF('[27]Video Analysis'!$H$184="","",'[27]Video Analysis'!$H$184)</f>
        <v>98</v>
      </c>
      <c r="F21" s="16">
        <f>IF('[27]Video Analysis'!$I$184="","",'[27]Video Analysis'!$I$184)</f>
        <v>2</v>
      </c>
      <c r="G21" s="16">
        <f>IF('[27]Video Analysis'!$J$184="","",'[27]Video Analysis'!$J$184)</f>
        <v>0</v>
      </c>
      <c r="H21" s="16">
        <f>IF('[27]Video Analysis'!$K$184="","",'[27]Video Analysis'!$K$184)</f>
        <v>100</v>
      </c>
      <c r="I21" s="16">
        <f>IF('[27]Video Analysis'!$L$184="","",'[27]Video Analysis'!$L$184)</f>
        <v>0</v>
      </c>
      <c r="J21" s="16">
        <f>IF('[27]Video Analysis'!$M$184="","",'[27]Video Analysis'!$M$184)</f>
        <v>0</v>
      </c>
      <c r="K21" s="16">
        <f>IF('[27]Video Analysis'!$N$184="","",'[27]Video Analysis'!$N$184)</f>
        <v>100</v>
      </c>
      <c r="L21" s="16">
        <f>IF('[27]Video Analysis'!$O$184="","",'[27]Video Analysis'!$O$184)</f>
        <v>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-73.431835658848286</v>
      </c>
      <c r="U21" s="23">
        <f t="shared" si="4"/>
        <v>40.92124383430928</v>
      </c>
      <c r="V21" s="24">
        <f t="shared" si="5"/>
        <v>0</v>
      </c>
      <c r="W21" s="24">
        <f t="shared" si="5"/>
        <v>99.333333333333329</v>
      </c>
      <c r="X21" s="24">
        <f t="shared" si="5"/>
        <v>0.66666666666666663</v>
      </c>
      <c r="Y21" s="24">
        <f t="shared" si="6"/>
        <v>0</v>
      </c>
      <c r="Z21" s="24">
        <f t="shared" si="6"/>
        <v>1.1547005383792517</v>
      </c>
      <c r="AA21" s="24">
        <f t="shared" si="6"/>
        <v>1.1547005383792517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IF('[27]Video Analysis'!$B$194="","",'[27]Video Analysis'!$B$194)</f>
        <v/>
      </c>
      <c r="B22" s="15">
        <f>IF('[27]Video Analysis'!$Q$194="","",'[27]Video Analysis'!$Q$194)</f>
        <v>-73.431835658848286</v>
      </c>
      <c r="C22" s="15">
        <f>IF('[27]Video Analysis'!$P$194="","",'[27]Video Analysis'!$P$194)</f>
        <v>40.92124383430928</v>
      </c>
      <c r="D22" s="16">
        <f>IF('[27]Video Analysis'!$G$194="","",'[27]Video Analysis'!$G$194)</f>
        <v>0</v>
      </c>
      <c r="E22" s="16">
        <f>IF('[27]Video Analysis'!$H$194="","",'[27]Video Analysis'!$H$194)</f>
        <v>89</v>
      </c>
      <c r="F22" s="16">
        <f>IF('[27]Video Analysis'!$I$194="","",'[27]Video Analysis'!$I$194)</f>
        <v>11</v>
      </c>
      <c r="G22" s="16">
        <f>IF('[27]Video Analysis'!$J$194="","",'[27]Video Analysis'!$J$194)</f>
        <v>0</v>
      </c>
      <c r="H22" s="16">
        <f>IF('[27]Video Analysis'!$K$194="","",'[27]Video Analysis'!$K$194)</f>
        <v>88</v>
      </c>
      <c r="I22" s="16">
        <f>IF('[27]Video Analysis'!$L$194="","",'[27]Video Analysis'!$L$194)</f>
        <v>12</v>
      </c>
      <c r="J22" s="16">
        <f>IF('[27]Video Analysis'!$M$194="","",'[27]Video Analysis'!$M$194)</f>
        <v>0</v>
      </c>
      <c r="K22" s="16">
        <f>IF('[27]Video Analysis'!$N$194="","",'[27]Video Analysis'!$N$194)</f>
        <v>89</v>
      </c>
      <c r="L22" s="16">
        <f>IF('[27]Video Analysis'!$O$194="","",'[27]Video Analysis'!$O$194)</f>
        <v>11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-73.431835658848286</v>
      </c>
      <c r="U22" s="23">
        <f t="shared" si="4"/>
        <v>40.92124383430928</v>
      </c>
      <c r="V22" s="24">
        <f t="shared" si="5"/>
        <v>0</v>
      </c>
      <c r="W22" s="24">
        <f t="shared" si="5"/>
        <v>88.666666666666671</v>
      </c>
      <c r="X22" s="24">
        <f t="shared" si="5"/>
        <v>11.333333333333334</v>
      </c>
      <c r="Y22" s="24">
        <f t="shared" si="6"/>
        <v>0</v>
      </c>
      <c r="Z22" s="24">
        <f t="shared" si="6"/>
        <v>0.57735026918962573</v>
      </c>
      <c r="AA22" s="24">
        <f t="shared" si="6"/>
        <v>0.57735026918962573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IF('[27]Video Analysis'!$B$204="","",'[27]Video Analysis'!$B$204)</f>
        <v/>
      </c>
      <c r="B23" s="15">
        <f>IF('[27]Video Analysis'!$Q$204="","",'[27]Video Analysis'!$Q$204)</f>
        <v>-73.431835658848286</v>
      </c>
      <c r="C23" s="15">
        <f>IF('[27]Video Analysis'!$P$204="","",'[27]Video Analysis'!$P$204)</f>
        <v>40.92124383430928</v>
      </c>
      <c r="D23" s="16">
        <f>IF('[27]Video Analysis'!$G$204="","",'[27]Video Analysis'!$G$204)</f>
        <v>0</v>
      </c>
      <c r="E23" s="16">
        <f>IF('[27]Video Analysis'!$H$204="","",'[27]Video Analysis'!$H$204)</f>
        <v>17</v>
      </c>
      <c r="F23" s="16">
        <f>IF('[27]Video Analysis'!$I$204="","",'[27]Video Analysis'!$I$204)</f>
        <v>83</v>
      </c>
      <c r="G23" s="16">
        <f>IF('[27]Video Analysis'!$J$204="","",'[27]Video Analysis'!$J$204)</f>
        <v>0</v>
      </c>
      <c r="H23" s="16">
        <f>IF('[27]Video Analysis'!$K$204="","",'[27]Video Analysis'!$K$204)</f>
        <v>15</v>
      </c>
      <c r="I23" s="16">
        <f>IF('[27]Video Analysis'!$L$204="","",'[27]Video Analysis'!$L$204)</f>
        <v>85</v>
      </c>
      <c r="J23" s="16">
        <f>IF('[27]Video Analysis'!$M$204="","",'[27]Video Analysis'!$M$204)</f>
        <v>0</v>
      </c>
      <c r="K23" s="16">
        <f>IF('[27]Video Analysis'!$N$204="","",'[27]Video Analysis'!$N$204)</f>
        <v>16</v>
      </c>
      <c r="L23" s="16">
        <f>IF('[27]Video Analysis'!$O$204="","",'[27]Video Analysis'!$O$204)</f>
        <v>84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-73.431835658848286</v>
      </c>
      <c r="U23" s="23">
        <f t="shared" si="4"/>
        <v>40.92124383430928</v>
      </c>
      <c r="V23" s="24">
        <f t="shared" si="5"/>
        <v>0</v>
      </c>
      <c r="W23" s="24">
        <f t="shared" si="5"/>
        <v>16</v>
      </c>
      <c r="X23" s="24">
        <f t="shared" si="5"/>
        <v>84</v>
      </c>
      <c r="Y23" s="24">
        <f t="shared" si="6"/>
        <v>0</v>
      </c>
      <c r="Z23" s="24">
        <f t="shared" si="6"/>
        <v>1</v>
      </c>
      <c r="AA23" s="24">
        <f t="shared" si="6"/>
        <v>1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IF('[27]Video Analysis'!$B$214="","",'[27]Video Analysis'!$B$214)</f>
        <v/>
      </c>
      <c r="B24" s="15">
        <f>IF('[27]Video Analysis'!$Q$214="","",'[27]Video Analysis'!$Q$214)</f>
        <v>-73.431883561424911</v>
      </c>
      <c r="C24" s="15">
        <f>IF('[27]Video Analysis'!$P$214="","",'[27]Video Analysis'!$P$214)</f>
        <v>40.921173510141671</v>
      </c>
      <c r="D24" s="16">
        <f>IF('[27]Video Analysis'!$G$214="","",'[27]Video Analysis'!$G$214)</f>
        <v>0</v>
      </c>
      <c r="E24" s="16">
        <f>IF('[27]Video Analysis'!$H$214="","",'[27]Video Analysis'!$H$214)</f>
        <v>25</v>
      </c>
      <c r="F24" s="16">
        <f>IF('[27]Video Analysis'!$I$214="","",'[27]Video Analysis'!$I$214)</f>
        <v>75</v>
      </c>
      <c r="G24" s="16">
        <f>IF('[27]Video Analysis'!$J$214="","",'[27]Video Analysis'!$J$214)</f>
        <v>0</v>
      </c>
      <c r="H24" s="16">
        <f>IF('[27]Video Analysis'!$K$214="","",'[27]Video Analysis'!$K$214)</f>
        <v>30</v>
      </c>
      <c r="I24" s="16">
        <f>IF('[27]Video Analysis'!$L$214="","",'[27]Video Analysis'!$L$214)</f>
        <v>70</v>
      </c>
      <c r="J24" s="16">
        <f>IF('[27]Video Analysis'!$M$214="","",'[27]Video Analysis'!$M$214)</f>
        <v>0</v>
      </c>
      <c r="K24" s="16">
        <f>IF('[27]Video Analysis'!$N$214="","",'[27]Video Analysis'!$N$214)</f>
        <v>26</v>
      </c>
      <c r="L24" s="16">
        <f>IF('[27]Video Analysis'!$O$214="","",'[27]Video Analysis'!$O$214)</f>
        <v>74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-73.431883561424911</v>
      </c>
      <c r="U24" s="23">
        <f t="shared" si="4"/>
        <v>40.921173510141671</v>
      </c>
      <c r="V24" s="24">
        <f t="shared" si="5"/>
        <v>0</v>
      </c>
      <c r="W24" s="24">
        <f t="shared" si="5"/>
        <v>27</v>
      </c>
      <c r="X24" s="24">
        <f t="shared" si="5"/>
        <v>73</v>
      </c>
      <c r="Y24" s="24">
        <f t="shared" si="6"/>
        <v>0</v>
      </c>
      <c r="Z24" s="24">
        <f t="shared" si="6"/>
        <v>2.6457513110645907</v>
      </c>
      <c r="AA24" s="24">
        <f t="shared" si="6"/>
        <v>2.6457513110645907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IF('[27]Video Analysis'!$B$224="","",'[27]Video Analysis'!$B$224)</f>
        <v/>
      </c>
      <c r="B25" s="15">
        <f>IF('[27]Video Analysis'!$Q$224="","",'[27]Video Analysis'!$Q$224)</f>
        <v>-73.431883561424911</v>
      </c>
      <c r="C25" s="15">
        <f>IF('[27]Video Analysis'!$P$224="","",'[27]Video Analysis'!$P$224)</f>
        <v>40.921173510141671</v>
      </c>
      <c r="D25" s="16">
        <f>IF('[27]Video Analysis'!$G$224="","",'[27]Video Analysis'!$G$224)</f>
        <v>0</v>
      </c>
      <c r="E25" s="16">
        <f>IF('[27]Video Analysis'!$H$224="","",'[27]Video Analysis'!$H$224)</f>
        <v>3</v>
      </c>
      <c r="F25" s="16">
        <f>IF('[27]Video Analysis'!$I$224="","",'[27]Video Analysis'!$I$224)</f>
        <v>97</v>
      </c>
      <c r="G25" s="16">
        <f>IF('[27]Video Analysis'!$J$224="","",'[27]Video Analysis'!$J$224)</f>
        <v>0</v>
      </c>
      <c r="H25" s="16">
        <f>IF('[27]Video Analysis'!$K$224="","",'[27]Video Analysis'!$K$224)</f>
        <v>4</v>
      </c>
      <c r="I25" s="16">
        <f>IF('[27]Video Analysis'!$L$224="","",'[27]Video Analysis'!$L$224)</f>
        <v>96</v>
      </c>
      <c r="J25" s="16">
        <f>IF('[27]Video Analysis'!$M$224="","",'[27]Video Analysis'!$M$224)</f>
        <v>0</v>
      </c>
      <c r="K25" s="16">
        <f>IF('[27]Video Analysis'!$N$224="","",'[27]Video Analysis'!$N$224)</f>
        <v>3</v>
      </c>
      <c r="L25" s="16">
        <f>IF('[27]Video Analysis'!$O$224="","",'[27]Video Analysis'!$O$224)</f>
        <v>97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-73.431883561424911</v>
      </c>
      <c r="U25" s="23">
        <f t="shared" si="4"/>
        <v>40.921173510141671</v>
      </c>
      <c r="V25" s="24">
        <f t="shared" si="5"/>
        <v>0</v>
      </c>
      <c r="W25" s="24">
        <f t="shared" si="5"/>
        <v>3.3333333333333335</v>
      </c>
      <c r="X25" s="24">
        <f t="shared" si="5"/>
        <v>96.666666666666671</v>
      </c>
      <c r="Y25" s="24">
        <f t="shared" si="6"/>
        <v>0</v>
      </c>
      <c r="Z25" s="24">
        <f t="shared" si="6"/>
        <v>0.57735026918962473</v>
      </c>
      <c r="AA25" s="24">
        <f t="shared" si="6"/>
        <v>0.57735026918962573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IF('[27]Video Analysis'!$B$234="","",'[27]Video Analysis'!$B$234)</f>
        <v/>
      </c>
      <c r="B26" s="15">
        <f>IF('[27]Video Analysis'!$Q$234="","",'[27]Video Analysis'!$Q$234)</f>
        <v>-73.431883561424911</v>
      </c>
      <c r="C26" s="15">
        <f>IF('[27]Video Analysis'!$P$234="","",'[27]Video Analysis'!$P$234)</f>
        <v>40.921173510141671</v>
      </c>
      <c r="D26" s="16">
        <f>IF('[27]Video Analysis'!$G$234="","",'[27]Video Analysis'!$G$234)</f>
        <v>0</v>
      </c>
      <c r="E26" s="16">
        <f>IF('[27]Video Analysis'!$H$234="","",'[27]Video Analysis'!$H$234)</f>
        <v>0</v>
      </c>
      <c r="F26" s="16">
        <f>IF('[27]Video Analysis'!$I$234="","",'[27]Video Analysis'!$I$234)</f>
        <v>100</v>
      </c>
      <c r="G26" s="16">
        <f>IF('[27]Video Analysis'!$J$234="","",'[27]Video Analysis'!$J$234)</f>
        <v>0</v>
      </c>
      <c r="H26" s="16">
        <f>IF('[27]Video Analysis'!$K$234="","",'[27]Video Analysis'!$K$234)</f>
        <v>0</v>
      </c>
      <c r="I26" s="16">
        <f>IF('[27]Video Analysis'!$L$234="","",'[27]Video Analysis'!$L$234)</f>
        <v>100</v>
      </c>
      <c r="J26" s="16">
        <f>IF('[27]Video Analysis'!$M$234="","",'[27]Video Analysis'!$M$234)</f>
        <v>0</v>
      </c>
      <c r="K26" s="16">
        <f>IF('[27]Video Analysis'!$N$234="","",'[27]Video Analysis'!$N$234)</f>
        <v>0</v>
      </c>
      <c r="L26" s="16">
        <f>IF('[27]Video Analysis'!$O$234="","",'[27]Video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-73.431883561424911</v>
      </c>
      <c r="U26" s="23">
        <f t="shared" si="4"/>
        <v>40.921173510141671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IF('[27]Video Analysis'!$B$244="","",'[27]Video Analysis'!$B$244)</f>
        <v/>
      </c>
      <c r="B27" s="15">
        <f>IF('[27]Video Analysis'!$Q$244="","",'[27]Video Analysis'!$Q$244)</f>
        <v>-73.431945336051285</v>
      </c>
      <c r="C27" s="15">
        <f>IF('[27]Video Analysis'!$P$244="","",'[27]Video Analysis'!$P$244)</f>
        <v>40.921126990579069</v>
      </c>
      <c r="D27" s="16">
        <f>IF('[27]Video Analysis'!$G$244="","",'[27]Video Analysis'!$G$244)</f>
        <v>0</v>
      </c>
      <c r="E27" s="16">
        <f>IF('[27]Video Analysis'!$H$244="","",'[27]Video Analysis'!$H$244)</f>
        <v>85</v>
      </c>
      <c r="F27" s="16">
        <f>IF('[27]Video Analysis'!$I$244="","",'[27]Video Analysis'!$I$244)</f>
        <v>15</v>
      </c>
      <c r="G27" s="16">
        <f>IF('[27]Video Analysis'!$J$244="","",'[27]Video Analysis'!$J$244)</f>
        <v>0</v>
      </c>
      <c r="H27" s="16">
        <f>IF('[27]Video Analysis'!$K$244="","",'[27]Video Analysis'!$K$244)</f>
        <v>86</v>
      </c>
      <c r="I27" s="16">
        <f>IF('[27]Video Analysis'!$L$244="","",'[27]Video Analysis'!$L$244)</f>
        <v>14</v>
      </c>
      <c r="J27" s="16">
        <f>IF('[27]Video Analysis'!$M$244="","",'[27]Video Analysis'!$M$244)</f>
        <v>0</v>
      </c>
      <c r="K27" s="16">
        <f>IF('[27]Video Analysis'!$N$244="","",'[27]Video Analysis'!$N$244)</f>
        <v>90</v>
      </c>
      <c r="L27" s="16">
        <f>IF('[27]Video Analysis'!$O$244="","",'[27]Video Analysis'!$O$244)</f>
        <v>10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-73.431945336051285</v>
      </c>
      <c r="U27" s="23">
        <f t="shared" si="4"/>
        <v>40.921126990579069</v>
      </c>
      <c r="V27" s="24">
        <f t="shared" si="5"/>
        <v>0</v>
      </c>
      <c r="W27" s="24">
        <f t="shared" si="5"/>
        <v>87</v>
      </c>
      <c r="X27" s="24">
        <f t="shared" si="5"/>
        <v>13</v>
      </c>
      <c r="Y27" s="24">
        <f t="shared" si="6"/>
        <v>0</v>
      </c>
      <c r="Z27" s="24">
        <f t="shared" si="6"/>
        <v>2.6457513110645907</v>
      </c>
      <c r="AA27" s="24">
        <f t="shared" si="6"/>
        <v>2.6457513110645907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IF('[27]Video Analysis'!$B$254="","",'[27]Video Analysis'!$B$254)</f>
        <v/>
      </c>
      <c r="B28" s="15">
        <f>IF('[27]Video Analysis'!$Q$254="","",'[27]Video Analysis'!$Q$254)</f>
        <v>-73.431945336051285</v>
      </c>
      <c r="C28" s="15">
        <f>IF('[27]Video Analysis'!$P$254="","",'[27]Video Analysis'!$P$254)</f>
        <v>40.921126990579069</v>
      </c>
      <c r="D28" s="16">
        <f>IF('[27]Video Analysis'!$G$254="","",'[27]Video Analysis'!$G$254)</f>
        <v>0</v>
      </c>
      <c r="E28" s="16">
        <f>IF('[27]Video Analysis'!$H$254="","",'[27]Video Analysis'!$H$254)</f>
        <v>98</v>
      </c>
      <c r="F28" s="16">
        <f>IF('[27]Video Analysis'!$I$254="","",'[27]Video Analysis'!$I$254)</f>
        <v>2</v>
      </c>
      <c r="G28" s="16">
        <f>IF('[27]Video Analysis'!$J$254="","",'[27]Video Analysis'!$J$254)</f>
        <v>0</v>
      </c>
      <c r="H28" s="16">
        <f>IF('[27]Video Analysis'!$K$254="","",'[27]Video Analysis'!$K$254)</f>
        <v>98</v>
      </c>
      <c r="I28" s="16">
        <f>IF('[27]Video Analysis'!$L$254="","",'[27]Video Analysis'!$L$254)</f>
        <v>2</v>
      </c>
      <c r="J28" s="16">
        <f>IF('[27]Video Analysis'!$M$254="","",'[27]Video Analysis'!$M$254)</f>
        <v>0</v>
      </c>
      <c r="K28" s="16">
        <f>IF('[27]Video Analysis'!$N$254="","",'[27]Video Analysis'!$N$254)</f>
        <v>99</v>
      </c>
      <c r="L28" s="16">
        <f>IF('[27]Video Analysis'!$O$254="","",'[27]Video Analysis'!$O$254)</f>
        <v>1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 t="s">
        <v>19</v>
      </c>
      <c r="T28" s="23">
        <f t="shared" si="4"/>
        <v>-73.431945336051285</v>
      </c>
      <c r="U28" s="23">
        <f t="shared" si="4"/>
        <v>40.921126990579069</v>
      </c>
      <c r="V28" s="24">
        <f t="shared" si="5"/>
        <v>0</v>
      </c>
      <c r="W28" s="24">
        <f t="shared" si="5"/>
        <v>98.333333333333329</v>
      </c>
      <c r="X28" s="24">
        <f t="shared" si="5"/>
        <v>1.6666666666666667</v>
      </c>
      <c r="Y28" s="24">
        <f t="shared" si="6"/>
        <v>0</v>
      </c>
      <c r="Z28" s="24">
        <f t="shared" si="6"/>
        <v>0.57735026918962573</v>
      </c>
      <c r="AA28" s="24">
        <f t="shared" si="6"/>
        <v>0.57735026918962551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>10% MS</v>
      </c>
    </row>
    <row r="29" spans="1:32" x14ac:dyDescent="0.3">
      <c r="A29" s="14" t="str">
        <f>IF('[27]Video Analysis'!$B$264="","",'[27]Video Analysis'!$B$264)</f>
        <v/>
      </c>
      <c r="B29" s="15">
        <f>IF('[27]Video Analysis'!$Q$264="","",'[27]Video Analysis'!$Q$264)</f>
        <v>-73.431982048787177</v>
      </c>
      <c r="C29" s="15">
        <f>IF('[27]Video Analysis'!$P$264="","",'[27]Video Analysis'!$P$264)</f>
        <v>40.921106119640172</v>
      </c>
      <c r="D29" s="16">
        <f>IF('[27]Video Analysis'!$G$264="","",'[27]Video Analysis'!$G$264)</f>
        <v>0</v>
      </c>
      <c r="E29" s="16">
        <f>IF('[27]Video Analysis'!$H$264="","",'[27]Video Analysis'!$H$264)</f>
        <v>98</v>
      </c>
      <c r="F29" s="16">
        <f>IF('[27]Video Analysis'!$I$264="","",'[27]Video Analysis'!$I$264)</f>
        <v>2</v>
      </c>
      <c r="G29" s="16">
        <f>IF('[27]Video Analysis'!$J$264="","",'[27]Video Analysis'!$J$264)</f>
        <v>0</v>
      </c>
      <c r="H29" s="16">
        <f>IF('[27]Video Analysis'!$K$264="","",'[27]Video Analysis'!$K$264)</f>
        <v>99</v>
      </c>
      <c r="I29" s="16">
        <f>IF('[27]Video Analysis'!$L$264="","",'[27]Video Analysis'!$L$264)</f>
        <v>1</v>
      </c>
      <c r="J29" s="16">
        <f>IF('[27]Video Analysis'!$M$264="","",'[27]Video Analysis'!$M$264)</f>
        <v>0</v>
      </c>
      <c r="K29" s="16">
        <f>IF('[27]Video Analysis'!$N$264="","",'[27]Video Analysis'!$N$264)</f>
        <v>99</v>
      </c>
      <c r="L29" s="16">
        <f>IF('[27]Video Analysis'!$O$264="","",'[27]Video Analysis'!$O$264)</f>
        <v>1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-73.431982048787177</v>
      </c>
      <c r="U29" s="23">
        <f t="shared" si="4"/>
        <v>40.921106119640172</v>
      </c>
      <c r="V29" s="24">
        <f t="shared" si="5"/>
        <v>0</v>
      </c>
      <c r="W29" s="24">
        <f t="shared" si="5"/>
        <v>98.666666666666671</v>
      </c>
      <c r="X29" s="24">
        <f t="shared" si="5"/>
        <v>1.3333333333333333</v>
      </c>
      <c r="Y29" s="24">
        <f t="shared" si="6"/>
        <v>0</v>
      </c>
      <c r="Z29" s="24">
        <f t="shared" si="6"/>
        <v>0.57735026918962573</v>
      </c>
      <c r="AA29" s="24">
        <f t="shared" si="6"/>
        <v>0.57735026918962584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IF('[27]Video Analysis'!$B$274="","",'[27]Video Analysis'!$B$274)</f>
        <v/>
      </c>
      <c r="B30" s="15">
        <f>IF('[27]Video Analysis'!$Q$274="","",'[27]Video Analysis'!$Q$274)</f>
        <v>-73.431982048787177</v>
      </c>
      <c r="C30" s="15">
        <f>IF('[27]Video Analysis'!$P$274="","",'[27]Video Analysis'!$P$274)</f>
        <v>40.921106119640172</v>
      </c>
      <c r="D30" s="16">
        <f>IF('[27]Video Analysis'!$G$274="","",'[27]Video Analysis'!$G$274)</f>
        <v>0</v>
      </c>
      <c r="E30" s="16">
        <f>IF('[27]Video Analysis'!$H$274="","",'[27]Video Analysis'!$H$274)</f>
        <v>89</v>
      </c>
      <c r="F30" s="16">
        <f>IF('[27]Video Analysis'!$I$274="","",'[27]Video Analysis'!$I$274)</f>
        <v>11</v>
      </c>
      <c r="G30" s="16">
        <f>IF('[27]Video Analysis'!$J$274="","",'[27]Video Analysis'!$J$274)</f>
        <v>0</v>
      </c>
      <c r="H30" s="16">
        <f>IF('[27]Video Analysis'!$K$274="","",'[27]Video Analysis'!$K$274)</f>
        <v>90</v>
      </c>
      <c r="I30" s="16">
        <f>IF('[27]Video Analysis'!$L$274="","",'[27]Video Analysis'!$L$274)</f>
        <v>10</v>
      </c>
      <c r="J30" s="16">
        <f>IF('[27]Video Analysis'!$M$274="","",'[27]Video Analysis'!$M$274)</f>
        <v>0</v>
      </c>
      <c r="K30" s="16">
        <f>IF('[27]Video Analysis'!$N$274="","",'[27]Video Analysis'!$N$274)</f>
        <v>90</v>
      </c>
      <c r="L30" s="16">
        <f>IF('[27]Video Analysis'!$O$274="","",'[27]Video Analysis'!$O$274)</f>
        <v>10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-73.431982048787177</v>
      </c>
      <c r="U30" s="23">
        <f t="shared" si="4"/>
        <v>40.921106119640172</v>
      </c>
      <c r="V30" s="24">
        <f t="shared" si="5"/>
        <v>0</v>
      </c>
      <c r="W30" s="24">
        <f t="shared" si="5"/>
        <v>89.666666666666671</v>
      </c>
      <c r="X30" s="24">
        <f t="shared" si="5"/>
        <v>10.333333333333334</v>
      </c>
      <c r="Y30" s="24">
        <f t="shared" si="6"/>
        <v>0</v>
      </c>
      <c r="Z30" s="24">
        <f t="shared" si="6"/>
        <v>0.57735026918962573</v>
      </c>
      <c r="AA30" s="24">
        <f t="shared" si="6"/>
        <v>0.57735026918962573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IF('[27]Video Analysis'!$B$284="","",'[27]Video Analysis'!$B$284)</f>
        <v/>
      </c>
      <c r="B31" s="15">
        <f>IF('[27]Video Analysis'!$Q$284="","",'[27]Video Analysis'!$Q$284)</f>
        <v>-73.431982048787177</v>
      </c>
      <c r="C31" s="15">
        <f>IF('[27]Video Analysis'!$P$284="","",'[27]Video Analysis'!$P$284)</f>
        <v>40.921106119640172</v>
      </c>
      <c r="D31" s="16">
        <f>IF('[27]Video Analysis'!$G$284="","",'[27]Video Analysis'!$G$284)</f>
        <v>0</v>
      </c>
      <c r="E31" s="16">
        <f>IF('[27]Video Analysis'!$H$284="","",'[27]Video Analysis'!$H$284)</f>
        <v>86</v>
      </c>
      <c r="F31" s="16">
        <f>IF('[27]Video Analysis'!$I$284="","",'[27]Video Analysis'!$I$284)</f>
        <v>14</v>
      </c>
      <c r="G31" s="16">
        <f>IF('[27]Video Analysis'!$J$284="","",'[27]Video Analysis'!$J$284)</f>
        <v>0</v>
      </c>
      <c r="H31" s="16">
        <f>IF('[27]Video Analysis'!$K$284="","",'[27]Video Analysis'!$K$284)</f>
        <v>86</v>
      </c>
      <c r="I31" s="16">
        <f>IF('[27]Video Analysis'!$L$284="","",'[27]Video Analysis'!$L$284)</f>
        <v>14</v>
      </c>
      <c r="J31" s="16">
        <f>IF('[27]Video Analysis'!$M$284="","",'[27]Video Analysis'!$M$284)</f>
        <v>0</v>
      </c>
      <c r="K31" s="16">
        <f>IF('[27]Video Analysis'!$N$284="","",'[27]Video Analysis'!$N$284)</f>
        <v>86</v>
      </c>
      <c r="L31" s="16">
        <f>IF('[27]Video Analysis'!$O$284="","",'[27]Video Analysis'!$O$284)</f>
        <v>14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-73.431982048787177</v>
      </c>
      <c r="U31" s="23">
        <f t="shared" si="4"/>
        <v>40.921106119640172</v>
      </c>
      <c r="V31" s="24">
        <f t="shared" si="5"/>
        <v>0</v>
      </c>
      <c r="W31" s="24">
        <f t="shared" si="5"/>
        <v>86</v>
      </c>
      <c r="X31" s="24">
        <f t="shared" si="5"/>
        <v>14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IF('[27]Video Analysis'!$B$294="","",'[27]Video Analysis'!$B$294)</f>
        <v/>
      </c>
      <c r="B32" s="15">
        <f>IF('[27]Video Analysis'!$Q$294="","",'[27]Video Analysis'!$Q$294)</f>
        <v>-73.431980791501701</v>
      </c>
      <c r="C32" s="15">
        <f>IF('[27]Video Analysis'!$P$294="","",'[27]Video Analysis'!$P$294)</f>
        <v>40.921021504327655</v>
      </c>
      <c r="D32" s="16">
        <f>IF('[27]Video Analysis'!$G$294="","",'[27]Video Analysis'!$G$294)</f>
        <v>0</v>
      </c>
      <c r="E32" s="16">
        <f>IF('[27]Video Analysis'!$H$294="","",'[27]Video Analysis'!$H$294)</f>
        <v>87</v>
      </c>
      <c r="F32" s="16">
        <f>IF('[27]Video Analysis'!$I$294="","",'[27]Video Analysis'!$I$294)</f>
        <v>13</v>
      </c>
      <c r="G32" s="16">
        <f>IF('[27]Video Analysis'!$J$294="","",'[27]Video Analysis'!$J$294)</f>
        <v>0</v>
      </c>
      <c r="H32" s="16">
        <f>IF('[27]Video Analysis'!$K$294="","",'[27]Video Analysis'!$K$294)</f>
        <v>90</v>
      </c>
      <c r="I32" s="16">
        <f>IF('[27]Video Analysis'!$L$294="","",'[27]Video Analysis'!$L$294)</f>
        <v>10</v>
      </c>
      <c r="J32" s="16">
        <f>IF('[27]Video Analysis'!$M$294="","",'[27]Video Analysis'!$M$294)</f>
        <v>0</v>
      </c>
      <c r="K32" s="16">
        <f>IF('[27]Video Analysis'!$N$294="","",'[27]Video Analysis'!$N$294)</f>
        <v>85</v>
      </c>
      <c r="L32" s="16">
        <f>IF('[27]Video Analysis'!$O$294="","",'[27]Video Analysis'!$O$294)</f>
        <v>15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-73.431980791501701</v>
      </c>
      <c r="U32" s="23">
        <f t="shared" si="4"/>
        <v>40.921021504327655</v>
      </c>
      <c r="V32" s="24">
        <f t="shared" si="5"/>
        <v>0</v>
      </c>
      <c r="W32" s="24">
        <f t="shared" si="5"/>
        <v>87.333333333333329</v>
      </c>
      <c r="X32" s="24">
        <f t="shared" si="5"/>
        <v>12.666666666666666</v>
      </c>
      <c r="Y32" s="24">
        <f t="shared" si="6"/>
        <v>0</v>
      </c>
      <c r="Z32" s="24">
        <f t="shared" si="6"/>
        <v>2.5166114784235836</v>
      </c>
      <c r="AA32" s="24">
        <f t="shared" si="6"/>
        <v>2.5166114784235849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IF('[27]Video Analysis'!$B$304="","",'[27]Video Analysis'!$B$304)</f>
        <v/>
      </c>
      <c r="B33" s="15">
        <f>IF('[27]Video Analysis'!$Q$304="","",'[27]Video Analysis'!$Q$304)</f>
        <v>-73.431980791501701</v>
      </c>
      <c r="C33" s="15">
        <f>IF('[27]Video Analysis'!$P$304="","",'[27]Video Analysis'!$P$304)</f>
        <v>40.921021504327655</v>
      </c>
      <c r="D33" s="16">
        <f>IF('[27]Video Analysis'!$G$304="","",'[27]Video Analysis'!$G$304)</f>
        <v>0</v>
      </c>
      <c r="E33" s="16">
        <f>IF('[27]Video Analysis'!$H$304="","",'[27]Video Analysis'!$H$304)</f>
        <v>87</v>
      </c>
      <c r="F33" s="16">
        <f>IF('[27]Video Analysis'!$I$304="","",'[27]Video Analysis'!$I$304)</f>
        <v>13</v>
      </c>
      <c r="G33" s="16">
        <f>IF('[27]Video Analysis'!$J$304="","",'[27]Video Analysis'!$J$304)</f>
        <v>0</v>
      </c>
      <c r="H33" s="16">
        <f>IF('[27]Video Analysis'!$K$304="","",'[27]Video Analysis'!$K$304)</f>
        <v>88</v>
      </c>
      <c r="I33" s="16">
        <f>IF('[27]Video Analysis'!$L$304="","",'[27]Video Analysis'!$L$304)</f>
        <v>12</v>
      </c>
      <c r="J33" s="16">
        <f>IF('[27]Video Analysis'!$M$304="","",'[27]Video Analysis'!$M$304)</f>
        <v>0</v>
      </c>
      <c r="K33" s="16">
        <f>IF('[27]Video Analysis'!$N$304="","",'[27]Video Analysis'!$N$304)</f>
        <v>88</v>
      </c>
      <c r="L33" s="16">
        <f>IF('[27]Video Analysis'!$O$304="","",'[27]Video Analysis'!$O$304)</f>
        <v>12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-73.431980791501701</v>
      </c>
      <c r="U33" s="23">
        <f t="shared" si="4"/>
        <v>40.921021504327655</v>
      </c>
      <c r="V33" s="24">
        <f t="shared" si="5"/>
        <v>0</v>
      </c>
      <c r="W33" s="24">
        <f t="shared" si="5"/>
        <v>87.666666666666671</v>
      </c>
      <c r="X33" s="24">
        <f t="shared" si="5"/>
        <v>12.333333333333334</v>
      </c>
      <c r="Y33" s="24">
        <f t="shared" si="6"/>
        <v>0</v>
      </c>
      <c r="Z33" s="24">
        <f t="shared" si="6"/>
        <v>0.57735026918962573</v>
      </c>
      <c r="AA33" s="24">
        <f t="shared" si="6"/>
        <v>0.57735026918962573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IF('[27]Video Analysis'!$B$314="","",'[27]Video Analysis'!$B$314)</f>
        <v/>
      </c>
      <c r="B34" s="15">
        <f>IF('[27]Video Analysis'!$Q$314="","",'[27]Video Analysis'!$Q$314)</f>
        <v>-73.431980791501701</v>
      </c>
      <c r="C34" s="15">
        <f>IF('[27]Video Analysis'!$P$314="","",'[27]Video Analysis'!$P$314)</f>
        <v>40.921021504327655</v>
      </c>
      <c r="D34" s="16">
        <f>IF('[27]Video Analysis'!$G$314="","",'[27]Video Analysis'!$G$314)</f>
        <v>0</v>
      </c>
      <c r="E34" s="16">
        <f>IF('[27]Video Analysis'!$H$314="","",'[27]Video Analysis'!$H$314)</f>
        <v>88</v>
      </c>
      <c r="F34" s="16">
        <f>IF('[27]Video Analysis'!$I$314="","",'[27]Video Analysis'!$I$314)</f>
        <v>12</v>
      </c>
      <c r="G34" s="16">
        <f>IF('[27]Video Analysis'!$J$314="","",'[27]Video Analysis'!$J$314)</f>
        <v>0</v>
      </c>
      <c r="H34" s="16">
        <f>IF('[27]Video Analysis'!$K$314="","",'[27]Video Analysis'!$K$314)</f>
        <v>88</v>
      </c>
      <c r="I34" s="16">
        <f>IF('[27]Video Analysis'!$L$314="","",'[27]Video Analysis'!$L$314)</f>
        <v>12</v>
      </c>
      <c r="J34" s="16">
        <f>IF('[27]Video Analysis'!$M$314="","",'[27]Video Analysis'!$M$314)</f>
        <v>0</v>
      </c>
      <c r="K34" s="16">
        <f>IF('[27]Video Analysis'!$N$314="","",'[27]Video Analysis'!$N$314)</f>
        <v>88</v>
      </c>
      <c r="L34" s="16">
        <f>IF('[27]Video Analysis'!$O$314="","",'[27]Video Analysis'!$O$314)</f>
        <v>12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-73.431980791501701</v>
      </c>
      <c r="U34" s="23">
        <f t="shared" si="4"/>
        <v>40.921021504327655</v>
      </c>
      <c r="V34" s="24">
        <f t="shared" si="5"/>
        <v>0</v>
      </c>
      <c r="W34" s="24">
        <f t="shared" si="5"/>
        <v>88</v>
      </c>
      <c r="X34" s="24">
        <f t="shared" si="5"/>
        <v>12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IF('[27]Video Analysis'!$B$324="","",'[27]Video Analysis'!$B$324)</f>
        <v/>
      </c>
      <c r="B35" s="15">
        <f>IF('[27]Video Analysis'!$Q$324="","",'[27]Video Analysis'!$Q$324)</f>
        <v>-73.432016707956791</v>
      </c>
      <c r="C35" s="15">
        <f>IF('[27]Video Analysis'!$P$324="","",'[27]Video Analysis'!$P$324)</f>
        <v>40.920984917320311</v>
      </c>
      <c r="D35" s="16">
        <f>IF('[27]Video Analysis'!$G$324="","",'[27]Video Analysis'!$G$324)</f>
        <v>0</v>
      </c>
      <c r="E35" s="16">
        <f>IF('[27]Video Analysis'!$H$324="","",'[27]Video Analysis'!$H$324)</f>
        <v>100</v>
      </c>
      <c r="F35" s="16">
        <f>IF('[27]Video Analysis'!$I$324="","",'[27]Video Analysis'!$I$324)</f>
        <v>0</v>
      </c>
      <c r="G35" s="16">
        <f>IF('[27]Video Analysis'!$J$324="","",'[27]Video Analysis'!$J$324)</f>
        <v>0</v>
      </c>
      <c r="H35" s="16">
        <f>IF('[27]Video Analysis'!$K$324="","",'[27]Video Analysis'!$K$324)</f>
        <v>100</v>
      </c>
      <c r="I35" s="16">
        <f>IF('[27]Video Analysis'!$L$324="","",'[27]Video Analysis'!$L$324)</f>
        <v>0</v>
      </c>
      <c r="J35" s="16">
        <f>IF('[27]Video Analysis'!$M$324="","",'[27]Video Analysis'!$M$324)</f>
        <v>0</v>
      </c>
      <c r="K35" s="16">
        <f>IF('[27]Video Analysis'!$N$324="","",'[27]Video Analysis'!$N$324)</f>
        <v>100</v>
      </c>
      <c r="L35" s="16">
        <f>IF('[27]Video Analysis'!$O$324="","",'[27]Video Analysis'!$O$324)</f>
        <v>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-73.432016707956791</v>
      </c>
      <c r="U35" s="23">
        <f t="shared" si="4"/>
        <v>40.920984917320311</v>
      </c>
      <c r="V35" s="24">
        <f t="shared" si="5"/>
        <v>0</v>
      </c>
      <c r="W35" s="24">
        <f t="shared" si="5"/>
        <v>100</v>
      </c>
      <c r="X35" s="24">
        <f t="shared" si="5"/>
        <v>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IF('[27]Video Analysis'!$B$334="","",'[27]Video Analysis'!$B$334)</f>
        <v/>
      </c>
      <c r="B36" s="15">
        <f>IF('[27]Video Analysis'!$Q$334="","",'[27]Video Analysis'!$Q$334)</f>
        <v>-73.432016707956791</v>
      </c>
      <c r="C36" s="15">
        <f>IF('[27]Video Analysis'!$P$334="","",'[27]Video Analysis'!$P$334)</f>
        <v>40.920984917320311</v>
      </c>
      <c r="D36" s="16">
        <f>IF('[27]Video Analysis'!$G$334="","",'[27]Video Analysis'!$G$334)</f>
        <v>0</v>
      </c>
      <c r="E36" s="16">
        <f>IF('[27]Video Analysis'!$H$334="","",'[27]Video Analysis'!$H$334)</f>
        <v>99</v>
      </c>
      <c r="F36" s="16">
        <f>IF('[27]Video Analysis'!$I$334="","",'[27]Video Analysis'!$I$334)</f>
        <v>1</v>
      </c>
      <c r="G36" s="16">
        <f>IF('[27]Video Analysis'!$J$334="","",'[27]Video Analysis'!$J$334)</f>
        <v>0</v>
      </c>
      <c r="H36" s="16">
        <f>IF('[27]Video Analysis'!$K$334="","",'[27]Video Analysis'!$K$334)</f>
        <v>99</v>
      </c>
      <c r="I36" s="16">
        <f>IF('[27]Video Analysis'!$L$334="","",'[27]Video Analysis'!$L$334)</f>
        <v>1</v>
      </c>
      <c r="J36" s="16">
        <f>IF('[27]Video Analysis'!$M$334="","",'[27]Video Analysis'!$M$334)</f>
        <v>0</v>
      </c>
      <c r="K36" s="16">
        <f>IF('[27]Video Analysis'!$N$334="","",'[27]Video Analysis'!$N$334)</f>
        <v>99</v>
      </c>
      <c r="L36" s="16">
        <f>IF('[27]Video Analysis'!$O$334="","",'[27]Video Analysis'!$O$334)</f>
        <v>1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-73.432016707956791</v>
      </c>
      <c r="U36" s="23">
        <f t="shared" si="4"/>
        <v>40.920984917320311</v>
      </c>
      <c r="V36" s="24">
        <f t="shared" si="5"/>
        <v>0</v>
      </c>
      <c r="W36" s="24">
        <f t="shared" si="5"/>
        <v>99</v>
      </c>
      <c r="X36" s="24">
        <f t="shared" si="5"/>
        <v>1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IF('[27]Video Analysis'!$B$344="","",'[27]Video Analysis'!$B$344)</f>
        <v/>
      </c>
      <c r="B37" s="15">
        <f>IF('[27]Video Analysis'!$Q$344="","",'[27]Video Analysis'!$Q$344)</f>
        <v>-73.432016707956791</v>
      </c>
      <c r="C37" s="15">
        <f>IF('[27]Video Analysis'!$P$344="","",'[27]Video Analysis'!$P$344)</f>
        <v>40.920984917320311</v>
      </c>
      <c r="D37" s="16">
        <f>IF('[27]Video Analysis'!$G$344="","",'[27]Video Analysis'!$G$344)</f>
        <v>0</v>
      </c>
      <c r="E37" s="16">
        <f>IF('[27]Video Analysis'!$H$344="","",'[27]Video Analysis'!$H$344)</f>
        <v>60</v>
      </c>
      <c r="F37" s="16">
        <f>IF('[27]Video Analysis'!$I$344="","",'[27]Video Analysis'!$I$344)</f>
        <v>40</v>
      </c>
      <c r="G37" s="16">
        <f>IF('[27]Video Analysis'!$J$344="","",'[27]Video Analysis'!$J$344)</f>
        <v>0</v>
      </c>
      <c r="H37" s="16">
        <f>IF('[27]Video Analysis'!$K$344="","",'[27]Video Analysis'!$K$344)</f>
        <v>58</v>
      </c>
      <c r="I37" s="16">
        <f>IF('[27]Video Analysis'!$L$344="","",'[27]Video Analysis'!$L$344)</f>
        <v>42</v>
      </c>
      <c r="J37" s="16">
        <f>IF('[27]Video Analysis'!$M$344="","",'[27]Video Analysis'!$M$344)</f>
        <v>0</v>
      </c>
      <c r="K37" s="16">
        <f>IF('[27]Video Analysis'!$N$344="","",'[27]Video Analysis'!$N$344)</f>
        <v>58</v>
      </c>
      <c r="L37" s="16">
        <f>IF('[27]Video Analysis'!$O$344="","",'[27]Video Analysis'!$O$344)</f>
        <v>42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-73.432016707956791</v>
      </c>
      <c r="U37" s="23">
        <f t="shared" si="4"/>
        <v>40.920984917320311</v>
      </c>
      <c r="V37" s="24">
        <f t="shared" si="5"/>
        <v>0</v>
      </c>
      <c r="W37" s="24">
        <f t="shared" si="5"/>
        <v>58.666666666666664</v>
      </c>
      <c r="X37" s="24">
        <f t="shared" si="5"/>
        <v>41.333333333333336</v>
      </c>
      <c r="Y37" s="24">
        <f t="shared" si="6"/>
        <v>0</v>
      </c>
      <c r="Z37" s="24">
        <f t="shared" si="6"/>
        <v>1.1547005383792517</v>
      </c>
      <c r="AA37" s="24">
        <f t="shared" si="6"/>
        <v>1.1547005383792517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IF('[27]Video Analysis'!$B$354="","",'[27]Video Analysis'!$B$354)</f>
        <v/>
      </c>
      <c r="B38" s="15">
        <f>IF('[27]Video Analysis'!$Q$354="","",'[27]Video Analysis'!$Q$354)</f>
        <v>-73.432016707956791</v>
      </c>
      <c r="C38" s="15">
        <f>IF('[27]Video Analysis'!$P$354="","",'[27]Video Analysis'!$P$354)</f>
        <v>40.920984917320311</v>
      </c>
      <c r="D38" s="16">
        <f>IF('[27]Video Analysis'!$G$354="","",'[27]Video Analysis'!$G$354)</f>
        <v>0</v>
      </c>
      <c r="E38" s="16">
        <f>IF('[27]Video Analysis'!$H$354="","",'[27]Video Analysis'!$H$354)</f>
        <v>55</v>
      </c>
      <c r="F38" s="16">
        <f>IF('[27]Video Analysis'!$I$354="","",'[27]Video Analysis'!$I$354)</f>
        <v>45</v>
      </c>
      <c r="G38" s="16">
        <f>IF('[27]Video Analysis'!$J$354="","",'[27]Video Analysis'!$J$354)</f>
        <v>0</v>
      </c>
      <c r="H38" s="16">
        <f>IF('[27]Video Analysis'!$K$354="","",'[27]Video Analysis'!$K$354)</f>
        <v>54</v>
      </c>
      <c r="I38" s="16">
        <f>IF('[27]Video Analysis'!$L$354="","",'[27]Video Analysis'!$L$354)</f>
        <v>46</v>
      </c>
      <c r="J38" s="16">
        <f>IF('[27]Video Analysis'!$M$354="","",'[27]Video Analysis'!$M$354)</f>
        <v>0</v>
      </c>
      <c r="K38" s="16">
        <f>IF('[27]Video Analysis'!$N$354="","",'[27]Video Analysis'!$N$354)</f>
        <v>55</v>
      </c>
      <c r="L38" s="16">
        <f>IF('[27]Video Analysis'!$O$354="","",'[27]Video Analysis'!$O$354)</f>
        <v>45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 t="s">
        <v>19</v>
      </c>
      <c r="T38" s="23">
        <f t="shared" si="4"/>
        <v>-73.432016707956791</v>
      </c>
      <c r="U38" s="23">
        <f t="shared" si="4"/>
        <v>40.920984917320311</v>
      </c>
      <c r="V38" s="24">
        <f t="shared" si="5"/>
        <v>0</v>
      </c>
      <c r="W38" s="24">
        <f t="shared" si="5"/>
        <v>54.666666666666664</v>
      </c>
      <c r="X38" s="24">
        <f t="shared" si="5"/>
        <v>45.333333333333336</v>
      </c>
      <c r="Y38" s="24">
        <f t="shared" si="6"/>
        <v>0</v>
      </c>
      <c r="Z38" s="24">
        <f t="shared" si="6"/>
        <v>0.57735026918962584</v>
      </c>
      <c r="AA38" s="24">
        <f t="shared" si="6"/>
        <v>0.57735026918962584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>10% MS</v>
      </c>
    </row>
    <row r="39" spans="1:32" x14ac:dyDescent="0.3">
      <c r="A39" s="14" t="str">
        <f>IF('[27]Video Analysis'!$B$364="","",'[27]Video Analysis'!$B$364)</f>
        <v/>
      </c>
      <c r="B39" s="15">
        <f>IF('[27]Video Analysis'!$Q$364="","",'[27]Video Analysis'!$Q$364)</f>
        <v>-73.416949147358537</v>
      </c>
      <c r="C39" s="15">
        <f>IF('[27]Video Analysis'!$P$364="","",'[27]Video Analysis'!$P$364)</f>
        <v>40.925224274396896</v>
      </c>
      <c r="D39" s="16">
        <f>IF('[27]Video Analysis'!$G$364="","",'[27]Video Analysis'!$G$364)</f>
        <v>0</v>
      </c>
      <c r="E39" s="16">
        <f>IF('[27]Video Analysis'!$H$364="","",'[27]Video Analysis'!$H$364)</f>
        <v>65</v>
      </c>
      <c r="F39" s="16">
        <f>IF('[27]Video Analysis'!$I$364="","",'[27]Video Analysis'!$I$364)</f>
        <v>35</v>
      </c>
      <c r="G39" s="16">
        <f>IF('[27]Video Analysis'!$J$364="","",'[27]Video Analysis'!$J$364)</f>
        <v>0</v>
      </c>
      <c r="H39" s="16">
        <f>IF('[27]Video Analysis'!$K$364="","",'[27]Video Analysis'!$K$364)</f>
        <v>65</v>
      </c>
      <c r="I39" s="16">
        <f>IF('[27]Video Analysis'!$L$364="","",'[27]Video Analysis'!$L$364)</f>
        <v>35</v>
      </c>
      <c r="J39" s="16">
        <f>IF('[27]Video Analysis'!$M$364="","",'[27]Video Analysis'!$M$364)</f>
        <v>0</v>
      </c>
      <c r="K39" s="16">
        <f>IF('[27]Video Analysis'!$N$364="","",'[27]Video Analysis'!$N$364)</f>
        <v>63</v>
      </c>
      <c r="L39" s="16">
        <f>IF('[27]Video Analysis'!$O$364="","",'[27]Video Analysis'!$O$364)</f>
        <v>37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-73.416949147358537</v>
      </c>
      <c r="U39" s="23">
        <f t="shared" si="4"/>
        <v>40.925224274396896</v>
      </c>
      <c r="V39" s="24">
        <f t="shared" si="5"/>
        <v>0</v>
      </c>
      <c r="W39" s="24">
        <f t="shared" si="5"/>
        <v>64.333333333333329</v>
      </c>
      <c r="X39" s="24">
        <f t="shared" si="5"/>
        <v>35.666666666666664</v>
      </c>
      <c r="Y39" s="24">
        <f t="shared" si="6"/>
        <v>0</v>
      </c>
      <c r="Z39" s="24">
        <f t="shared" si="6"/>
        <v>1.1547005383792517</v>
      </c>
      <c r="AA39" s="24">
        <f t="shared" si="6"/>
        <v>1.1547005383792517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IF('[27]Video Analysis'!$B$374="","",'[27]Video Analysis'!$B$374)</f>
        <v/>
      </c>
      <c r="B40" s="15">
        <f>IF('[27]Video Analysis'!$Q$374="","",'[27]Video Analysis'!$Q$374)</f>
        <v>-73.416949147358537</v>
      </c>
      <c r="C40" s="15">
        <f>IF('[27]Video Analysis'!$P$374="","",'[27]Video Analysis'!$P$374)</f>
        <v>40.925224274396896</v>
      </c>
      <c r="D40" s="16">
        <f>IF('[27]Video Analysis'!$G$374="","",'[27]Video Analysis'!$G$374)</f>
        <v>0</v>
      </c>
      <c r="E40" s="16">
        <f>IF('[27]Video Analysis'!$H$374="","",'[27]Video Analysis'!$H$374)</f>
        <v>32</v>
      </c>
      <c r="F40" s="16">
        <f>IF('[27]Video Analysis'!$I$374="","",'[27]Video Analysis'!$I$374)</f>
        <v>68</v>
      </c>
      <c r="G40" s="16">
        <f>IF('[27]Video Analysis'!$J$374="","",'[27]Video Analysis'!$J$374)</f>
        <v>0</v>
      </c>
      <c r="H40" s="16">
        <f>IF('[27]Video Analysis'!$K$374="","",'[27]Video Analysis'!$K$374)</f>
        <v>33</v>
      </c>
      <c r="I40" s="16">
        <f>IF('[27]Video Analysis'!$L$374="","",'[27]Video Analysis'!$L$374)</f>
        <v>67</v>
      </c>
      <c r="J40" s="16">
        <f>IF('[27]Video Analysis'!$M$374="","",'[27]Video Analysis'!$M$374)</f>
        <v>0</v>
      </c>
      <c r="K40" s="16">
        <f>IF('[27]Video Analysis'!$N$374="","",'[27]Video Analysis'!$N$374)</f>
        <v>35</v>
      </c>
      <c r="L40" s="16">
        <f>IF('[27]Video Analysis'!$O$374="","",'[27]Video Analysis'!$O$374)</f>
        <v>65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-73.416949147358537</v>
      </c>
      <c r="U40" s="23">
        <f t="shared" si="4"/>
        <v>40.925224274396896</v>
      </c>
      <c r="V40" s="24">
        <f t="shared" si="5"/>
        <v>0</v>
      </c>
      <c r="W40" s="24">
        <f t="shared" si="5"/>
        <v>33.333333333333336</v>
      </c>
      <c r="X40" s="24">
        <f t="shared" si="5"/>
        <v>66.666666666666671</v>
      </c>
      <c r="Y40" s="24">
        <f t="shared" si="6"/>
        <v>0</v>
      </c>
      <c r="Z40" s="24">
        <f t="shared" si="6"/>
        <v>1.5275252316519465</v>
      </c>
      <c r="AA40" s="24">
        <f t="shared" si="6"/>
        <v>1.5275252316519468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IF('[27]Video Analysis'!$B$384="","",'[27]Video Analysis'!$B$384)</f>
        <v/>
      </c>
      <c r="B41" s="15">
        <f>IF('[27]Video Analysis'!$Q$384="","",'[27]Video Analysis'!$Q$384)</f>
        <v>-73.416949147358537</v>
      </c>
      <c r="C41" s="15">
        <f>IF('[27]Video Analysis'!$P$384="","",'[27]Video Analysis'!$P$384)</f>
        <v>40.925224274396896</v>
      </c>
      <c r="D41" s="16">
        <f>IF('[27]Video Analysis'!$G$384="","",'[27]Video Analysis'!$G$384)</f>
        <v>0</v>
      </c>
      <c r="E41" s="16">
        <f>IF('[27]Video Analysis'!$H$384="","",'[27]Video Analysis'!$H$384)</f>
        <v>30</v>
      </c>
      <c r="F41" s="16">
        <f>IF('[27]Video Analysis'!$I$384="","",'[27]Video Analysis'!$I$384)</f>
        <v>70</v>
      </c>
      <c r="G41" s="16">
        <f>IF('[27]Video Analysis'!$J$384="","",'[27]Video Analysis'!$J$384)</f>
        <v>0</v>
      </c>
      <c r="H41" s="16">
        <f>IF('[27]Video Analysis'!$K$384="","",'[27]Video Analysis'!$K$384)</f>
        <v>29</v>
      </c>
      <c r="I41" s="16">
        <f>IF('[27]Video Analysis'!$L$384="","",'[27]Video Analysis'!$L$384)</f>
        <v>71</v>
      </c>
      <c r="J41" s="16">
        <f>IF('[27]Video Analysis'!$M$384="","",'[27]Video Analysis'!$M$384)</f>
        <v>0</v>
      </c>
      <c r="K41" s="16">
        <f>IF('[27]Video Analysis'!$N$384="","",'[27]Video Analysis'!$N$384)</f>
        <v>30</v>
      </c>
      <c r="L41" s="16">
        <f>IF('[27]Video Analysis'!$O$384="","",'[27]Video Analysis'!$O$384)</f>
        <v>70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-73.416949147358537</v>
      </c>
      <c r="U41" s="23">
        <f t="shared" si="4"/>
        <v>40.925224274396896</v>
      </c>
      <c r="V41" s="24">
        <f t="shared" si="5"/>
        <v>0</v>
      </c>
      <c r="W41" s="24">
        <f t="shared" si="5"/>
        <v>29.666666666666668</v>
      </c>
      <c r="X41" s="24">
        <f t="shared" si="5"/>
        <v>70.333333333333329</v>
      </c>
      <c r="Y41" s="24">
        <f t="shared" si="6"/>
        <v>0</v>
      </c>
      <c r="Z41" s="24">
        <f t="shared" si="6"/>
        <v>0.57735026918962584</v>
      </c>
      <c r="AA41" s="24">
        <f t="shared" si="6"/>
        <v>0.57735026918962573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IF('[27]Video Analysis'!$B$394="","",'[27]Video Analysis'!$B$394)</f>
        <v/>
      </c>
      <c r="B42" s="15">
        <f>IF('[27]Video Analysis'!$Q$394="","",'[27]Video Analysis'!$Q$394)</f>
        <v>-73.416949147358537</v>
      </c>
      <c r="C42" s="15">
        <f>IF('[27]Video Analysis'!$P$394="","",'[27]Video Analysis'!$P$394)</f>
        <v>40.925224274396896</v>
      </c>
      <c r="D42" s="16">
        <f>IF('[27]Video Analysis'!$G$394="","",'[27]Video Analysis'!$G$394)</f>
        <v>0</v>
      </c>
      <c r="E42" s="16">
        <f>IF('[27]Video Analysis'!$H$394="","",'[27]Video Analysis'!$H$394)</f>
        <v>62</v>
      </c>
      <c r="F42" s="16">
        <f>IF('[27]Video Analysis'!$I$394="","",'[27]Video Analysis'!$I$394)</f>
        <v>38</v>
      </c>
      <c r="G42" s="16">
        <f>IF('[27]Video Analysis'!$J$394="","",'[27]Video Analysis'!$J$394)</f>
        <v>0</v>
      </c>
      <c r="H42" s="16">
        <f>IF('[27]Video Analysis'!$K$394="","",'[27]Video Analysis'!$K$394)</f>
        <v>60</v>
      </c>
      <c r="I42" s="16">
        <f>IF('[27]Video Analysis'!$L$394="","",'[27]Video Analysis'!$L$394)</f>
        <v>40</v>
      </c>
      <c r="J42" s="16">
        <f>IF('[27]Video Analysis'!$M$394="","",'[27]Video Analysis'!$M$394)</f>
        <v>0</v>
      </c>
      <c r="K42" s="16">
        <f>IF('[27]Video Analysis'!$N$394="","",'[27]Video Analysis'!$N$394)</f>
        <v>61</v>
      </c>
      <c r="L42" s="16">
        <f>IF('[27]Video Analysis'!$O$394="","",'[27]Video Analysis'!$O$394)</f>
        <v>39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-73.416949147358537</v>
      </c>
      <c r="U42" s="23">
        <f t="shared" si="4"/>
        <v>40.925224274396896</v>
      </c>
      <c r="V42" s="24">
        <f t="shared" si="5"/>
        <v>0</v>
      </c>
      <c r="W42" s="24">
        <f t="shared" si="5"/>
        <v>61</v>
      </c>
      <c r="X42" s="24">
        <f t="shared" si="5"/>
        <v>39</v>
      </c>
      <c r="Y42" s="24">
        <f t="shared" si="6"/>
        <v>0</v>
      </c>
      <c r="Z42" s="24">
        <f t="shared" si="6"/>
        <v>1</v>
      </c>
      <c r="AA42" s="24">
        <f t="shared" si="6"/>
        <v>1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IF('[27]Video Analysis'!$B$404="","",'[27]Video Analysis'!$B$404)</f>
        <v/>
      </c>
      <c r="B43" s="15" t="str">
        <f>IF('[27]Video Analysis'!$Q$404="","",'[27]Video Analysis'!$Q$404)</f>
        <v/>
      </c>
      <c r="C43" s="15" t="str">
        <f>IF('[27]Video Analysis'!$P$404="","",'[27]Video Analysis'!$P$404)</f>
        <v/>
      </c>
      <c r="D43" s="16" t="str">
        <f>IF('[27]Video Analysis'!$G$404="","",'[27]Video Analysis'!$G$404)</f>
        <v/>
      </c>
      <c r="E43" s="16" t="str">
        <f>IF('[27]Video Analysis'!$H$404="","",'[27]Video Analysis'!$H$404)</f>
        <v/>
      </c>
      <c r="F43" s="16" t="str">
        <f>IF('[27]Video Analysis'!$I$404="","",'[27]Video Analysis'!$I$404)</f>
        <v/>
      </c>
      <c r="G43" s="16" t="str">
        <f>IF('[27]Video Analysis'!$J$404="","",'[27]Video Analysis'!$J$404)</f>
        <v/>
      </c>
      <c r="H43" s="16" t="str">
        <f>IF('[27]Video Analysis'!$K$404="","",'[27]Video Analysis'!$K$404)</f>
        <v/>
      </c>
      <c r="I43" s="16" t="str">
        <f>IF('[27]Video Analysis'!$L$404="","",'[27]Video Analysis'!$L$404)</f>
        <v/>
      </c>
      <c r="J43" s="16" t="str">
        <f>IF('[27]Video Analysis'!$M$404="","",'[27]Video Analysis'!$M$404)</f>
        <v/>
      </c>
      <c r="K43" s="16" t="str">
        <f>IF('[27]Video Analysis'!$N$404="","",'[27]Video Analysis'!$N$404)</f>
        <v/>
      </c>
      <c r="L43" s="16" t="str">
        <f>IF('[27]Video Analysis'!$O$404="","",'[27]Video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IF('[27]Video Analysis'!$B$414="","",'[27]Video Analysis'!$B$414)</f>
        <v/>
      </c>
      <c r="B44" s="15" t="str">
        <f>IF('[27]Video Analysis'!$Q$414="","",'[27]Video Analysis'!$Q$414)</f>
        <v/>
      </c>
      <c r="C44" s="15" t="str">
        <f>IF('[27]Video Analysis'!$P$414="","",'[27]Video Analysis'!$P$414)</f>
        <v/>
      </c>
      <c r="D44" s="16" t="str">
        <f>IF('[27]Video Analysis'!$G$414="","",'[27]Video Analysis'!$G$414)</f>
        <v/>
      </c>
      <c r="E44" s="16" t="str">
        <f>IF('[27]Video Analysis'!$H$414="","",'[27]Video Analysis'!$H$414)</f>
        <v/>
      </c>
      <c r="F44" s="16" t="str">
        <f>IF('[27]Video Analysis'!$I$414="","",'[27]Video Analysis'!$I$414)</f>
        <v/>
      </c>
      <c r="G44" s="16" t="str">
        <f>IF('[27]Video Analysis'!$J$414="","",'[27]Video Analysis'!$J$414)</f>
        <v/>
      </c>
      <c r="H44" s="16" t="str">
        <f>IF('[27]Video Analysis'!$K$414="","",'[27]Video Analysis'!$K$414)</f>
        <v/>
      </c>
      <c r="I44" s="16" t="str">
        <f>IF('[27]Video Analysis'!$L$414="","",'[27]Video Analysis'!$L$414)</f>
        <v/>
      </c>
      <c r="J44" s="16" t="str">
        <f>IF('[27]Video Analysis'!$M$414="","",'[27]Video Analysis'!$M$414)</f>
        <v/>
      </c>
      <c r="K44" s="16" t="str">
        <f>IF('[27]Video Analysis'!$N$414="","",'[27]Video Analysis'!$N$414)</f>
        <v/>
      </c>
      <c r="L44" s="16" t="str">
        <f>IF('[27]Video Analysis'!$O$414="","",'[27]Video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IF('[27]Video Analysis'!$B$424="","",'[27]Video Analysis'!$B$424)</f>
        <v/>
      </c>
      <c r="B45" s="15" t="str">
        <f>IF('[27]Video Analysis'!$Q$424="","",'[27]Video Analysis'!$Q$424)</f>
        <v/>
      </c>
      <c r="C45" s="15" t="str">
        <f>IF('[27]Video Analysis'!$P$424="","",'[27]Video Analysis'!$P$424)</f>
        <v/>
      </c>
      <c r="D45" s="16" t="str">
        <f>IF('[27]Video Analysis'!$G$424="","",'[27]Video Analysis'!$G$424)</f>
        <v/>
      </c>
      <c r="E45" s="16" t="str">
        <f>IF('[27]Video Analysis'!$H$424="","",'[27]Video Analysis'!$H$424)</f>
        <v/>
      </c>
      <c r="F45" s="16" t="str">
        <f>IF('[27]Video Analysis'!$I$424="","",'[27]Video Analysis'!$I$424)</f>
        <v/>
      </c>
      <c r="G45" s="16" t="str">
        <f>IF('[27]Video Analysis'!$J$424="","",'[27]Video Analysis'!$J$424)</f>
        <v/>
      </c>
      <c r="H45" s="16" t="str">
        <f>IF('[27]Video Analysis'!$K$424="","",'[27]Video Analysis'!$K$424)</f>
        <v/>
      </c>
      <c r="I45" s="16" t="str">
        <f>IF('[27]Video Analysis'!$L$424="","",'[27]Video Analysis'!$L$424)</f>
        <v/>
      </c>
      <c r="J45" s="16" t="str">
        <f>IF('[27]Video Analysis'!$M$424="","",'[27]Video Analysis'!$M$424)</f>
        <v/>
      </c>
      <c r="K45" s="16" t="str">
        <f>IF('[27]Video Analysis'!$N$424="","",'[27]Video Analysis'!$N$424)</f>
        <v/>
      </c>
      <c r="L45" s="16" t="str">
        <f>IF('[27]Video Analysis'!$O$424="","",'[27]Video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IF('[27]Video Analysis'!$B$434="","",'[27]Video Analysis'!$B$434)</f>
        <v/>
      </c>
      <c r="B46" s="15" t="str">
        <f>IF('[27]Video Analysis'!$Q$434="","",'[27]Video Analysis'!$Q$434)</f>
        <v/>
      </c>
      <c r="C46" s="15" t="str">
        <f>IF('[27]Video Analysis'!$P$434="","",'[27]Video Analysis'!$P$434)</f>
        <v/>
      </c>
      <c r="D46" s="16" t="str">
        <f>IF('[27]Video Analysis'!$G$434="","",'[27]Video Analysis'!$G$434)</f>
        <v/>
      </c>
      <c r="E46" s="16" t="str">
        <f>IF('[27]Video Analysis'!$H$434="","",'[27]Video Analysis'!$H$434)</f>
        <v/>
      </c>
      <c r="F46" s="16" t="str">
        <f>IF('[27]Video Analysis'!$I$434="","",'[27]Video Analysis'!$I$434)</f>
        <v/>
      </c>
      <c r="G46" s="16" t="str">
        <f>IF('[27]Video Analysis'!$J$434="","",'[27]Video Analysis'!$J$434)</f>
        <v/>
      </c>
      <c r="H46" s="16" t="str">
        <f>IF('[27]Video Analysis'!$K$434="","",'[27]Video Analysis'!$K$434)</f>
        <v/>
      </c>
      <c r="I46" s="16" t="str">
        <f>IF('[27]Video Analysis'!$L$434="","",'[27]Video Analysis'!$L$434)</f>
        <v/>
      </c>
      <c r="J46" s="16" t="str">
        <f>IF('[27]Video Analysis'!$M$434="","",'[27]Video Analysis'!$M$434)</f>
        <v/>
      </c>
      <c r="K46" s="16" t="str">
        <f>IF('[27]Video Analysis'!$N$434="","",'[27]Video Analysis'!$N$434)</f>
        <v/>
      </c>
      <c r="L46" s="16" t="str">
        <f>IF('[27]Video Analysis'!$O$434="","",'[27]Video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IF('[27]Video Analysis'!$B$444="","",'[27]Video Analysis'!$B$444)</f>
        <v/>
      </c>
      <c r="B47" s="15" t="str">
        <f>IF('[27]Video Analysis'!$Q$444="","",'[27]Video Analysis'!$Q$444)</f>
        <v/>
      </c>
      <c r="C47" s="15" t="str">
        <f>IF('[27]Video Analysis'!$P$444="","",'[27]Video Analysis'!$P$444)</f>
        <v/>
      </c>
      <c r="D47" s="16" t="str">
        <f>IF('[27]Video Analysis'!$G$444="","",'[27]Video Analysis'!$G$444)</f>
        <v/>
      </c>
      <c r="E47" s="16" t="str">
        <f>IF('[27]Video Analysis'!$H$444="","",'[27]Video Analysis'!$H$444)</f>
        <v/>
      </c>
      <c r="F47" s="16" t="str">
        <f>IF('[27]Video Analysis'!$I$444="","",'[27]Video Analysis'!$I$444)</f>
        <v/>
      </c>
      <c r="G47" s="16" t="str">
        <f>IF('[27]Video Analysis'!$J$444="","",'[27]Video Analysis'!$J$444)</f>
        <v/>
      </c>
      <c r="H47" s="16" t="str">
        <f>IF('[27]Video Analysis'!$K$444="","",'[27]Video Analysis'!$K$444)</f>
        <v/>
      </c>
      <c r="I47" s="16" t="str">
        <f>IF('[27]Video Analysis'!$L$444="","",'[27]Video Analysis'!$L$444)</f>
        <v/>
      </c>
      <c r="J47" s="16" t="str">
        <f>IF('[27]Video Analysis'!$M$444="","",'[27]Video Analysis'!$M$444)</f>
        <v/>
      </c>
      <c r="K47" s="16" t="str">
        <f>IF('[27]Video Analysis'!$N$444="","",'[27]Video Analysis'!$N$444)</f>
        <v/>
      </c>
      <c r="L47" s="16" t="str">
        <f>IF('[27]Video Analysis'!$O$444="","",'[27]Video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IF('[27]Video Analysis'!$B$454="","",'[27]Video Analysis'!$B$454)</f>
        <v/>
      </c>
      <c r="B48" s="15" t="str">
        <f>IF('[27]Video Analysis'!$Q$454="","",'[27]Video Analysis'!$Q$454)</f>
        <v/>
      </c>
      <c r="C48" s="15" t="str">
        <f>IF('[27]Video Analysis'!$P$454="","",'[27]Video Analysis'!$P$454)</f>
        <v/>
      </c>
      <c r="D48" s="16" t="str">
        <f>IF('[27]Video Analysis'!$G$454="","",'[27]Video Analysis'!$G$454)</f>
        <v/>
      </c>
      <c r="E48" s="16" t="str">
        <f>IF('[27]Video Analysis'!$H$454="","",'[27]Video Analysis'!$H$454)</f>
        <v/>
      </c>
      <c r="F48" s="16" t="str">
        <f>IF('[27]Video Analysis'!$I$454="","",'[27]Video Analysis'!$I$454)</f>
        <v/>
      </c>
      <c r="G48" s="16" t="str">
        <f>IF('[27]Video Analysis'!$J$454="","",'[27]Video Analysis'!$J$454)</f>
        <v/>
      </c>
      <c r="H48" s="16" t="str">
        <f>IF('[27]Video Analysis'!$K$454="","",'[27]Video Analysis'!$K$454)</f>
        <v/>
      </c>
      <c r="I48" s="16" t="str">
        <f>IF('[27]Video Analysis'!$L$454="","",'[27]Video Analysis'!$L$454)</f>
        <v/>
      </c>
      <c r="J48" s="16" t="str">
        <f>IF('[27]Video Analysis'!$M$454="","",'[27]Video Analysis'!$M$454)</f>
        <v/>
      </c>
      <c r="K48" s="16" t="str">
        <f>IF('[27]Video Analysis'!$N$454="","",'[27]Video Analysis'!$N$454)</f>
        <v/>
      </c>
      <c r="L48" s="16" t="str">
        <f>IF('[27]Video Analysis'!$O$454="","",'[27]Video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IF('[27]Video Analysis'!$B$464="","",'[27]Video Analysis'!$B$464)</f>
        <v/>
      </c>
      <c r="B49" s="15" t="str">
        <f>IF('[27]Video Analysis'!$Q$464="","",'[27]Video Analysis'!$Q$464)</f>
        <v/>
      </c>
      <c r="C49" s="15" t="str">
        <f>IF('[27]Video Analysis'!$P$464="","",'[27]Video Analysis'!$P$464)</f>
        <v/>
      </c>
      <c r="D49" s="16" t="str">
        <f>IF('[27]Video Analysis'!$G$464="","",'[27]Video Analysis'!$G$464)</f>
        <v/>
      </c>
      <c r="E49" s="16" t="str">
        <f>IF('[27]Video Analysis'!$H$464="","",'[27]Video Analysis'!$H$464)</f>
        <v/>
      </c>
      <c r="F49" s="16" t="str">
        <f>IF('[27]Video Analysis'!$I$464="","",'[27]Video Analysis'!$I$464)</f>
        <v/>
      </c>
      <c r="G49" s="16" t="str">
        <f>IF('[27]Video Analysis'!$J$464="","",'[27]Video Analysis'!$J$464)</f>
        <v/>
      </c>
      <c r="H49" s="16" t="str">
        <f>IF('[27]Video Analysis'!$K$464="","",'[27]Video Analysis'!$K$464)</f>
        <v/>
      </c>
      <c r="I49" s="16" t="str">
        <f>IF('[27]Video Analysis'!$L$464="","",'[27]Video Analysis'!$L$464)</f>
        <v/>
      </c>
      <c r="J49" s="16" t="str">
        <f>IF('[27]Video Analysis'!$M$464="","",'[27]Video Analysis'!$M$464)</f>
        <v/>
      </c>
      <c r="K49" s="16" t="str">
        <f>IF('[27]Video Analysis'!$N$464="","",'[27]Video Analysis'!$N$464)</f>
        <v/>
      </c>
      <c r="L49" s="16" t="str">
        <f>IF('[27]Video Analysis'!$O$464="","",'[27]Video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IF('[27]Video Analysis'!$B$474="","",'[27]Video Analysis'!$B$474)</f>
        <v/>
      </c>
      <c r="B50" s="15" t="str">
        <f>IF('[27]Video Analysis'!$Q$474="","",'[27]Video Analysis'!$Q$474)</f>
        <v/>
      </c>
      <c r="C50" s="15" t="str">
        <f>IF('[27]Video Analysis'!$P$474="","",'[27]Video Analysis'!$P$474)</f>
        <v/>
      </c>
      <c r="D50" s="16" t="str">
        <f>IF('[27]Video Analysis'!$G$474="","",'[27]Video Analysis'!$G$474)</f>
        <v/>
      </c>
      <c r="E50" s="16" t="str">
        <f>IF('[27]Video Analysis'!$H$474="","",'[27]Video Analysis'!$H$474)</f>
        <v/>
      </c>
      <c r="F50" s="16" t="str">
        <f>IF('[27]Video Analysis'!$I$474="","",'[27]Video Analysis'!$I$474)</f>
        <v/>
      </c>
      <c r="G50" s="16" t="str">
        <f>IF('[27]Video Analysis'!$J$474="","",'[27]Video Analysis'!$J$474)</f>
        <v/>
      </c>
      <c r="H50" s="16" t="str">
        <f>IF('[27]Video Analysis'!$K$474="","",'[27]Video Analysis'!$K$474)</f>
        <v/>
      </c>
      <c r="I50" s="16" t="str">
        <f>IF('[27]Video Analysis'!$L$474="","",'[27]Video Analysis'!$L$474)</f>
        <v/>
      </c>
      <c r="J50" s="16" t="str">
        <f>IF('[27]Video Analysis'!$M$474="","",'[27]Video Analysis'!$M$474)</f>
        <v/>
      </c>
      <c r="K50" s="16" t="str">
        <f>IF('[27]Video Analysis'!$N$474="","",'[27]Video Analysis'!$N$474)</f>
        <v/>
      </c>
      <c r="L50" s="16" t="str">
        <f>IF('[27]Video Analysis'!$O$474="","",'[27]Video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IF('[27]Video Analysis'!$B$484="","",'[27]Video Analysis'!$B$484)</f>
        <v/>
      </c>
      <c r="B51" s="15" t="str">
        <f>IF('[27]Video Analysis'!$Q$484="","",'[27]Video Analysis'!$Q$484)</f>
        <v/>
      </c>
      <c r="C51" s="15" t="str">
        <f>IF('[27]Video Analysis'!$P$484="","",'[27]Video Analysis'!$P$484)</f>
        <v/>
      </c>
      <c r="D51" s="16" t="str">
        <f>IF('[27]Video Analysis'!$G$484="","",'[27]Video Analysis'!$G$484)</f>
        <v/>
      </c>
      <c r="E51" s="16" t="str">
        <f>IF('[27]Video Analysis'!$H$484="","",'[27]Video Analysis'!$H$484)</f>
        <v/>
      </c>
      <c r="F51" s="16" t="str">
        <f>IF('[27]Video Analysis'!$I$484="","",'[27]Video Analysis'!$I$484)</f>
        <v/>
      </c>
      <c r="G51" s="16" t="str">
        <f>IF('[27]Video Analysis'!$J$484="","",'[27]Video Analysis'!$J$484)</f>
        <v/>
      </c>
      <c r="H51" s="16" t="str">
        <f>IF('[27]Video Analysis'!$K$484="","",'[27]Video Analysis'!$K$484)</f>
        <v/>
      </c>
      <c r="I51" s="16" t="str">
        <f>IF('[27]Video Analysis'!$L$484="","",'[27]Video Analysis'!$L$484)</f>
        <v/>
      </c>
      <c r="J51" s="16" t="str">
        <f>IF('[27]Video Analysis'!$M$484="","",'[27]Video Analysis'!$M$484)</f>
        <v/>
      </c>
      <c r="K51" s="16" t="str">
        <f>IF('[27]Video Analysis'!$N$484="","",'[27]Video Analysis'!$N$484)</f>
        <v/>
      </c>
      <c r="L51" s="16" t="str">
        <f>IF('[27]Video Analysis'!$O$484="","",'[27]Video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IF('[27]Video Analysis'!$B$494="","",'[27]Video Analysis'!$B$494)</f>
        <v/>
      </c>
      <c r="B52" s="15" t="str">
        <f>IF('[27]Video Analysis'!$Q$494="","",'[27]Video Analysis'!$Q$494)</f>
        <v/>
      </c>
      <c r="C52" s="15" t="str">
        <f>IF('[27]Video Analysis'!$P$494="","",'[27]Video Analysis'!$P$494)</f>
        <v/>
      </c>
      <c r="D52" s="16" t="str">
        <f>IF('[27]Video Analysis'!$G$494="","",'[27]Video Analysis'!$G$494)</f>
        <v/>
      </c>
      <c r="E52" s="16" t="str">
        <f>IF('[27]Video Analysis'!$H$494="","",'[27]Video Analysis'!$H$494)</f>
        <v/>
      </c>
      <c r="F52" s="16" t="str">
        <f>IF('[27]Video Analysis'!$I$494="","",'[27]Video Analysis'!$I$494)</f>
        <v/>
      </c>
      <c r="G52" s="16" t="str">
        <f>IF('[27]Video Analysis'!$J$494="","",'[27]Video Analysis'!$J$494)</f>
        <v/>
      </c>
      <c r="H52" s="16" t="str">
        <f>IF('[27]Video Analysis'!$K$494="","",'[27]Video Analysis'!$K$494)</f>
        <v/>
      </c>
      <c r="I52" s="16" t="str">
        <f>IF('[27]Video Analysis'!$L$494="","",'[27]Video Analysis'!$L$494)</f>
        <v/>
      </c>
      <c r="J52" s="16" t="str">
        <f>IF('[27]Video Analysis'!$M$494="","",'[27]Video Analysis'!$M$494)</f>
        <v/>
      </c>
      <c r="K52" s="16" t="str">
        <f>IF('[27]Video Analysis'!$N$494="","",'[27]Video Analysis'!$N$494)</f>
        <v/>
      </c>
      <c r="L52" s="16" t="str">
        <f>IF('[27]Video Analysis'!$O$494="","",'[27]Video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IF('[27]Video Analysis'!$B$504="","",'[27]Video Analysis'!$B$504)</f>
        <v/>
      </c>
      <c r="B53" s="15" t="str">
        <f>IF('[27]Video Analysis'!$Q$504="","",'[27]Video Analysis'!$Q$504)</f>
        <v/>
      </c>
      <c r="C53" s="15" t="str">
        <f>IF('[27]Video Analysis'!$P$504="","",'[27]Video Analysis'!$P$504)</f>
        <v/>
      </c>
      <c r="D53" s="16" t="str">
        <f>IF('[27]Video Analysis'!$G$504="","",'[27]Video Analysis'!$G$504)</f>
        <v/>
      </c>
      <c r="E53" s="16" t="str">
        <f>IF('[27]Video Analysis'!$H$504="","",'[27]Video Analysis'!$H$504)</f>
        <v/>
      </c>
      <c r="F53" s="16" t="str">
        <f>IF('[27]Video Analysis'!$I$504="","",'[27]Video Analysis'!$I$504)</f>
        <v/>
      </c>
      <c r="G53" s="16" t="str">
        <f>IF('[27]Video Analysis'!$J$504="","",'[27]Video Analysis'!$J$504)</f>
        <v/>
      </c>
      <c r="H53" s="16" t="str">
        <f>IF('[27]Video Analysis'!$K$504="","",'[27]Video Analysis'!$K$504)</f>
        <v/>
      </c>
      <c r="I53" s="16" t="str">
        <f>IF('[27]Video Analysis'!$L$504="","",'[27]Video Analysis'!$L$504)</f>
        <v/>
      </c>
      <c r="J53" s="16" t="str">
        <f>IF('[27]Video Analysis'!$M$504="","",'[27]Video Analysis'!$M$504)</f>
        <v/>
      </c>
      <c r="K53" s="16" t="str">
        <f>IF('[27]Video Analysis'!$N$504="","",'[27]Video Analysis'!$N$504)</f>
        <v/>
      </c>
      <c r="L53" s="16" t="str">
        <f>IF('[27]Video Analysis'!$O$504="","",'[27]Video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IF('[27]Video Analysis'!$B$514="","",'[27]Video Analysis'!$B$514)</f>
        <v/>
      </c>
      <c r="B54" s="15" t="str">
        <f>IF('[27]Video Analysis'!$Q$514="","",'[27]Video Analysis'!$Q$514)</f>
        <v/>
      </c>
      <c r="C54" s="15" t="str">
        <f>IF('[27]Video Analysis'!$P$514="","",'[27]Video Analysis'!$P$514)</f>
        <v/>
      </c>
      <c r="D54" s="16" t="str">
        <f>IF('[27]Video Analysis'!$G$514="","",'[27]Video Analysis'!$G$514)</f>
        <v/>
      </c>
      <c r="E54" s="16" t="str">
        <f>IF('[27]Video Analysis'!$H$514="","",'[27]Video Analysis'!$H$514)</f>
        <v/>
      </c>
      <c r="F54" s="16" t="str">
        <f>IF('[27]Video Analysis'!$I$514="","",'[27]Video Analysis'!$I$514)</f>
        <v/>
      </c>
      <c r="G54" s="16" t="str">
        <f>IF('[27]Video Analysis'!$J$514="","",'[27]Video Analysis'!$J$514)</f>
        <v/>
      </c>
      <c r="H54" s="16" t="str">
        <f>IF('[27]Video Analysis'!$K$514="","",'[27]Video Analysis'!$K$514)</f>
        <v/>
      </c>
      <c r="I54" s="16" t="str">
        <f>IF('[27]Video Analysis'!$L$514="","",'[27]Video Analysis'!$L$514)</f>
        <v/>
      </c>
      <c r="J54" s="16" t="str">
        <f>IF('[27]Video Analysis'!$M$514="","",'[27]Video Analysis'!$M$514)</f>
        <v/>
      </c>
      <c r="K54" s="16" t="str">
        <f>IF('[27]Video Analysis'!$N$514="","",'[27]Video Analysis'!$N$514)</f>
        <v/>
      </c>
      <c r="L54" s="16" t="str">
        <f>IF('[27]Video Analysis'!$O$514="","",'[27]Video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IF('[27]Video Analysis'!$B$524="","",'[27]Video Analysis'!$B$524)</f>
        <v/>
      </c>
      <c r="B55" s="15" t="str">
        <f>IF('[27]Video Analysis'!$Q$524="","",'[27]Video Analysis'!$Q$524)</f>
        <v/>
      </c>
      <c r="C55" s="15" t="str">
        <f>IF('[27]Video Analysis'!$P$524="","",'[27]Video Analysis'!$P$524)</f>
        <v/>
      </c>
      <c r="D55" s="16" t="str">
        <f>IF('[27]Video Analysis'!$G$524="","",'[27]Video Analysis'!$G$524)</f>
        <v/>
      </c>
      <c r="E55" s="16" t="str">
        <f>IF('[27]Video Analysis'!$H$524="","",'[27]Video Analysis'!$H$524)</f>
        <v/>
      </c>
      <c r="F55" s="16" t="str">
        <f>IF('[27]Video Analysis'!$I$524="","",'[27]Video Analysis'!$I$524)</f>
        <v/>
      </c>
      <c r="G55" s="16" t="str">
        <f>IF('[27]Video Analysis'!$J$524="","",'[27]Video Analysis'!$J$524)</f>
        <v/>
      </c>
      <c r="H55" s="16" t="str">
        <f>IF('[27]Video Analysis'!$K$524="","",'[27]Video Analysis'!$K$524)</f>
        <v/>
      </c>
      <c r="I55" s="16" t="str">
        <f>IF('[27]Video Analysis'!$L$524="","",'[27]Video Analysis'!$L$524)</f>
        <v/>
      </c>
      <c r="J55" s="16" t="str">
        <f>IF('[27]Video Analysis'!$M$524="","",'[27]Video Analysis'!$M$524)</f>
        <v/>
      </c>
      <c r="K55" s="16" t="str">
        <f>IF('[27]Video Analysis'!$N$524="","",'[27]Video Analysis'!$N$524)</f>
        <v/>
      </c>
      <c r="L55" s="16" t="str">
        <f>IF('[27]Video Analysis'!$O$524="","",'[27]Video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IF('[27]Video Analysis'!$B$534="","",'[27]Video Analysis'!$B$534)</f>
        <v/>
      </c>
      <c r="B56" s="15" t="str">
        <f>IF('[27]Video Analysis'!$Q$534="","",'[27]Video Analysis'!$Q$534)</f>
        <v/>
      </c>
      <c r="C56" s="15" t="str">
        <f>IF('[27]Video Analysis'!$P$534="","",'[27]Video Analysis'!$P$534)</f>
        <v/>
      </c>
      <c r="D56" s="16" t="str">
        <f>IF('[27]Video Analysis'!$G$534="","",'[27]Video Analysis'!$G$534)</f>
        <v/>
      </c>
      <c r="E56" s="16" t="str">
        <f>IF('[27]Video Analysis'!$H$534="","",'[27]Video Analysis'!$H$534)</f>
        <v/>
      </c>
      <c r="F56" s="16" t="str">
        <f>IF('[27]Video Analysis'!$I$534="","",'[27]Video Analysis'!$I$534)</f>
        <v/>
      </c>
      <c r="G56" s="16" t="str">
        <f>IF('[27]Video Analysis'!$J$534="","",'[27]Video Analysis'!$J$534)</f>
        <v/>
      </c>
      <c r="H56" s="16" t="str">
        <f>IF('[27]Video Analysis'!$K$534="","",'[27]Video Analysis'!$K$534)</f>
        <v/>
      </c>
      <c r="I56" s="16" t="str">
        <f>IF('[27]Video Analysis'!$L$534="","",'[27]Video Analysis'!$L$534)</f>
        <v/>
      </c>
      <c r="J56" s="16" t="str">
        <f>IF('[27]Video Analysis'!$M$534="","",'[27]Video Analysis'!$M$534)</f>
        <v/>
      </c>
      <c r="K56" s="16" t="str">
        <f>IF('[27]Video Analysis'!$N$534="","",'[27]Video Analysis'!$N$534)</f>
        <v/>
      </c>
      <c r="L56" s="16" t="str">
        <f>IF('[27]Video Analysis'!$O$534="","",'[27]Video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IF('[27]Video Analysis'!$B$544="","",'[27]Video Analysis'!$B$544)</f>
        <v/>
      </c>
      <c r="B57" s="15" t="str">
        <f>IF('[27]Video Analysis'!$Q$544="","",'[27]Video Analysis'!$Q$544)</f>
        <v/>
      </c>
      <c r="C57" s="15" t="str">
        <f>IF('[27]Video Analysis'!$P$544="","",'[27]Video Analysis'!$P$544)</f>
        <v/>
      </c>
      <c r="D57" s="16" t="str">
        <f>IF('[27]Video Analysis'!$G$544="","",'[27]Video Analysis'!$G$544)</f>
        <v/>
      </c>
      <c r="E57" s="16" t="str">
        <f>IF('[27]Video Analysis'!$H$544="","",'[27]Video Analysis'!$H$544)</f>
        <v/>
      </c>
      <c r="F57" s="16" t="str">
        <f>IF('[27]Video Analysis'!$I$544="","",'[27]Video Analysis'!$I$544)</f>
        <v/>
      </c>
      <c r="G57" s="16" t="str">
        <f>IF('[27]Video Analysis'!$J$544="","",'[27]Video Analysis'!$J$544)</f>
        <v/>
      </c>
      <c r="H57" s="16" t="str">
        <f>IF('[27]Video Analysis'!$K$544="","",'[27]Video Analysis'!$K$544)</f>
        <v/>
      </c>
      <c r="I57" s="16" t="str">
        <f>IF('[27]Video Analysis'!$L$544="","",'[27]Video Analysis'!$L$544)</f>
        <v/>
      </c>
      <c r="J57" s="16" t="str">
        <f>IF('[27]Video Analysis'!$M$544="","",'[27]Video Analysis'!$M$544)</f>
        <v/>
      </c>
      <c r="K57" s="16" t="str">
        <f>IF('[27]Video Analysis'!$N$544="","",'[27]Video Analysis'!$N$544)</f>
        <v/>
      </c>
      <c r="L57" s="16" t="str">
        <f>IF('[27]Video Analysis'!$O$544="","",'[27]Video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IF('[27]Video Analysis'!$B$554="","",'[27]Video Analysis'!$B$554)</f>
        <v/>
      </c>
      <c r="B58" s="15" t="str">
        <f>IF('[27]Video Analysis'!$Q$554="","",'[27]Video Analysis'!$Q$554)</f>
        <v/>
      </c>
      <c r="C58" s="15" t="str">
        <f>IF('[27]Video Analysis'!$P$554="","",'[27]Video Analysis'!$P$554)</f>
        <v/>
      </c>
      <c r="D58" s="16" t="str">
        <f>IF('[27]Video Analysis'!$G$554="","",'[27]Video Analysis'!$G$554)</f>
        <v/>
      </c>
      <c r="E58" s="16" t="str">
        <f>IF('[27]Video Analysis'!$H$554="","",'[27]Video Analysis'!$H$554)</f>
        <v/>
      </c>
      <c r="F58" s="16" t="str">
        <f>IF('[27]Video Analysis'!$I$554="","",'[27]Video Analysis'!$I$554)</f>
        <v/>
      </c>
      <c r="G58" s="16" t="str">
        <f>IF('[27]Video Analysis'!$J$554="","",'[27]Video Analysis'!$J$554)</f>
        <v/>
      </c>
      <c r="H58" s="16" t="str">
        <f>IF('[27]Video Analysis'!$K$554="","",'[27]Video Analysis'!$K$554)</f>
        <v/>
      </c>
      <c r="I58" s="16" t="str">
        <f>IF('[27]Video Analysis'!$L$554="","",'[27]Video Analysis'!$L$554)</f>
        <v/>
      </c>
      <c r="J58" s="16" t="str">
        <f>IF('[27]Video Analysis'!$M$554="","",'[27]Video Analysis'!$M$554)</f>
        <v/>
      </c>
      <c r="K58" s="16" t="str">
        <f>IF('[27]Video Analysis'!$N$554="","",'[27]Video Analysis'!$N$554)</f>
        <v/>
      </c>
      <c r="L58" s="16" t="str">
        <f>IF('[27]Video Analysis'!$O$554="","",'[27]Video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IF('[27]Video Analysis'!$B$564="","",'[27]Video Analysis'!$B$564)</f>
        <v/>
      </c>
      <c r="B59" s="15" t="str">
        <f>IF('[27]Video Analysis'!$Q$564="","",'[27]Video Analysis'!$Q$564)</f>
        <v/>
      </c>
      <c r="C59" s="15" t="str">
        <f>IF('[27]Video Analysis'!$P$564="","",'[27]Video Analysis'!$P$564)</f>
        <v/>
      </c>
      <c r="D59" s="16" t="str">
        <f>IF('[27]Video Analysis'!$G$564="","",'[27]Video Analysis'!$G$564)</f>
        <v/>
      </c>
      <c r="E59" s="16" t="str">
        <f>IF('[27]Video Analysis'!$H$564="","",'[27]Video Analysis'!$H$564)</f>
        <v/>
      </c>
      <c r="F59" s="16" t="str">
        <f>IF('[27]Video Analysis'!$I$564="","",'[27]Video Analysis'!$I$564)</f>
        <v/>
      </c>
      <c r="G59" s="16" t="str">
        <f>IF('[27]Video Analysis'!$J$564="","",'[27]Video Analysis'!$J$564)</f>
        <v/>
      </c>
      <c r="H59" s="16" t="str">
        <f>IF('[27]Video Analysis'!$K$564="","",'[27]Video Analysis'!$K$564)</f>
        <v/>
      </c>
      <c r="I59" s="16" t="str">
        <f>IF('[27]Video Analysis'!$L$564="","",'[27]Video Analysis'!$L$564)</f>
        <v/>
      </c>
      <c r="J59" s="16" t="str">
        <f>IF('[27]Video Analysis'!$M$564="","",'[27]Video Analysis'!$M$564)</f>
        <v/>
      </c>
      <c r="K59" s="16" t="str">
        <f>IF('[27]Video Analysis'!$N$564="","",'[27]Video Analysis'!$N$564)</f>
        <v/>
      </c>
      <c r="L59" s="16" t="str">
        <f>IF('[27]Video Analysis'!$O$564="","",'[27]Video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IF('[27]Video Analysis'!$B$574="","",'[27]Video Analysis'!$B$574)</f>
        <v/>
      </c>
      <c r="B60" s="15" t="str">
        <f>IF('[27]Video Analysis'!$Q$574="","",'[27]Video Analysis'!$Q$574)</f>
        <v/>
      </c>
      <c r="C60" s="15" t="str">
        <f>IF('[27]Video Analysis'!$P$574="","",'[27]Video Analysis'!$P$574)</f>
        <v/>
      </c>
      <c r="D60" s="16" t="str">
        <f>IF('[27]Video Analysis'!$G$574="","",'[27]Video Analysis'!$G$574)</f>
        <v/>
      </c>
      <c r="E60" s="16" t="str">
        <f>IF('[27]Video Analysis'!$H$574="","",'[27]Video Analysis'!$H$574)</f>
        <v/>
      </c>
      <c r="F60" s="16" t="str">
        <f>IF('[27]Video Analysis'!$I$574="","",'[27]Video Analysis'!$I$574)</f>
        <v/>
      </c>
      <c r="G60" s="16" t="str">
        <f>IF('[27]Video Analysis'!$J$574="","",'[27]Video Analysis'!$J$574)</f>
        <v/>
      </c>
      <c r="H60" s="16" t="str">
        <f>IF('[27]Video Analysis'!$K$574="","",'[27]Video Analysis'!$K$574)</f>
        <v/>
      </c>
      <c r="I60" s="16" t="str">
        <f>IF('[27]Video Analysis'!$L$574="","",'[27]Video Analysis'!$L$574)</f>
        <v/>
      </c>
      <c r="J60" s="16" t="str">
        <f>IF('[27]Video Analysis'!$M$574="","",'[27]Video Analysis'!$M$574)</f>
        <v/>
      </c>
      <c r="K60" s="16" t="str">
        <f>IF('[27]Video Analysis'!$N$574="","",'[27]Video Analysis'!$N$574)</f>
        <v/>
      </c>
      <c r="L60" s="16" t="str">
        <f>IF('[27]Video Analysis'!$O$574="","",'[27]Video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IF('[27]Video Analysis'!$B$584="","",'[27]Video Analysis'!$B$584)</f>
        <v/>
      </c>
      <c r="B61" s="15" t="str">
        <f>IF('[27]Video Analysis'!$Q$584="","",'[27]Video Analysis'!$Q$584)</f>
        <v/>
      </c>
      <c r="C61" s="15" t="str">
        <f>IF('[27]Video Analysis'!$P$584="","",'[27]Video Analysis'!$P$584)</f>
        <v/>
      </c>
      <c r="D61" s="16" t="str">
        <f>IF('[27]Video Analysis'!$G$584="","",'[27]Video Analysis'!$G$584)</f>
        <v/>
      </c>
      <c r="E61" s="16" t="str">
        <f>IF('[27]Video Analysis'!$H$584="","",'[27]Video Analysis'!$H$584)</f>
        <v/>
      </c>
      <c r="F61" s="16" t="str">
        <f>IF('[27]Video Analysis'!$I$584="","",'[27]Video Analysis'!$I$584)</f>
        <v/>
      </c>
      <c r="G61" s="16" t="str">
        <f>IF('[27]Video Analysis'!$J$584="","",'[27]Video Analysis'!$J$584)</f>
        <v/>
      </c>
      <c r="H61" s="16" t="str">
        <f>IF('[27]Video Analysis'!$K$584="","",'[27]Video Analysis'!$K$584)</f>
        <v/>
      </c>
      <c r="I61" s="16" t="str">
        <f>IF('[27]Video Analysis'!$L$584="","",'[27]Video Analysis'!$L$584)</f>
        <v/>
      </c>
      <c r="J61" s="16" t="str">
        <f>IF('[27]Video Analysis'!$M$584="","",'[27]Video Analysis'!$M$584)</f>
        <v/>
      </c>
      <c r="K61" s="16" t="str">
        <f>IF('[27]Video Analysis'!$N$584="","",'[27]Video Analysis'!$N$584)</f>
        <v/>
      </c>
      <c r="L61" s="16" t="str">
        <f>IF('[27]Video Analysis'!$O$584="","",'[27]Video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IF('[27]Video Analysis'!$B$594="","",'[27]Video Analysis'!$B$594)</f>
        <v/>
      </c>
      <c r="B62" s="15" t="str">
        <f>IF('[27]Video Analysis'!$Q$594="","",'[27]Video Analysis'!$Q$594)</f>
        <v/>
      </c>
      <c r="C62" s="15" t="str">
        <f>IF('[27]Video Analysis'!$P$594="","",'[27]Video Analysis'!$P$594)</f>
        <v/>
      </c>
      <c r="D62" s="16" t="str">
        <f>IF('[27]Video Analysis'!$G$594="","",'[27]Video Analysis'!$G$594)</f>
        <v/>
      </c>
      <c r="E62" s="16" t="str">
        <f>IF('[27]Video Analysis'!$H$594="","",'[27]Video Analysis'!$H$594)</f>
        <v/>
      </c>
      <c r="F62" s="16" t="str">
        <f>IF('[27]Video Analysis'!$I$594="","",'[27]Video Analysis'!$I$594)</f>
        <v/>
      </c>
      <c r="G62" s="16" t="str">
        <f>IF('[27]Video Analysis'!$J$594="","",'[27]Video Analysis'!$J$594)</f>
        <v/>
      </c>
      <c r="H62" s="16" t="str">
        <f>IF('[27]Video Analysis'!$K$594="","",'[27]Video Analysis'!$K$594)</f>
        <v/>
      </c>
      <c r="I62" s="16" t="str">
        <f>IF('[27]Video Analysis'!$L$594="","",'[27]Video Analysis'!$L$594)</f>
        <v/>
      </c>
      <c r="J62" s="16" t="str">
        <f>IF('[27]Video Analysis'!$M$594="","",'[27]Video Analysis'!$M$594)</f>
        <v/>
      </c>
      <c r="K62" s="16" t="str">
        <f>IF('[27]Video Analysis'!$N$594="","",'[27]Video Analysis'!$N$594)</f>
        <v/>
      </c>
      <c r="L62" s="16" t="str">
        <f>IF('[27]Video Analysis'!$O$594="","",'[27]Video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IF('[27]Video Analysis'!$B$604="","",'[27]Video Analysis'!$B$604)</f>
        <v/>
      </c>
      <c r="B63" s="15" t="str">
        <f>IF('[27]Video Analysis'!$Q$604="","",'[27]Video Analysis'!$Q$604)</f>
        <v/>
      </c>
      <c r="C63" s="15" t="str">
        <f>IF('[27]Video Analysis'!$P$604="","",'[27]Video Analysis'!$P$604)</f>
        <v/>
      </c>
      <c r="D63" s="16" t="str">
        <f>IF('[27]Video Analysis'!$G$604="","",'[27]Video Analysis'!$G$604)</f>
        <v/>
      </c>
      <c r="E63" s="16" t="str">
        <f>IF('[27]Video Analysis'!$H$604="","",'[27]Video Analysis'!$H$604)</f>
        <v/>
      </c>
      <c r="F63" s="16" t="str">
        <f>IF('[27]Video Analysis'!$I$604="","",'[27]Video Analysis'!$I$604)</f>
        <v/>
      </c>
      <c r="G63" s="16" t="str">
        <f>IF('[27]Video Analysis'!$J$604="","",'[27]Video Analysis'!$J$604)</f>
        <v/>
      </c>
      <c r="H63" s="16" t="str">
        <f>IF('[27]Video Analysis'!$K$604="","",'[27]Video Analysis'!$K$604)</f>
        <v/>
      </c>
      <c r="I63" s="16" t="str">
        <f>IF('[27]Video Analysis'!$L$604="","",'[27]Video Analysis'!$L$604)</f>
        <v/>
      </c>
      <c r="J63" s="16" t="str">
        <f>IF('[27]Video Analysis'!$M$604="","",'[27]Video Analysis'!$M$604)</f>
        <v/>
      </c>
      <c r="K63" s="16" t="str">
        <f>IF('[27]Video Analysis'!$N$604="","",'[27]Video Analysis'!$N$604)</f>
        <v/>
      </c>
      <c r="L63" s="16" t="str">
        <f>IF('[27]Video Analysis'!$O$604="","",'[27]Video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IF('[27]Video Analysis'!$B$614="","",'[27]Video Analysis'!$B$614)</f>
        <v/>
      </c>
      <c r="B64" s="15" t="str">
        <f>IF('[27]Video Analysis'!$Q$614="","",'[27]Video Analysis'!$Q$614)</f>
        <v/>
      </c>
      <c r="C64" s="15" t="str">
        <f>IF('[27]Video Analysis'!$P$614="","",'[27]Video Analysis'!$P$614)</f>
        <v/>
      </c>
      <c r="D64" s="16" t="str">
        <f>IF('[27]Video Analysis'!$G$614="","",'[27]Video Analysis'!$G$614)</f>
        <v/>
      </c>
      <c r="E64" s="16" t="str">
        <f>IF('[27]Video Analysis'!$H$614="","",'[27]Video Analysis'!$H$614)</f>
        <v/>
      </c>
      <c r="F64" s="16" t="str">
        <f>IF('[27]Video Analysis'!$I$614="","",'[27]Video Analysis'!$I$614)</f>
        <v/>
      </c>
      <c r="G64" s="16" t="str">
        <f>IF('[27]Video Analysis'!$J$614="","",'[27]Video Analysis'!$J$614)</f>
        <v/>
      </c>
      <c r="H64" s="16" t="str">
        <f>IF('[27]Video Analysis'!$K$614="","",'[27]Video Analysis'!$K$614)</f>
        <v/>
      </c>
      <c r="I64" s="16" t="str">
        <f>IF('[27]Video Analysis'!$L$614="","",'[27]Video Analysis'!$L$614)</f>
        <v/>
      </c>
      <c r="J64" s="16" t="str">
        <f>IF('[27]Video Analysis'!$M$614="","",'[27]Video Analysis'!$M$614)</f>
        <v/>
      </c>
      <c r="K64" s="16" t="str">
        <f>IF('[27]Video Analysis'!$N$614="","",'[27]Video Analysis'!$N$614)</f>
        <v/>
      </c>
      <c r="L64" s="16" t="str">
        <f>IF('[27]Video Analysis'!$O$614="","",'[27]Video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IF('[27]Video Analysis'!$B$624="","",'[27]Video Analysis'!$B$624)</f>
        <v/>
      </c>
      <c r="B65" s="15" t="str">
        <f>IF('[27]Video Analysis'!$Q$624="","",'[27]Video Analysis'!$Q$624)</f>
        <v/>
      </c>
      <c r="C65" s="15" t="str">
        <f>IF('[27]Video Analysis'!$P$624="","",'[27]Video Analysis'!$P$624)</f>
        <v/>
      </c>
      <c r="D65" s="16" t="str">
        <f>IF('[27]Video Analysis'!$G$624="","",'[27]Video Analysis'!$G$624)</f>
        <v/>
      </c>
      <c r="E65" s="16" t="str">
        <f>IF('[27]Video Analysis'!$H$624="","",'[27]Video Analysis'!$H$624)</f>
        <v/>
      </c>
      <c r="F65" s="16" t="str">
        <f>IF('[27]Video Analysis'!$I$624="","",'[27]Video Analysis'!$I$624)</f>
        <v/>
      </c>
      <c r="G65" s="16" t="str">
        <f>IF('[27]Video Analysis'!$J$624="","",'[27]Video Analysis'!$J$624)</f>
        <v/>
      </c>
      <c r="H65" s="16" t="str">
        <f>IF('[27]Video Analysis'!$K$624="","",'[27]Video Analysis'!$K$624)</f>
        <v/>
      </c>
      <c r="I65" s="16" t="str">
        <f>IF('[27]Video Analysis'!$L$624="","",'[27]Video Analysis'!$L$624)</f>
        <v/>
      </c>
      <c r="J65" s="16" t="str">
        <f>IF('[27]Video Analysis'!$M$624="","",'[27]Video Analysis'!$M$624)</f>
        <v/>
      </c>
      <c r="K65" s="16" t="str">
        <f>IF('[27]Video Analysis'!$N$624="","",'[27]Video Analysis'!$N$624)</f>
        <v/>
      </c>
      <c r="L65" s="16" t="str">
        <f>IF('[27]Video Analysis'!$O$624="","",'[27]Video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IF('[27]Video Analysis'!$B$634="","",'[27]Video Analysis'!$B$634)</f>
        <v/>
      </c>
      <c r="B66" s="15" t="str">
        <f>IF('[27]Video Analysis'!$Q$634="","",'[27]Video Analysis'!$Q$634)</f>
        <v/>
      </c>
      <c r="C66" s="15" t="str">
        <f>IF('[27]Video Analysis'!$P$634="","",'[27]Video Analysis'!$P$634)</f>
        <v/>
      </c>
      <c r="D66" s="16" t="str">
        <f>IF('[27]Video Analysis'!$G$634="","",'[27]Video Analysis'!$G$634)</f>
        <v/>
      </c>
      <c r="E66" s="16" t="str">
        <f>IF('[27]Video Analysis'!$H$634="","",'[27]Video Analysis'!$H$634)</f>
        <v/>
      </c>
      <c r="F66" s="16" t="str">
        <f>IF('[27]Video Analysis'!$I$634="","",'[27]Video Analysis'!$I$634)</f>
        <v/>
      </c>
      <c r="G66" s="16" t="str">
        <f>IF('[27]Video Analysis'!$J$634="","",'[27]Video Analysis'!$J$634)</f>
        <v/>
      </c>
      <c r="H66" s="16" t="str">
        <f>IF('[27]Video Analysis'!$K$634="","",'[27]Video Analysis'!$K$634)</f>
        <v/>
      </c>
      <c r="I66" s="16" t="str">
        <f>IF('[27]Video Analysis'!$L$634="","",'[27]Video Analysis'!$L$634)</f>
        <v/>
      </c>
      <c r="J66" s="16" t="str">
        <f>IF('[27]Video Analysis'!$M$634="","",'[27]Video Analysis'!$M$634)</f>
        <v/>
      </c>
      <c r="K66" s="16" t="str">
        <f>IF('[27]Video Analysis'!$N$634="","",'[27]Video Analysis'!$N$634)</f>
        <v/>
      </c>
      <c r="L66" s="16" t="str">
        <f>IF('[27]Video Analysis'!$O$634="","",'[27]Video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IF('[27]Video Analysis'!$B$644="","",'[27]Video Analysis'!$B$644)</f>
        <v/>
      </c>
      <c r="B67" s="15" t="str">
        <f>IF('[27]Video Analysis'!$Q$644="","",'[27]Video Analysis'!$Q$644)</f>
        <v/>
      </c>
      <c r="C67" s="15" t="str">
        <f>IF('[27]Video Analysis'!$P$644="","",'[27]Video Analysis'!$P$644)</f>
        <v/>
      </c>
      <c r="D67" s="16" t="str">
        <f>IF('[27]Video Analysis'!$G$644="","",'[27]Video Analysis'!$G$644)</f>
        <v/>
      </c>
      <c r="E67" s="16" t="str">
        <f>IF('[27]Video Analysis'!$H$644="","",'[27]Video Analysis'!$H$644)</f>
        <v/>
      </c>
      <c r="F67" s="16" t="str">
        <f>IF('[27]Video Analysis'!$I$644="","",'[27]Video Analysis'!$I$644)</f>
        <v/>
      </c>
      <c r="G67" s="16" t="str">
        <f>IF('[27]Video Analysis'!$J$644="","",'[27]Video Analysis'!$J$644)</f>
        <v/>
      </c>
      <c r="H67" s="16" t="str">
        <f>IF('[27]Video Analysis'!$K$644="","",'[27]Video Analysis'!$K$644)</f>
        <v/>
      </c>
      <c r="I67" s="16" t="str">
        <f>IF('[27]Video Analysis'!$L$644="","",'[27]Video Analysis'!$L$644)</f>
        <v/>
      </c>
      <c r="J67" s="16" t="str">
        <f>IF('[27]Video Analysis'!$M$644="","",'[27]Video Analysis'!$M$644)</f>
        <v/>
      </c>
      <c r="K67" s="16" t="str">
        <f>IF('[27]Video Analysis'!$N$644="","",'[27]Video Analysis'!$N$644)</f>
        <v/>
      </c>
      <c r="L67" s="16" t="str">
        <f>IF('[27]Video Analysis'!$O$644="","",'[27]Video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IF('[27]Video Analysis'!$B$654="","",'[27]Video Analysis'!$B$654)</f>
        <v/>
      </c>
      <c r="B68" s="15" t="str">
        <f>IF('[27]Video Analysis'!$Q$654="","",'[27]Video Analysis'!$Q$654)</f>
        <v/>
      </c>
      <c r="C68" s="15" t="str">
        <f>IF('[27]Video Analysis'!$P$654="","",'[27]Video Analysis'!$P$654)</f>
        <v/>
      </c>
      <c r="D68" s="16" t="str">
        <f>IF('[27]Video Analysis'!$G$654="","",'[27]Video Analysis'!$G$654)</f>
        <v/>
      </c>
      <c r="E68" s="16" t="str">
        <f>IF('[27]Video Analysis'!$H$654="","",'[27]Video Analysis'!$H$654)</f>
        <v/>
      </c>
      <c r="F68" s="16" t="str">
        <f>IF('[27]Video Analysis'!$I$654="","",'[27]Video Analysis'!$I$654)</f>
        <v/>
      </c>
      <c r="G68" s="16" t="str">
        <f>IF('[27]Video Analysis'!$J$654="","",'[27]Video Analysis'!$J$654)</f>
        <v/>
      </c>
      <c r="H68" s="16" t="str">
        <f>IF('[27]Video Analysis'!$K$654="","",'[27]Video Analysis'!$K$654)</f>
        <v/>
      </c>
      <c r="I68" s="16" t="str">
        <f>IF('[27]Video Analysis'!$L$654="","",'[27]Video Analysis'!$L$654)</f>
        <v/>
      </c>
      <c r="J68" s="16" t="str">
        <f>IF('[27]Video Analysis'!$M$654="","",'[27]Video Analysis'!$M$654)</f>
        <v/>
      </c>
      <c r="K68" s="16" t="str">
        <f>IF('[27]Video Analysis'!$N$654="","",'[27]Video Analysis'!$N$654)</f>
        <v/>
      </c>
      <c r="L68" s="16" t="str">
        <f>IF('[27]Video Analysis'!$O$654="","",'[27]Video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IF('[27]Video Analysis'!$B$664="","",'[27]Video Analysis'!$B$664)</f>
        <v/>
      </c>
      <c r="B69" s="15" t="str">
        <f>IF('[27]Video Analysis'!$Q$664="","",'[27]Video Analysis'!$Q$664)</f>
        <v/>
      </c>
      <c r="C69" s="15" t="str">
        <f>IF('[27]Video Analysis'!$P$664="","",'[27]Video Analysis'!$P$664)</f>
        <v/>
      </c>
      <c r="D69" s="16" t="str">
        <f>IF('[27]Video Analysis'!$G$664="","",'[27]Video Analysis'!$G$664)</f>
        <v/>
      </c>
      <c r="E69" s="16" t="str">
        <f>IF('[27]Video Analysis'!$H$664="","",'[27]Video Analysis'!$H$664)</f>
        <v/>
      </c>
      <c r="F69" s="16" t="str">
        <f>IF('[27]Video Analysis'!$I$664="","",'[27]Video Analysis'!$I$664)</f>
        <v/>
      </c>
      <c r="G69" s="16" t="str">
        <f>IF('[27]Video Analysis'!$J$664="","",'[27]Video Analysis'!$J$664)</f>
        <v/>
      </c>
      <c r="H69" s="16" t="str">
        <f>IF('[27]Video Analysis'!$K$664="","",'[27]Video Analysis'!$K$664)</f>
        <v/>
      </c>
      <c r="I69" s="16" t="str">
        <f>IF('[27]Video Analysis'!$L$664="","",'[27]Video Analysis'!$L$664)</f>
        <v/>
      </c>
      <c r="J69" s="16" t="str">
        <f>IF('[27]Video Analysis'!$M$664="","",'[27]Video Analysis'!$M$664)</f>
        <v/>
      </c>
      <c r="K69" s="16" t="str">
        <f>IF('[27]Video Analysis'!$N$664="","",'[27]Video Analysis'!$N$664)</f>
        <v/>
      </c>
      <c r="L69" s="16" t="str">
        <f>IF('[27]Video Analysis'!$O$664="","",'[27]Video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IF('[27]Video Analysis'!$B$674="","",'[27]Video Analysis'!$B$674)</f>
        <v/>
      </c>
      <c r="B70" s="15" t="str">
        <f>IF('[27]Video Analysis'!$Q$674="","",'[27]Video Analysis'!$Q$674)</f>
        <v/>
      </c>
      <c r="C70" s="15" t="str">
        <f>IF('[27]Video Analysis'!$P$674="","",'[27]Video Analysis'!$P$674)</f>
        <v/>
      </c>
      <c r="D70" s="16" t="str">
        <f>IF('[27]Video Analysis'!$G$674="","",'[27]Video Analysis'!$G$674)</f>
        <v/>
      </c>
      <c r="E70" s="16" t="str">
        <f>IF('[27]Video Analysis'!$H$674="","",'[27]Video Analysis'!$H$674)</f>
        <v/>
      </c>
      <c r="F70" s="16" t="str">
        <f>IF('[27]Video Analysis'!$I$674="","",'[27]Video Analysis'!$I$674)</f>
        <v/>
      </c>
      <c r="G70" s="16" t="str">
        <f>IF('[27]Video Analysis'!$J$674="","",'[27]Video Analysis'!$J$674)</f>
        <v/>
      </c>
      <c r="H70" s="16" t="str">
        <f>IF('[27]Video Analysis'!$K$674="","",'[27]Video Analysis'!$K$674)</f>
        <v/>
      </c>
      <c r="I70" s="16" t="str">
        <f>IF('[27]Video Analysis'!$L$674="","",'[27]Video Analysis'!$L$674)</f>
        <v/>
      </c>
      <c r="J70" s="16" t="str">
        <f>IF('[27]Video Analysis'!$M$674="","",'[27]Video Analysis'!$M$674)</f>
        <v/>
      </c>
      <c r="K70" s="16" t="str">
        <f>IF('[27]Video Analysis'!$N$674="","",'[27]Video Analysis'!$N$674)</f>
        <v/>
      </c>
      <c r="L70" s="16" t="str">
        <f>IF('[27]Video Analysis'!$O$674="","",'[27]Video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IF('[27]Video Analysis'!$B$684="","",'[27]Video Analysis'!$B$684)</f>
        <v/>
      </c>
      <c r="B71" s="15" t="str">
        <f>IF('[27]Video Analysis'!$Q$684="","",'[27]Video Analysis'!$Q$684)</f>
        <v/>
      </c>
      <c r="C71" s="15" t="str">
        <f>IF('[27]Video Analysis'!$P$684="","",'[27]Video Analysis'!$P$684)</f>
        <v/>
      </c>
      <c r="D71" s="16" t="str">
        <f>IF('[27]Video Analysis'!$G$684="","",'[27]Video Analysis'!$G$684)</f>
        <v/>
      </c>
      <c r="E71" s="16" t="str">
        <f>IF('[27]Video Analysis'!$H$684="","",'[27]Video Analysis'!$H$684)</f>
        <v/>
      </c>
      <c r="F71" s="16" t="str">
        <f>IF('[27]Video Analysis'!$I$684="","",'[27]Video Analysis'!$I$684)</f>
        <v/>
      </c>
      <c r="G71" s="16" t="str">
        <f>IF('[27]Video Analysis'!$J$684="","",'[27]Video Analysis'!$J$684)</f>
        <v/>
      </c>
      <c r="H71" s="16" t="str">
        <f>IF('[27]Video Analysis'!$K$684="","",'[27]Video Analysis'!$K$684)</f>
        <v/>
      </c>
      <c r="I71" s="16" t="str">
        <f>IF('[27]Video Analysis'!$L$684="","",'[27]Video Analysis'!$L$684)</f>
        <v/>
      </c>
      <c r="J71" s="16" t="str">
        <f>IF('[27]Video Analysis'!$M$684="","",'[27]Video Analysis'!$M$684)</f>
        <v/>
      </c>
      <c r="K71" s="16" t="str">
        <f>IF('[27]Video Analysis'!$N$684="","",'[27]Video Analysis'!$N$684)</f>
        <v/>
      </c>
      <c r="L71" s="16" t="str">
        <f>IF('[27]Video Analysis'!$O$684="","",'[27]Video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IF('[27]Video Analysis'!$B$694="","",'[27]Video Analysis'!$B$694)</f>
        <v/>
      </c>
      <c r="B72" s="15" t="str">
        <f>IF('[27]Video Analysis'!$Q$694="","",'[27]Video Analysis'!$Q$694)</f>
        <v/>
      </c>
      <c r="C72" s="15" t="str">
        <f>IF('[27]Video Analysis'!$P$694="","",'[27]Video Analysis'!$P$694)</f>
        <v/>
      </c>
      <c r="D72" s="16" t="str">
        <f>IF('[27]Video Analysis'!$G$694="","",'[27]Video Analysis'!$G$694)</f>
        <v/>
      </c>
      <c r="E72" s="16" t="str">
        <f>IF('[27]Video Analysis'!$H$694="","",'[27]Video Analysis'!$H$694)</f>
        <v/>
      </c>
      <c r="F72" s="16" t="str">
        <f>IF('[27]Video Analysis'!$I$694="","",'[27]Video Analysis'!$I$694)</f>
        <v/>
      </c>
      <c r="G72" s="16" t="str">
        <f>IF('[27]Video Analysis'!$J$694="","",'[27]Video Analysis'!$J$694)</f>
        <v/>
      </c>
      <c r="H72" s="16" t="str">
        <f>IF('[27]Video Analysis'!$K$694="","",'[27]Video Analysis'!$K$694)</f>
        <v/>
      </c>
      <c r="I72" s="16" t="str">
        <f>IF('[27]Video Analysis'!$L$694="","",'[27]Video Analysis'!$L$694)</f>
        <v/>
      </c>
      <c r="J72" s="16" t="str">
        <f>IF('[27]Video Analysis'!$M$694="","",'[27]Video Analysis'!$M$694)</f>
        <v/>
      </c>
      <c r="K72" s="16" t="str">
        <f>IF('[27]Video Analysis'!$N$694="","",'[27]Video Analysis'!$N$694)</f>
        <v/>
      </c>
      <c r="L72" s="16" t="str">
        <f>IF('[27]Video Analysis'!$O$694="","",'[27]Video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C90B4-6523-4B45-94D8-1F0BFB155191}">
  <dimension ref="A1:AF102"/>
  <sheetViews>
    <sheetView workbookViewId="0">
      <selection activeCell="H33" sqref="H33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'[28]Video Analysis'!$A$1</f>
        <v>HNC_NPB_01_2021_08_05</v>
      </c>
      <c r="B1" s="2"/>
      <c r="C1" s="2"/>
      <c r="D1" s="3" t="str">
        <f>IF('[28]Video Analysis'!$G$2="","",'[28]Video Analysis'!$G$2)</f>
        <v>Utter</v>
      </c>
      <c r="E1" s="3" t="str">
        <f>IF('[28]Video Analysis'!$H$2="","",'[28]Video Analysis'!$H$2)</f>
        <v>Utter</v>
      </c>
      <c r="F1" s="3" t="str">
        <f>IF('[28]Video Analysis'!$I$2="","",'[28]Video Analysis'!$I$2)</f>
        <v>Utter</v>
      </c>
      <c r="G1" s="3" t="str">
        <f>IF('[28]Video Analysis'!$J$2="","",'[28]Video Analysis'!$J$2)</f>
        <v>Utter</v>
      </c>
      <c r="H1" s="3" t="str">
        <f>IF('[28]Video Analysis'!$K$2="","",'[28]Video Analysis'!$K$2)</f>
        <v>Utter</v>
      </c>
      <c r="I1" s="3" t="str">
        <f>IF('[28]Video Analysis'!$L$2="","",'[28]Video Analysis'!$L$2)</f>
        <v>Utter</v>
      </c>
      <c r="J1" s="3" t="str">
        <f>IF('[28]Video Analysis'!$M$2="","",'[28]Video Analysis'!$M$2)</f>
        <v>Utter</v>
      </c>
      <c r="K1" s="3" t="str">
        <f>IF('[28]Video Analysis'!$N$2="","",'[28]Video Analysis'!$N$2)</f>
        <v>Utter</v>
      </c>
      <c r="L1" s="3" t="str">
        <f>IF('[28]Video Analysis'!$O$2="","",'[28]Video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IF('[28]Video Analysis'!$G$3="","",'[28]Video Analysis'!$G$3)</f>
        <v>eelgrass</v>
      </c>
      <c r="E2" s="3" t="str">
        <f>IF('[28]Video Analysis'!$H$3="","",'[28]Video Analysis'!$H$3)</f>
        <v>macroalgae</v>
      </c>
      <c r="F2" s="3" t="str">
        <f>IF('[28]Video Analysis'!$I$3="","",'[28]Video Analysis'!$I$3)</f>
        <v>bare</v>
      </c>
      <c r="G2" s="3" t="str">
        <f>IF('[28]Video Analysis'!$J$3="","",'[28]Video Analysis'!$J$3)</f>
        <v>eelgrass</v>
      </c>
      <c r="H2" s="3" t="str">
        <f>IF('[28]Video Analysis'!$K$3="","",'[28]Video Analysis'!$K$3)</f>
        <v>macroalgae</v>
      </c>
      <c r="I2" s="3" t="str">
        <f>IF('[28]Video Analysis'!$L$3="","",'[28]Video Analysis'!$L$3)</f>
        <v>bare</v>
      </c>
      <c r="J2" s="3" t="str">
        <f>IF('[28]Video Analysis'!$M$3="","",'[28]Video Analysis'!$M$3)</f>
        <v>eelgrass</v>
      </c>
      <c r="K2" s="3" t="str">
        <f>IF('[28]Video Analysis'!$N$3="","",'[28]Video Analysis'!$N$3)</f>
        <v>macroalgae</v>
      </c>
      <c r="L2" s="3" t="str">
        <f>IF('[28]Video Analysis'!$O$3="","",'[28]Video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HNC_NPB_01_2021_08_05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IF('[28]Video Analysis'!$B$4="","",'[28]Video Analysis'!$B$4)</f>
        <v/>
      </c>
      <c r="B3" s="15">
        <f>IF('[28]Video Analysis'!$Q$4="","",'[28]Video Analysis'!$Q$4)</f>
        <v>-73.364573693834245</v>
      </c>
      <c r="C3" s="15">
        <f>IF('[28]Video Analysis'!$P$4="","",'[28]Video Analysis'!$P$4)</f>
        <v>40.911090332083404</v>
      </c>
      <c r="D3" s="16">
        <f>IF('[28]Video Analysis'!$G$4="","",'[28]Video Analysis'!$G$4)</f>
        <v>0</v>
      </c>
      <c r="E3" s="16">
        <f>IF('[28]Video Analysis'!$H$4="","",'[28]Video Analysis'!$H$4)</f>
        <v>0</v>
      </c>
      <c r="F3" s="16">
        <f>IF('[28]Video Analysis'!$I$4="","",'[28]Video Analysis'!$I$4)</f>
        <v>100</v>
      </c>
      <c r="G3" s="16">
        <f>IF('[28]Video Analysis'!$J$4="","",'[28]Video Analysis'!$J$4)</f>
        <v>0</v>
      </c>
      <c r="H3" s="16">
        <f>IF('[28]Video Analysis'!$K$4="","",'[28]Video Analysis'!$K$4)</f>
        <v>0</v>
      </c>
      <c r="I3" s="16">
        <f>IF('[28]Video Analysis'!$L$4="","",'[28]Video Analysis'!$L$4)</f>
        <v>100</v>
      </c>
      <c r="J3" s="16">
        <f>IF('[28]Video Analysis'!$M$4="","",'[28]Video Analysis'!$M$4)</f>
        <v>0</v>
      </c>
      <c r="K3" s="16">
        <f>IF('[28]Video Analysis'!$N$4="","",'[28]Video Analysis'!$N$4)</f>
        <v>0</v>
      </c>
      <c r="L3" s="16">
        <f>IF('[28]Video Analysis'!$O$4="","",'[28]Video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-73.364573693834245</v>
      </c>
      <c r="U3" s="19">
        <f>IF(C3="","",C3)</f>
        <v>40.911090332083404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IF('[28]Video Analysis'!$B$14="","",'[28]Video Analysis'!$B$14)</f>
        <v/>
      </c>
      <c r="B4" s="15">
        <f>IF('[28]Video Analysis'!$Q$14="","",'[28]Video Analysis'!$Q$14)</f>
        <v>-73.364573693834245</v>
      </c>
      <c r="C4" s="15">
        <f>IF('[28]Video Analysis'!$P$14="","",'[28]Video Analysis'!$P$14)</f>
        <v>40.911090332083404</v>
      </c>
      <c r="D4" s="16">
        <f>IF('[28]Video Analysis'!$G$14="","",'[28]Video Analysis'!$G$14)</f>
        <v>0</v>
      </c>
      <c r="E4" s="16">
        <f>IF('[28]Video Analysis'!$H$14="","",'[28]Video Analysis'!$H$14)</f>
        <v>0</v>
      </c>
      <c r="F4" s="16">
        <f>IF('[28]Video Analysis'!$I$14="","",'[28]Video Analysis'!$I$14)</f>
        <v>100</v>
      </c>
      <c r="G4" s="16">
        <f>IF('[28]Video Analysis'!$J$14="","",'[28]Video Analysis'!$J$14)</f>
        <v>0</v>
      </c>
      <c r="H4" s="16">
        <f>IF('[28]Video Analysis'!$K$14="","",'[28]Video Analysis'!$K$14)</f>
        <v>0</v>
      </c>
      <c r="I4" s="16">
        <f>IF('[28]Video Analysis'!$L$14="","",'[28]Video Analysis'!$L$14)</f>
        <v>100</v>
      </c>
      <c r="J4" s="16">
        <f>IF('[28]Video Analysis'!$M$14="","",'[28]Video Analysis'!$M$14)</f>
        <v>0</v>
      </c>
      <c r="K4" s="16">
        <f>IF('[28]Video Analysis'!$N$14="","",'[28]Video Analysis'!$N$14)</f>
        <v>0</v>
      </c>
      <c r="L4" s="16">
        <f>IF('[28]Video Analysis'!$O$14="","",'[28]Video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-73.364573693834245</v>
      </c>
      <c r="U4" s="23">
        <f t="shared" si="4"/>
        <v>40.911090332083404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IF('[28]Video Analysis'!$B$24="","",'[28]Video Analysis'!$B$24)</f>
        <v/>
      </c>
      <c r="B5" s="15">
        <f>IF('[28]Video Analysis'!$Q$24="","",'[28]Video Analysis'!$Q$24)</f>
        <v>-73.364573693834245</v>
      </c>
      <c r="C5" s="15">
        <f>IF('[28]Video Analysis'!$P$24="","",'[28]Video Analysis'!$P$24)</f>
        <v>40.911090332083404</v>
      </c>
      <c r="D5" s="16">
        <f>IF('[28]Video Analysis'!$G$24="","",'[28]Video Analysis'!$G$24)</f>
        <v>0</v>
      </c>
      <c r="E5" s="16">
        <f>IF('[28]Video Analysis'!$H$24="","",'[28]Video Analysis'!$H$24)</f>
        <v>0</v>
      </c>
      <c r="F5" s="16">
        <f>IF('[28]Video Analysis'!$I$24="","",'[28]Video Analysis'!$I$24)</f>
        <v>100</v>
      </c>
      <c r="G5" s="16">
        <f>IF('[28]Video Analysis'!$J$24="","",'[28]Video Analysis'!$J$24)</f>
        <v>0</v>
      </c>
      <c r="H5" s="16">
        <f>IF('[28]Video Analysis'!$K$24="","",'[28]Video Analysis'!$K$24)</f>
        <v>0</v>
      </c>
      <c r="I5" s="16">
        <f>IF('[28]Video Analysis'!$L$24="","",'[28]Video Analysis'!$L$24)</f>
        <v>100</v>
      </c>
      <c r="J5" s="16">
        <f>IF('[28]Video Analysis'!$M$24="","",'[28]Video Analysis'!$M$24)</f>
        <v>0</v>
      </c>
      <c r="K5" s="16">
        <f>IF('[28]Video Analysis'!$N$24="","",'[28]Video Analysis'!$N$24)</f>
        <v>0</v>
      </c>
      <c r="L5" s="16">
        <f>IF('[28]Video Analysis'!$O$24="","",'[28]Video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-73.364573693834245</v>
      </c>
      <c r="U5" s="23">
        <f t="shared" si="4"/>
        <v>40.911090332083404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IF('[28]Video Analysis'!$B$34="","",'[28]Video Analysis'!$B$34)</f>
        <v/>
      </c>
      <c r="B6" s="15">
        <f>IF('[28]Video Analysis'!$Q$34="","",'[28]Video Analysis'!$Q$34)</f>
        <v>-73.364573693834245</v>
      </c>
      <c r="C6" s="15">
        <f>IF('[28]Video Analysis'!$P$34="","",'[28]Video Analysis'!$P$34)</f>
        <v>40.911090332083404</v>
      </c>
      <c r="D6" s="16">
        <f>IF('[28]Video Analysis'!$G$34="","",'[28]Video Analysis'!$G$34)</f>
        <v>0</v>
      </c>
      <c r="E6" s="16">
        <f>IF('[28]Video Analysis'!$H$34="","",'[28]Video Analysis'!$H$34)</f>
        <v>0</v>
      </c>
      <c r="F6" s="16">
        <f>IF('[28]Video Analysis'!$I$34="","",'[28]Video Analysis'!$I$34)</f>
        <v>100</v>
      </c>
      <c r="G6" s="16">
        <f>IF('[28]Video Analysis'!$J$34="","",'[28]Video Analysis'!$J$34)</f>
        <v>0</v>
      </c>
      <c r="H6" s="16">
        <f>IF('[28]Video Analysis'!$K$34="","",'[28]Video Analysis'!$K$34)</f>
        <v>0</v>
      </c>
      <c r="I6" s="16">
        <f>IF('[28]Video Analysis'!$L$34="","",'[28]Video Analysis'!$L$34)</f>
        <v>100</v>
      </c>
      <c r="J6" s="16">
        <f>IF('[28]Video Analysis'!$M$34="","",'[28]Video Analysis'!$M$34)</f>
        <v>0</v>
      </c>
      <c r="K6" s="16">
        <f>IF('[28]Video Analysis'!$N$34="","",'[28]Video Analysis'!$N$34)</f>
        <v>0</v>
      </c>
      <c r="L6" s="16">
        <f>IF('[28]Video Analysis'!$O$34="","",'[28]Video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-73.364573693834245</v>
      </c>
      <c r="U6" s="23">
        <f t="shared" si="4"/>
        <v>40.911090332083404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>10% MS</v>
      </c>
    </row>
    <row r="7" spans="1:32" x14ac:dyDescent="0.3">
      <c r="A7" s="14" t="str">
        <f>IF('[28]Video Analysis'!$B$44="","",'[28]Video Analysis'!$B$44)</f>
        <v/>
      </c>
      <c r="B7" s="15">
        <f>IF('[28]Video Analysis'!$Q$44="","",'[28]Video Analysis'!$Q$44)</f>
        <v>-73.364555044099689</v>
      </c>
      <c r="C7" s="15">
        <f>IF('[28]Video Analysis'!$P$44="","",'[28]Video Analysis'!$P$44)</f>
        <v>40.911118034273386</v>
      </c>
      <c r="D7" s="16">
        <f>IF('[28]Video Analysis'!$G$44="","",'[28]Video Analysis'!$G$44)</f>
        <v>0</v>
      </c>
      <c r="E7" s="16">
        <f>IF('[28]Video Analysis'!$H$44="","",'[28]Video Analysis'!$H$44)</f>
        <v>0</v>
      </c>
      <c r="F7" s="16">
        <f>IF('[28]Video Analysis'!$I$44="","",'[28]Video Analysis'!$I$44)</f>
        <v>100</v>
      </c>
      <c r="G7" s="16">
        <f>IF('[28]Video Analysis'!$J$44="","",'[28]Video Analysis'!$J$44)</f>
        <v>0</v>
      </c>
      <c r="H7" s="16">
        <f>IF('[28]Video Analysis'!$K$44="","",'[28]Video Analysis'!$K$44)</f>
        <v>0</v>
      </c>
      <c r="I7" s="16">
        <f>IF('[28]Video Analysis'!$L$44="","",'[28]Video Analysis'!$L$44)</f>
        <v>100</v>
      </c>
      <c r="J7" s="16">
        <f>IF('[28]Video Analysis'!$M$44="","",'[28]Video Analysis'!$M$44)</f>
        <v>0</v>
      </c>
      <c r="K7" s="16">
        <f>IF('[28]Video Analysis'!$N$44="","",'[28]Video Analysis'!$N$44)</f>
        <v>0</v>
      </c>
      <c r="L7" s="16">
        <f>IF('[28]Video Analysis'!$O$44="","",'[28]Video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-73.364555044099689</v>
      </c>
      <c r="U7" s="23">
        <f t="shared" si="4"/>
        <v>40.911118034273386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IF('[28]Video Analysis'!$B$54="","",'[28]Video Analysis'!$B$54)</f>
        <v/>
      </c>
      <c r="B8" s="15">
        <f>IF('[28]Video Analysis'!$Q$54="","",'[28]Video Analysis'!$Q$54)</f>
        <v>-73.364555044099689</v>
      </c>
      <c r="C8" s="15">
        <f>IF('[28]Video Analysis'!$P$54="","",'[28]Video Analysis'!$P$54)</f>
        <v>40.911118034273386</v>
      </c>
      <c r="D8" s="16">
        <f>IF('[28]Video Analysis'!$G$54="","",'[28]Video Analysis'!$G$54)</f>
        <v>0</v>
      </c>
      <c r="E8" s="16">
        <f>IF('[28]Video Analysis'!$H$54="","",'[28]Video Analysis'!$H$54)</f>
        <v>0</v>
      </c>
      <c r="F8" s="16">
        <f>IF('[28]Video Analysis'!$I$54="","",'[28]Video Analysis'!$I$54)</f>
        <v>100</v>
      </c>
      <c r="G8" s="16">
        <f>IF('[28]Video Analysis'!$J$54="","",'[28]Video Analysis'!$J$54)</f>
        <v>0</v>
      </c>
      <c r="H8" s="16">
        <f>IF('[28]Video Analysis'!$K$54="","",'[28]Video Analysis'!$K$54)</f>
        <v>0</v>
      </c>
      <c r="I8" s="16">
        <f>IF('[28]Video Analysis'!$L$54="","",'[28]Video Analysis'!$L$54)</f>
        <v>100</v>
      </c>
      <c r="J8" s="16">
        <f>IF('[28]Video Analysis'!$M$54="","",'[28]Video Analysis'!$M$54)</f>
        <v>0</v>
      </c>
      <c r="K8" s="16">
        <f>IF('[28]Video Analysis'!$N$54="","",'[28]Video Analysis'!$N$54)</f>
        <v>0</v>
      </c>
      <c r="L8" s="16">
        <f>IF('[28]Video Analysis'!$O$54="","",'[28]Video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-73.364555044099689</v>
      </c>
      <c r="U8" s="23">
        <f t="shared" si="4"/>
        <v>40.911118034273386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IF('[28]Video Analysis'!$B$64="","",'[28]Video Analysis'!$B$64)</f>
        <v/>
      </c>
      <c r="B9" s="15">
        <f>IF('[28]Video Analysis'!$Q$64="","",'[28]Video Analysis'!$Q$64)</f>
        <v>-73.364555044099689</v>
      </c>
      <c r="C9" s="15">
        <f>IF('[28]Video Analysis'!$P$64="","",'[28]Video Analysis'!$P$64)</f>
        <v>40.911118034273386</v>
      </c>
      <c r="D9" s="16">
        <f>IF('[28]Video Analysis'!$G$64="","",'[28]Video Analysis'!$G$64)</f>
        <v>0</v>
      </c>
      <c r="E9" s="16">
        <f>IF('[28]Video Analysis'!$H$64="","",'[28]Video Analysis'!$H$64)</f>
        <v>0</v>
      </c>
      <c r="F9" s="16">
        <f>IF('[28]Video Analysis'!$I$64="","",'[28]Video Analysis'!$I$64)</f>
        <v>100</v>
      </c>
      <c r="G9" s="16">
        <f>IF('[28]Video Analysis'!$J$64="","",'[28]Video Analysis'!$J$64)</f>
        <v>0</v>
      </c>
      <c r="H9" s="16">
        <f>IF('[28]Video Analysis'!$K$64="","",'[28]Video Analysis'!$K$64)</f>
        <v>0</v>
      </c>
      <c r="I9" s="16">
        <f>IF('[28]Video Analysis'!$L$64="","",'[28]Video Analysis'!$L$64)</f>
        <v>100</v>
      </c>
      <c r="J9" s="16">
        <f>IF('[28]Video Analysis'!$M$64="","",'[28]Video Analysis'!$M$64)</f>
        <v>0</v>
      </c>
      <c r="K9" s="16">
        <f>IF('[28]Video Analysis'!$N$64="","",'[28]Video Analysis'!$N$64)</f>
        <v>0</v>
      </c>
      <c r="L9" s="16">
        <f>IF('[28]Video Analysis'!$O$64="","",'[28]Video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-73.364555044099689</v>
      </c>
      <c r="U9" s="23">
        <f t="shared" si="4"/>
        <v>40.911118034273386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IF('[28]Video Analysis'!$B$74="","",'[28]Video Analysis'!$B$74)</f>
        <v/>
      </c>
      <c r="B10" s="15">
        <f>IF('[28]Video Analysis'!$Q$74="","",'[28]Video Analysis'!$Q$74)</f>
        <v>-73.364502699114382</v>
      </c>
      <c r="C10" s="15">
        <f>IF('[28]Video Analysis'!$P$74="","",'[28]Video Analysis'!$P$74)</f>
        <v>40.911122476682067</v>
      </c>
      <c r="D10" s="16">
        <f>IF('[28]Video Analysis'!$G$74="","",'[28]Video Analysis'!$G$74)</f>
        <v>0</v>
      </c>
      <c r="E10" s="16">
        <f>IF('[28]Video Analysis'!$H$74="","",'[28]Video Analysis'!$H$74)</f>
        <v>0</v>
      </c>
      <c r="F10" s="16">
        <f>IF('[28]Video Analysis'!$I$74="","",'[28]Video Analysis'!$I$74)</f>
        <v>100</v>
      </c>
      <c r="G10" s="16">
        <f>IF('[28]Video Analysis'!$J$74="","",'[28]Video Analysis'!$J$74)</f>
        <v>0</v>
      </c>
      <c r="H10" s="16">
        <f>IF('[28]Video Analysis'!$K$74="","",'[28]Video Analysis'!$K$74)</f>
        <v>0</v>
      </c>
      <c r="I10" s="16">
        <f>IF('[28]Video Analysis'!$L$74="","",'[28]Video Analysis'!$L$74)</f>
        <v>100</v>
      </c>
      <c r="J10" s="16">
        <f>IF('[28]Video Analysis'!$M$74="","",'[28]Video Analysis'!$M$74)</f>
        <v>0</v>
      </c>
      <c r="K10" s="16">
        <f>IF('[28]Video Analysis'!$N$74="","",'[28]Video Analysis'!$N$74)</f>
        <v>0</v>
      </c>
      <c r="L10" s="16">
        <f>IF('[28]Video Analysis'!$O$74="","",'[28]Video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-73.364502699114382</v>
      </c>
      <c r="U10" s="23">
        <f t="shared" si="4"/>
        <v>40.911122476682067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IF('[28]Video Analysis'!$B$84="","",'[28]Video Analysis'!$B$84)</f>
        <v/>
      </c>
      <c r="B11" s="15">
        <f>IF('[28]Video Analysis'!$Q$84="","",'[28]Video Analysis'!$Q$84)</f>
        <v>-73.364502699114382</v>
      </c>
      <c r="C11" s="15">
        <f>IF('[28]Video Analysis'!$P$84="","",'[28]Video Analysis'!$P$84)</f>
        <v>40.911122476682067</v>
      </c>
      <c r="D11" s="16">
        <f>IF('[28]Video Analysis'!$G$84="","",'[28]Video Analysis'!$G$84)</f>
        <v>0</v>
      </c>
      <c r="E11" s="16">
        <f>IF('[28]Video Analysis'!$H$84="","",'[28]Video Analysis'!$H$84)</f>
        <v>0</v>
      </c>
      <c r="F11" s="16">
        <f>IF('[28]Video Analysis'!$I$84="","",'[28]Video Analysis'!$I$84)</f>
        <v>100</v>
      </c>
      <c r="G11" s="16">
        <f>IF('[28]Video Analysis'!$J$84="","",'[28]Video Analysis'!$J$84)</f>
        <v>0</v>
      </c>
      <c r="H11" s="16">
        <f>IF('[28]Video Analysis'!$K$84="","",'[28]Video Analysis'!$K$84)</f>
        <v>0</v>
      </c>
      <c r="I11" s="16">
        <f>IF('[28]Video Analysis'!$L$84="","",'[28]Video Analysis'!$L$84)</f>
        <v>100</v>
      </c>
      <c r="J11" s="16">
        <f>IF('[28]Video Analysis'!$M$84="","",'[28]Video Analysis'!$M$84)</f>
        <v>0</v>
      </c>
      <c r="K11" s="16">
        <f>IF('[28]Video Analysis'!$N$84="","",'[28]Video Analysis'!$N$84)</f>
        <v>0</v>
      </c>
      <c r="L11" s="16">
        <f>IF('[28]Video Analysis'!$O$84="","",'[28]Video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-73.364502699114382</v>
      </c>
      <c r="U11" s="23">
        <f t="shared" si="4"/>
        <v>40.911122476682067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IF('[28]Video Analysis'!$B$94="","",'[28]Video Analysis'!$B$94)</f>
        <v/>
      </c>
      <c r="B12" s="15">
        <f>IF('[28]Video Analysis'!$Q$94="","",'[28]Video Analysis'!$Q$94)</f>
        <v>-73.364502699114382</v>
      </c>
      <c r="C12" s="15">
        <f>IF('[28]Video Analysis'!$P$94="","",'[28]Video Analysis'!$P$94)</f>
        <v>40.911122476682067</v>
      </c>
      <c r="D12" s="16">
        <f>IF('[28]Video Analysis'!$G$94="","",'[28]Video Analysis'!$G$94)</f>
        <v>0</v>
      </c>
      <c r="E12" s="16">
        <f>IF('[28]Video Analysis'!$H$94="","",'[28]Video Analysis'!$H$94)</f>
        <v>0</v>
      </c>
      <c r="F12" s="16">
        <f>IF('[28]Video Analysis'!$I$94="","",'[28]Video Analysis'!$I$94)</f>
        <v>100</v>
      </c>
      <c r="G12" s="16">
        <f>IF('[28]Video Analysis'!$J$94="","",'[28]Video Analysis'!$J$94)</f>
        <v>0</v>
      </c>
      <c r="H12" s="16">
        <f>IF('[28]Video Analysis'!$K$94="","",'[28]Video Analysis'!$K$94)</f>
        <v>0</v>
      </c>
      <c r="I12" s="16">
        <f>IF('[28]Video Analysis'!$L$94="","",'[28]Video Analysis'!$L$94)</f>
        <v>100</v>
      </c>
      <c r="J12" s="16">
        <f>IF('[28]Video Analysis'!$M$94="","",'[28]Video Analysis'!$M$94)</f>
        <v>0</v>
      </c>
      <c r="K12" s="16">
        <f>IF('[28]Video Analysis'!$N$94="","",'[28]Video Analysis'!$N$94)</f>
        <v>0</v>
      </c>
      <c r="L12" s="16">
        <f>IF('[28]Video Analysis'!$O$94="","",'[28]Video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-73.364502699114382</v>
      </c>
      <c r="U12" s="23">
        <f t="shared" si="4"/>
        <v>40.911122476682067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IF('[28]Video Analysis'!$B$104="","",'[28]Video Analysis'!$B$104)</f>
        <v/>
      </c>
      <c r="B13" s="15">
        <f>IF('[28]Video Analysis'!$Q$104="","",'[28]Video Analysis'!$Q$104)</f>
        <v>-73.364502699114382</v>
      </c>
      <c r="C13" s="15">
        <f>IF('[28]Video Analysis'!$P$104="","",'[28]Video Analysis'!$P$104)</f>
        <v>40.911122476682067</v>
      </c>
      <c r="D13" s="16">
        <f>IF('[28]Video Analysis'!$G$104="","",'[28]Video Analysis'!$G$104)</f>
        <v>0</v>
      </c>
      <c r="E13" s="16">
        <f>IF('[28]Video Analysis'!$H$104="","",'[28]Video Analysis'!$H$104)</f>
        <v>0</v>
      </c>
      <c r="F13" s="16">
        <f>IF('[28]Video Analysis'!$I$104="","",'[28]Video Analysis'!$I$104)</f>
        <v>100</v>
      </c>
      <c r="G13" s="16">
        <f>IF('[28]Video Analysis'!$J$104="","",'[28]Video Analysis'!$J$104)</f>
        <v>0</v>
      </c>
      <c r="H13" s="16">
        <f>IF('[28]Video Analysis'!$K$104="","",'[28]Video Analysis'!$K$104)</f>
        <v>0</v>
      </c>
      <c r="I13" s="16">
        <f>IF('[28]Video Analysis'!$L$104="","",'[28]Video Analysis'!$L$104)</f>
        <v>100</v>
      </c>
      <c r="J13" s="16">
        <f>IF('[28]Video Analysis'!$M$104="","",'[28]Video Analysis'!$M$104)</f>
        <v>0</v>
      </c>
      <c r="K13" s="16">
        <f>IF('[28]Video Analysis'!$N$104="","",'[28]Video Analysis'!$N$104)</f>
        <v>0</v>
      </c>
      <c r="L13" s="16">
        <f>IF('[28]Video Analysis'!$O$104="","",'[28]Video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-73.364502699114382</v>
      </c>
      <c r="U13" s="23">
        <f t="shared" si="4"/>
        <v>40.911122476682067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IF('[28]Video Analysis'!$B$114="","",'[28]Video Analysis'!$B$114)</f>
        <v/>
      </c>
      <c r="B14" s="15">
        <f>IF('[28]Video Analysis'!$Q$114="","",'[28]Video Analysis'!$Q$114)</f>
        <v>-73.364405343309045</v>
      </c>
      <c r="C14" s="15">
        <f>IF('[28]Video Analysis'!$P$114="","",'[28]Video Analysis'!$P$114)</f>
        <v>40.911139450035989</v>
      </c>
      <c r="D14" s="16">
        <f>IF('[28]Video Analysis'!$G$114="","",'[28]Video Analysis'!$G$114)</f>
        <v>0</v>
      </c>
      <c r="E14" s="16">
        <f>IF('[28]Video Analysis'!$H$114="","",'[28]Video Analysis'!$H$114)</f>
        <v>0</v>
      </c>
      <c r="F14" s="16">
        <f>IF('[28]Video Analysis'!$I$114="","",'[28]Video Analysis'!$I$114)</f>
        <v>100</v>
      </c>
      <c r="G14" s="16">
        <f>IF('[28]Video Analysis'!$J$114="","",'[28]Video Analysis'!$J$114)</f>
        <v>0</v>
      </c>
      <c r="H14" s="16">
        <f>IF('[28]Video Analysis'!$K$114="","",'[28]Video Analysis'!$K$114)</f>
        <v>0</v>
      </c>
      <c r="I14" s="16">
        <f>IF('[28]Video Analysis'!$L$114="","",'[28]Video Analysis'!$L$114)</f>
        <v>100</v>
      </c>
      <c r="J14" s="16">
        <f>IF('[28]Video Analysis'!$M$114="","",'[28]Video Analysis'!$M$114)</f>
        <v>0</v>
      </c>
      <c r="K14" s="16">
        <f>IF('[28]Video Analysis'!$N$114="","",'[28]Video Analysis'!$N$114)</f>
        <v>0</v>
      </c>
      <c r="L14" s="16">
        <f>IF('[28]Video Analysis'!$O$114="","",'[28]Video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-73.364405343309045</v>
      </c>
      <c r="U14" s="23">
        <f t="shared" si="4"/>
        <v>40.911139450035989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IF('[28]Video Analysis'!$B$124="","",'[28]Video Analysis'!$B$124)</f>
        <v/>
      </c>
      <c r="B15" s="15">
        <f>IF('[28]Video Analysis'!$Q$124="","",'[28]Video Analysis'!$Q$124)</f>
        <v>-73.364405343309045</v>
      </c>
      <c r="C15" s="15">
        <f>IF('[28]Video Analysis'!$P$124="","",'[28]Video Analysis'!$P$124)</f>
        <v>40.911139450035989</v>
      </c>
      <c r="D15" s="16">
        <f>IF('[28]Video Analysis'!$G$124="","",'[28]Video Analysis'!$G$124)</f>
        <v>0</v>
      </c>
      <c r="E15" s="16">
        <f>IF('[28]Video Analysis'!$H$124="","",'[28]Video Analysis'!$H$124)</f>
        <v>0</v>
      </c>
      <c r="F15" s="16">
        <f>IF('[28]Video Analysis'!$I$124="","",'[28]Video Analysis'!$I$124)</f>
        <v>100</v>
      </c>
      <c r="G15" s="16">
        <f>IF('[28]Video Analysis'!$J$124="","",'[28]Video Analysis'!$J$124)</f>
        <v>0</v>
      </c>
      <c r="H15" s="16">
        <f>IF('[28]Video Analysis'!$K$124="","",'[28]Video Analysis'!$K$124)</f>
        <v>0</v>
      </c>
      <c r="I15" s="16">
        <f>IF('[28]Video Analysis'!$L$124="","",'[28]Video Analysis'!$L$124)</f>
        <v>100</v>
      </c>
      <c r="J15" s="16">
        <f>IF('[28]Video Analysis'!$M$124="","",'[28]Video Analysis'!$M$124)</f>
        <v>0</v>
      </c>
      <c r="K15" s="16">
        <f>IF('[28]Video Analysis'!$N$124="","",'[28]Video Analysis'!$N$124)</f>
        <v>0</v>
      </c>
      <c r="L15" s="16">
        <f>IF('[28]Video Analysis'!$O$124="","",'[28]Video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-73.364405343309045</v>
      </c>
      <c r="U15" s="23">
        <f t="shared" si="4"/>
        <v>40.911139450035989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IF('[28]Video Analysis'!$B$134="","",'[28]Video Analysis'!$B$134)</f>
        <v/>
      </c>
      <c r="B16" s="15">
        <f>IF('[28]Video Analysis'!$Q$134="","",'[28]Video Analysis'!$Q$134)</f>
        <v>-73.364405343309045</v>
      </c>
      <c r="C16" s="15">
        <f>IF('[28]Video Analysis'!$P$134="","",'[28]Video Analysis'!$P$134)</f>
        <v>40.911139450035989</v>
      </c>
      <c r="D16" s="16">
        <f>IF('[28]Video Analysis'!$G$134="","",'[28]Video Analysis'!$G$134)</f>
        <v>0</v>
      </c>
      <c r="E16" s="16">
        <f>IF('[28]Video Analysis'!$H$134="","",'[28]Video Analysis'!$H$134)</f>
        <v>0</v>
      </c>
      <c r="F16" s="16">
        <f>IF('[28]Video Analysis'!$I$134="","",'[28]Video Analysis'!$I$134)</f>
        <v>100</v>
      </c>
      <c r="G16" s="16">
        <f>IF('[28]Video Analysis'!$J$134="","",'[28]Video Analysis'!$J$134)</f>
        <v>0</v>
      </c>
      <c r="H16" s="16">
        <f>IF('[28]Video Analysis'!$K$134="","",'[28]Video Analysis'!$K$134)</f>
        <v>0</v>
      </c>
      <c r="I16" s="16">
        <f>IF('[28]Video Analysis'!$L$134="","",'[28]Video Analysis'!$L$134)</f>
        <v>100</v>
      </c>
      <c r="J16" s="16">
        <f>IF('[28]Video Analysis'!$M$134="","",'[28]Video Analysis'!$M$134)</f>
        <v>0</v>
      </c>
      <c r="K16" s="16">
        <f>IF('[28]Video Analysis'!$N$134="","",'[28]Video Analysis'!$N$134)</f>
        <v>0</v>
      </c>
      <c r="L16" s="16">
        <f>IF('[28]Video Analysis'!$O$134="","",'[28]Video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-73.364405343309045</v>
      </c>
      <c r="U16" s="23">
        <f t="shared" si="4"/>
        <v>40.911139450035989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>10% MS</v>
      </c>
    </row>
    <row r="17" spans="1:32" x14ac:dyDescent="0.3">
      <c r="A17" s="14" t="str">
        <f>IF('[28]Video Analysis'!$B$144="","",'[28]Video Analysis'!$B$144)</f>
        <v/>
      </c>
      <c r="B17" s="15">
        <f>IF('[28]Video Analysis'!$Q$144="","",'[28]Video Analysis'!$Q$144)</f>
        <v>-73.364405343309045</v>
      </c>
      <c r="C17" s="15">
        <f>IF('[28]Video Analysis'!$P$144="","",'[28]Video Analysis'!$P$144)</f>
        <v>40.911139450035989</v>
      </c>
      <c r="D17" s="16">
        <f>IF('[28]Video Analysis'!$G$144="","",'[28]Video Analysis'!$G$144)</f>
        <v>0</v>
      </c>
      <c r="E17" s="16">
        <f>IF('[28]Video Analysis'!$H$144="","",'[28]Video Analysis'!$H$144)</f>
        <v>0</v>
      </c>
      <c r="F17" s="16">
        <f>IF('[28]Video Analysis'!$I$144="","",'[28]Video Analysis'!$I$144)</f>
        <v>100</v>
      </c>
      <c r="G17" s="16">
        <f>IF('[28]Video Analysis'!$J$144="","",'[28]Video Analysis'!$J$144)</f>
        <v>0</v>
      </c>
      <c r="H17" s="16">
        <f>IF('[28]Video Analysis'!$K$144="","",'[28]Video Analysis'!$K$144)</f>
        <v>0</v>
      </c>
      <c r="I17" s="16">
        <f>IF('[28]Video Analysis'!$L$144="","",'[28]Video Analysis'!$L$144)</f>
        <v>100</v>
      </c>
      <c r="J17" s="16">
        <f>IF('[28]Video Analysis'!$M$144="","",'[28]Video Analysis'!$M$144)</f>
        <v>0</v>
      </c>
      <c r="K17" s="16">
        <f>IF('[28]Video Analysis'!$N$144="","",'[28]Video Analysis'!$N$144)</f>
        <v>0</v>
      </c>
      <c r="L17" s="16">
        <f>IF('[28]Video Analysis'!$O$144="","",'[28]Video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-73.364405343309045</v>
      </c>
      <c r="U17" s="23">
        <f t="shared" si="4"/>
        <v>40.911139450035989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IF('[28]Video Analysis'!$B$154="","",'[28]Video Analysis'!$B$154)</f>
        <v/>
      </c>
      <c r="B18" s="15">
        <f>IF('[28]Video Analysis'!$Q$154="","",'[28]Video Analysis'!$Q$154)</f>
        <v>-73.364312094636261</v>
      </c>
      <c r="C18" s="15">
        <f>IF('[28]Video Analysis'!$P$154="","",'[28]Video Analysis'!$P$154)</f>
        <v>40.911159566603601</v>
      </c>
      <c r="D18" s="16">
        <f>IF('[28]Video Analysis'!$G$154="","",'[28]Video Analysis'!$G$154)</f>
        <v>0</v>
      </c>
      <c r="E18" s="16">
        <f>IF('[28]Video Analysis'!$H$154="","",'[28]Video Analysis'!$H$154)</f>
        <v>0</v>
      </c>
      <c r="F18" s="16">
        <f>IF('[28]Video Analysis'!$I$154="","",'[28]Video Analysis'!$I$154)</f>
        <v>100</v>
      </c>
      <c r="G18" s="16">
        <f>IF('[28]Video Analysis'!$J$154="","",'[28]Video Analysis'!$J$154)</f>
        <v>0</v>
      </c>
      <c r="H18" s="16">
        <f>IF('[28]Video Analysis'!$K$154="","",'[28]Video Analysis'!$K$154)</f>
        <v>0</v>
      </c>
      <c r="I18" s="16">
        <f>IF('[28]Video Analysis'!$L$154="","",'[28]Video Analysis'!$L$154)</f>
        <v>100</v>
      </c>
      <c r="J18" s="16">
        <f>IF('[28]Video Analysis'!$M$154="","",'[28]Video Analysis'!$M$154)</f>
        <v>0</v>
      </c>
      <c r="K18" s="16">
        <f>IF('[28]Video Analysis'!$N$154="","",'[28]Video Analysis'!$N$154)</f>
        <v>0</v>
      </c>
      <c r="L18" s="16">
        <f>IF('[28]Video Analysis'!$O$154="","",'[28]Video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-73.364312094636261</v>
      </c>
      <c r="U18" s="23">
        <f t="shared" si="4"/>
        <v>40.911159566603601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IF('[28]Video Analysis'!$B$164="","",'[28]Video Analysis'!$B$164)</f>
        <v/>
      </c>
      <c r="B19" s="15">
        <f>IF('[28]Video Analysis'!$Q$164="","",'[28]Video Analysis'!$Q$164)</f>
        <v>-73.364312094636261</v>
      </c>
      <c r="C19" s="15">
        <f>IF('[28]Video Analysis'!$P$164="","",'[28]Video Analysis'!$P$164)</f>
        <v>40.911159566603601</v>
      </c>
      <c r="D19" s="16">
        <f>IF('[28]Video Analysis'!$G$164="","",'[28]Video Analysis'!$G$164)</f>
        <v>0</v>
      </c>
      <c r="E19" s="16">
        <f>IF('[28]Video Analysis'!$H$164="","",'[28]Video Analysis'!$H$164)</f>
        <v>0</v>
      </c>
      <c r="F19" s="16">
        <f>IF('[28]Video Analysis'!$I$164="","",'[28]Video Analysis'!$I$164)</f>
        <v>100</v>
      </c>
      <c r="G19" s="16">
        <f>IF('[28]Video Analysis'!$J$164="","",'[28]Video Analysis'!$J$164)</f>
        <v>0</v>
      </c>
      <c r="H19" s="16">
        <f>IF('[28]Video Analysis'!$K$164="","",'[28]Video Analysis'!$K$164)</f>
        <v>0</v>
      </c>
      <c r="I19" s="16">
        <f>IF('[28]Video Analysis'!$L$164="","",'[28]Video Analysis'!$L$164)</f>
        <v>100</v>
      </c>
      <c r="J19" s="16">
        <f>IF('[28]Video Analysis'!$M$164="","",'[28]Video Analysis'!$M$164)</f>
        <v>0</v>
      </c>
      <c r="K19" s="16">
        <f>IF('[28]Video Analysis'!$N$164="","",'[28]Video Analysis'!$N$164)</f>
        <v>0</v>
      </c>
      <c r="L19" s="16">
        <f>IF('[28]Video Analysis'!$O$164="","",'[28]Video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-73.364312094636261</v>
      </c>
      <c r="U19" s="23">
        <f t="shared" si="4"/>
        <v>40.911159566603601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IF('[28]Video Analysis'!$B$174="","",'[28]Video Analysis'!$B$174)</f>
        <v/>
      </c>
      <c r="B20" s="15">
        <f>IF('[28]Video Analysis'!$Q$174="","",'[28]Video Analysis'!$Q$174)</f>
        <v>-73.364157574251294</v>
      </c>
      <c r="C20" s="15">
        <f>IF('[28]Video Analysis'!$P$174="","",'[28]Video Analysis'!$P$174)</f>
        <v>40.911136725917459</v>
      </c>
      <c r="D20" s="16">
        <f>IF('[28]Video Analysis'!$G$174="","",'[28]Video Analysis'!$G$174)</f>
        <v>0</v>
      </c>
      <c r="E20" s="16">
        <f>IF('[28]Video Analysis'!$H$174="","",'[28]Video Analysis'!$H$174)</f>
        <v>0</v>
      </c>
      <c r="F20" s="16">
        <f>IF('[28]Video Analysis'!$I$174="","",'[28]Video Analysis'!$I$174)</f>
        <v>100</v>
      </c>
      <c r="G20" s="16">
        <f>IF('[28]Video Analysis'!$J$174="","",'[28]Video Analysis'!$J$174)</f>
        <v>0</v>
      </c>
      <c r="H20" s="16">
        <f>IF('[28]Video Analysis'!$K$174="","",'[28]Video Analysis'!$K$174)</f>
        <v>0</v>
      </c>
      <c r="I20" s="16">
        <f>IF('[28]Video Analysis'!$L$174="","",'[28]Video Analysis'!$L$174)</f>
        <v>100</v>
      </c>
      <c r="J20" s="16">
        <f>IF('[28]Video Analysis'!$M$174="","",'[28]Video Analysis'!$M$174)</f>
        <v>0</v>
      </c>
      <c r="K20" s="16">
        <f>IF('[28]Video Analysis'!$N$174="","",'[28]Video Analysis'!$N$174)</f>
        <v>0</v>
      </c>
      <c r="L20" s="16">
        <f>IF('[28]Video Analysis'!$O$174="","",'[28]Video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-73.364157574251294</v>
      </c>
      <c r="U20" s="23">
        <f t="shared" si="4"/>
        <v>40.911136725917459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IF('[28]Video Analysis'!$B$184="","",'[28]Video Analysis'!$B$184)</f>
        <v/>
      </c>
      <c r="B21" s="15">
        <f>IF('[28]Video Analysis'!$Q$184="","",'[28]Video Analysis'!$Q$184)</f>
        <v>-73.364210715517402</v>
      </c>
      <c r="C21" s="15">
        <f>IF('[28]Video Analysis'!$P$184="","",'[28]Video Analysis'!$P$184)</f>
        <v>40.911151939071715</v>
      </c>
      <c r="D21" s="16">
        <f>IF('[28]Video Analysis'!$G$184="","",'[28]Video Analysis'!$G$184)</f>
        <v>0</v>
      </c>
      <c r="E21" s="16">
        <f>IF('[28]Video Analysis'!$H$184="","",'[28]Video Analysis'!$H$184)</f>
        <v>0</v>
      </c>
      <c r="F21" s="16">
        <f>IF('[28]Video Analysis'!$I$184="","",'[28]Video Analysis'!$I$184)</f>
        <v>100</v>
      </c>
      <c r="G21" s="16">
        <f>IF('[28]Video Analysis'!$J$184="","",'[28]Video Analysis'!$J$184)</f>
        <v>0</v>
      </c>
      <c r="H21" s="16">
        <f>IF('[28]Video Analysis'!$K$184="","",'[28]Video Analysis'!$K$184)</f>
        <v>0</v>
      </c>
      <c r="I21" s="16">
        <f>IF('[28]Video Analysis'!$L$184="","",'[28]Video Analysis'!$L$184)</f>
        <v>100</v>
      </c>
      <c r="J21" s="16">
        <f>IF('[28]Video Analysis'!$M$184="","",'[28]Video Analysis'!$M$184)</f>
        <v>0</v>
      </c>
      <c r="K21" s="16">
        <f>IF('[28]Video Analysis'!$N$184="","",'[28]Video Analysis'!$N$184)</f>
        <v>0</v>
      </c>
      <c r="L21" s="16">
        <f>IF('[28]Video Analysis'!$O$184="","",'[28]Video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-73.364210715517402</v>
      </c>
      <c r="U21" s="23">
        <f t="shared" si="4"/>
        <v>40.911151939071715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IF('[28]Video Analysis'!$B$194="","",'[28]Video Analysis'!$B$194)</f>
        <v/>
      </c>
      <c r="B22" s="15">
        <f>IF('[28]Video Analysis'!$Q$194="","",'[28]Video Analysis'!$Q$194)</f>
        <v>-73.364210715517402</v>
      </c>
      <c r="C22" s="15">
        <f>IF('[28]Video Analysis'!$P$194="","",'[28]Video Analysis'!$P$194)</f>
        <v>40.911151939071715</v>
      </c>
      <c r="D22" s="16">
        <f>IF('[28]Video Analysis'!$G$194="","",'[28]Video Analysis'!$G$194)</f>
        <v>0</v>
      </c>
      <c r="E22" s="16">
        <f>IF('[28]Video Analysis'!$H$194="","",'[28]Video Analysis'!$H$194)</f>
        <v>0</v>
      </c>
      <c r="F22" s="16">
        <f>IF('[28]Video Analysis'!$I$194="","",'[28]Video Analysis'!$I$194)</f>
        <v>100</v>
      </c>
      <c r="G22" s="16">
        <f>IF('[28]Video Analysis'!$J$194="","",'[28]Video Analysis'!$J$194)</f>
        <v>0</v>
      </c>
      <c r="H22" s="16">
        <f>IF('[28]Video Analysis'!$K$194="","",'[28]Video Analysis'!$K$194)</f>
        <v>0</v>
      </c>
      <c r="I22" s="16">
        <f>IF('[28]Video Analysis'!$L$194="","",'[28]Video Analysis'!$L$194)</f>
        <v>100</v>
      </c>
      <c r="J22" s="16">
        <f>IF('[28]Video Analysis'!$M$194="","",'[28]Video Analysis'!$M$194)</f>
        <v>0</v>
      </c>
      <c r="K22" s="16">
        <f>IF('[28]Video Analysis'!$N$194="","",'[28]Video Analysis'!$N$194)</f>
        <v>0</v>
      </c>
      <c r="L22" s="16">
        <f>IF('[28]Video Analysis'!$O$194="","",'[28]Video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-73.364210715517402</v>
      </c>
      <c r="U22" s="23">
        <f t="shared" si="4"/>
        <v>40.911151939071715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IF('[28]Video Analysis'!$B$204="","",'[28]Video Analysis'!$B$204)</f>
        <v/>
      </c>
      <c r="B23" s="15">
        <f>IF('[28]Video Analysis'!$Q$204="","",'[28]Video Analysis'!$Q$204)</f>
        <v>-73.364210715517402</v>
      </c>
      <c r="C23" s="15">
        <f>IF('[28]Video Analysis'!$P$204="","",'[28]Video Analysis'!$P$204)</f>
        <v>40.911151939071715</v>
      </c>
      <c r="D23" s="16">
        <f>IF('[28]Video Analysis'!$G$204="","",'[28]Video Analysis'!$G$204)</f>
        <v>0</v>
      </c>
      <c r="E23" s="16">
        <f>IF('[28]Video Analysis'!$H$204="","",'[28]Video Analysis'!$H$204)</f>
        <v>0</v>
      </c>
      <c r="F23" s="16">
        <f>IF('[28]Video Analysis'!$I$204="","",'[28]Video Analysis'!$I$204)</f>
        <v>100</v>
      </c>
      <c r="G23" s="16">
        <f>IF('[28]Video Analysis'!$J$204="","",'[28]Video Analysis'!$J$204)</f>
        <v>0</v>
      </c>
      <c r="H23" s="16">
        <f>IF('[28]Video Analysis'!$K$204="","",'[28]Video Analysis'!$K$204)</f>
        <v>0</v>
      </c>
      <c r="I23" s="16">
        <f>IF('[28]Video Analysis'!$L$204="","",'[28]Video Analysis'!$L$204)</f>
        <v>100</v>
      </c>
      <c r="J23" s="16">
        <f>IF('[28]Video Analysis'!$M$204="","",'[28]Video Analysis'!$M$204)</f>
        <v>0</v>
      </c>
      <c r="K23" s="16">
        <f>IF('[28]Video Analysis'!$N$204="","",'[28]Video Analysis'!$N$204)</f>
        <v>0</v>
      </c>
      <c r="L23" s="16">
        <f>IF('[28]Video Analysis'!$O$204="","",'[28]Video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-73.364210715517402</v>
      </c>
      <c r="U23" s="23">
        <f t="shared" si="4"/>
        <v>40.911151939071715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IF('[28]Video Analysis'!$B$214="","",'[28]Video Analysis'!$B$214)</f>
        <v/>
      </c>
      <c r="B24" s="15">
        <f>IF('[28]Video Analysis'!$Q$214="","",'[28]Video Analysis'!$Q$214)</f>
        <v>-73.364117341116071</v>
      </c>
      <c r="C24" s="15">
        <f>IF('[28]Video Analysis'!$P$214="","",'[28]Video Analysis'!$P$214)</f>
        <v>40.911102653481066</v>
      </c>
      <c r="D24" s="16">
        <f>IF('[28]Video Analysis'!$G$214="","",'[28]Video Analysis'!$G$214)</f>
        <v>0</v>
      </c>
      <c r="E24" s="16">
        <f>IF('[28]Video Analysis'!$H$214="","",'[28]Video Analysis'!$H$214)</f>
        <v>6</v>
      </c>
      <c r="F24" s="16">
        <f>IF('[28]Video Analysis'!$I$214="","",'[28]Video Analysis'!$I$214)</f>
        <v>94</v>
      </c>
      <c r="G24" s="16">
        <f>IF('[28]Video Analysis'!$J$214="","",'[28]Video Analysis'!$J$214)</f>
        <v>0</v>
      </c>
      <c r="H24" s="16">
        <f>IF('[28]Video Analysis'!$K$214="","",'[28]Video Analysis'!$K$214)</f>
        <v>5</v>
      </c>
      <c r="I24" s="16">
        <f>IF('[28]Video Analysis'!$L$214="","",'[28]Video Analysis'!$L$214)</f>
        <v>95</v>
      </c>
      <c r="J24" s="16">
        <f>IF('[28]Video Analysis'!$M$214="","",'[28]Video Analysis'!$M$214)</f>
        <v>0</v>
      </c>
      <c r="K24" s="16">
        <f>IF('[28]Video Analysis'!$N$214="","",'[28]Video Analysis'!$N$214)</f>
        <v>6</v>
      </c>
      <c r="L24" s="16">
        <f>IF('[28]Video Analysis'!$O$214="","",'[28]Video Analysis'!$O$214)</f>
        <v>94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-73.364117341116071</v>
      </c>
      <c r="U24" s="23">
        <f t="shared" si="4"/>
        <v>40.911102653481066</v>
      </c>
      <c r="V24" s="24">
        <f t="shared" si="5"/>
        <v>0</v>
      </c>
      <c r="W24" s="24">
        <f t="shared" si="5"/>
        <v>5.666666666666667</v>
      </c>
      <c r="X24" s="24">
        <f t="shared" si="5"/>
        <v>94.333333333333329</v>
      </c>
      <c r="Y24" s="24">
        <f t="shared" si="6"/>
        <v>0</v>
      </c>
      <c r="Z24" s="24">
        <f t="shared" si="6"/>
        <v>0.57735026918962584</v>
      </c>
      <c r="AA24" s="24">
        <f t="shared" si="6"/>
        <v>0.57735026918962573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IF('[28]Video Analysis'!$B$224="","",'[28]Video Analysis'!$B$224)</f>
        <v/>
      </c>
      <c r="B25" s="15">
        <f>IF('[28]Video Analysis'!$Q$224="","",'[28]Video Analysis'!$Q$224)</f>
        <v>-73.364117341116071</v>
      </c>
      <c r="C25" s="15">
        <f>IF('[28]Video Analysis'!$P$224="","",'[28]Video Analysis'!$P$224)</f>
        <v>40.911102653481066</v>
      </c>
      <c r="D25" s="16">
        <f>IF('[28]Video Analysis'!$G$224="","",'[28]Video Analysis'!$G$224)</f>
        <v>0</v>
      </c>
      <c r="E25" s="16">
        <f>IF('[28]Video Analysis'!$H$224="","",'[28]Video Analysis'!$H$224)</f>
        <v>0</v>
      </c>
      <c r="F25" s="16">
        <f>IF('[28]Video Analysis'!$I$224="","",'[28]Video Analysis'!$I$224)</f>
        <v>100</v>
      </c>
      <c r="G25" s="16">
        <f>IF('[28]Video Analysis'!$J$224="","",'[28]Video Analysis'!$J$224)</f>
        <v>0</v>
      </c>
      <c r="H25" s="16">
        <f>IF('[28]Video Analysis'!$K$224="","",'[28]Video Analysis'!$K$224)</f>
        <v>0</v>
      </c>
      <c r="I25" s="16">
        <f>IF('[28]Video Analysis'!$L$224="","",'[28]Video Analysis'!$L$224)</f>
        <v>100</v>
      </c>
      <c r="J25" s="16">
        <f>IF('[28]Video Analysis'!$M$224="","",'[28]Video Analysis'!$M$224)</f>
        <v>0</v>
      </c>
      <c r="K25" s="16">
        <f>IF('[28]Video Analysis'!$N$224="","",'[28]Video Analysis'!$N$224)</f>
        <v>0</v>
      </c>
      <c r="L25" s="16">
        <f>IF('[28]Video Analysis'!$O$224="","",'[28]Video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-73.364117341116071</v>
      </c>
      <c r="U25" s="23">
        <f t="shared" si="4"/>
        <v>40.911102653481066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IF('[28]Video Analysis'!$B$234="","",'[28]Video Analysis'!$B$234)</f>
        <v/>
      </c>
      <c r="B26" s="15">
        <f>IF('[28]Video Analysis'!$Q$234="","",'[28]Video Analysis'!$Q$234)</f>
        <v>-73.364025810733438</v>
      </c>
      <c r="C26" s="15">
        <f>IF('[28]Video Analysis'!$P$234="","",'[28]Video Analysis'!$P$234)</f>
        <v>40.911057349294424</v>
      </c>
      <c r="D26" s="16">
        <f>IF('[28]Video Analysis'!$G$234="","",'[28]Video Analysis'!$G$234)</f>
        <v>0</v>
      </c>
      <c r="E26" s="16">
        <f>IF('[28]Video Analysis'!$H$234="","",'[28]Video Analysis'!$H$234)</f>
        <v>0</v>
      </c>
      <c r="F26" s="16">
        <f>IF('[28]Video Analysis'!$I$234="","",'[28]Video Analysis'!$I$234)</f>
        <v>100</v>
      </c>
      <c r="G26" s="16">
        <f>IF('[28]Video Analysis'!$J$234="","",'[28]Video Analysis'!$J$234)</f>
        <v>0</v>
      </c>
      <c r="H26" s="16">
        <f>IF('[28]Video Analysis'!$K$234="","",'[28]Video Analysis'!$K$234)</f>
        <v>0</v>
      </c>
      <c r="I26" s="16">
        <f>IF('[28]Video Analysis'!$L$234="","",'[28]Video Analysis'!$L$234)</f>
        <v>100</v>
      </c>
      <c r="J26" s="16">
        <f>IF('[28]Video Analysis'!$M$234="","",'[28]Video Analysis'!$M$234)</f>
        <v>0</v>
      </c>
      <c r="K26" s="16">
        <f>IF('[28]Video Analysis'!$N$234="","",'[28]Video Analysis'!$N$234)</f>
        <v>0</v>
      </c>
      <c r="L26" s="16">
        <f>IF('[28]Video Analysis'!$O$234="","",'[28]Video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-73.364025810733438</v>
      </c>
      <c r="U26" s="23">
        <f t="shared" si="4"/>
        <v>40.911057349294424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>10% MS</v>
      </c>
    </row>
    <row r="27" spans="1:32" x14ac:dyDescent="0.3">
      <c r="A27" s="14" t="str">
        <f>IF('[28]Video Analysis'!$B$244="","",'[28]Video Analysis'!$B$244)</f>
        <v/>
      </c>
      <c r="B27" s="15">
        <f>IF('[28]Video Analysis'!$Q$244="","",'[28]Video Analysis'!$Q$244)</f>
        <v>-73.364025810733438</v>
      </c>
      <c r="C27" s="15">
        <f>IF('[28]Video Analysis'!$P$244="","",'[28]Video Analysis'!$P$244)</f>
        <v>40.911057349294424</v>
      </c>
      <c r="D27" s="16">
        <f>IF('[28]Video Analysis'!$G$244="","",'[28]Video Analysis'!$G$244)</f>
        <v>0</v>
      </c>
      <c r="E27" s="16">
        <f>IF('[28]Video Analysis'!$H$244="","",'[28]Video Analysis'!$H$244)</f>
        <v>0</v>
      </c>
      <c r="F27" s="16">
        <f>IF('[28]Video Analysis'!$I$244="","",'[28]Video Analysis'!$I$244)</f>
        <v>100</v>
      </c>
      <c r="G27" s="16">
        <f>IF('[28]Video Analysis'!$J$244="","",'[28]Video Analysis'!$J$244)</f>
        <v>0</v>
      </c>
      <c r="H27" s="16">
        <f>IF('[28]Video Analysis'!$K$244="","",'[28]Video Analysis'!$K$244)</f>
        <v>0</v>
      </c>
      <c r="I27" s="16">
        <f>IF('[28]Video Analysis'!$L$244="","",'[28]Video Analysis'!$L$244)</f>
        <v>100</v>
      </c>
      <c r="J27" s="16">
        <f>IF('[28]Video Analysis'!$M$244="","",'[28]Video Analysis'!$M$244)</f>
        <v>0</v>
      </c>
      <c r="K27" s="16">
        <f>IF('[28]Video Analysis'!$N$244="","",'[28]Video Analysis'!$N$244)</f>
        <v>0</v>
      </c>
      <c r="L27" s="16">
        <f>IF('[28]Video Analysis'!$O$244="","",'[28]Video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-73.364025810733438</v>
      </c>
      <c r="U27" s="23">
        <f t="shared" si="4"/>
        <v>40.911057349294424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IF('[28]Video Analysis'!$B$254="","",'[28]Video Analysis'!$B$254)</f>
        <v/>
      </c>
      <c r="B28" s="15">
        <f>IF('[28]Video Analysis'!$Q$254="","",'[28]Video Analysis'!$Q$254)</f>
        <v>-73.364025810733438</v>
      </c>
      <c r="C28" s="15">
        <f>IF('[28]Video Analysis'!$P$254="","",'[28]Video Analysis'!$P$254)</f>
        <v>40.911057349294424</v>
      </c>
      <c r="D28" s="16">
        <f>IF('[28]Video Analysis'!$G$254="","",'[28]Video Analysis'!$G$254)</f>
        <v>0</v>
      </c>
      <c r="E28" s="16">
        <f>IF('[28]Video Analysis'!$H$254="","",'[28]Video Analysis'!$H$254)</f>
        <v>0</v>
      </c>
      <c r="F28" s="16">
        <f>IF('[28]Video Analysis'!$I$254="","",'[28]Video Analysis'!$I$254)</f>
        <v>100</v>
      </c>
      <c r="G28" s="16">
        <f>IF('[28]Video Analysis'!$J$254="","",'[28]Video Analysis'!$J$254)</f>
        <v>0</v>
      </c>
      <c r="H28" s="16">
        <f>IF('[28]Video Analysis'!$K$254="","",'[28]Video Analysis'!$K$254)</f>
        <v>0</v>
      </c>
      <c r="I28" s="16">
        <f>IF('[28]Video Analysis'!$L$254="","",'[28]Video Analysis'!$L$254)</f>
        <v>100</v>
      </c>
      <c r="J28" s="16">
        <f>IF('[28]Video Analysis'!$M$254="","",'[28]Video Analysis'!$M$254)</f>
        <v>0</v>
      </c>
      <c r="K28" s="16">
        <f>IF('[28]Video Analysis'!$N$254="","",'[28]Video Analysis'!$N$254)</f>
        <v>0</v>
      </c>
      <c r="L28" s="16">
        <f>IF('[28]Video Analysis'!$O$254="","",'[28]Video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-73.364025810733438</v>
      </c>
      <c r="U28" s="23">
        <f t="shared" si="4"/>
        <v>40.911057349294424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IF('[28]Video Analysis'!$B$264="","",'[28]Video Analysis'!$B$264)</f>
        <v/>
      </c>
      <c r="B29" s="15">
        <f>IF('[28]Video Analysis'!$Q$264="","",'[28]Video Analysis'!$Q$264)</f>
        <v>-73.363935747183859</v>
      </c>
      <c r="C29" s="15">
        <f>IF('[28]Video Analysis'!$P$264="","",'[28]Video Analysis'!$P$264)</f>
        <v>40.911063803359866</v>
      </c>
      <c r="D29" s="16">
        <f>IF('[28]Video Analysis'!$G$264="","",'[28]Video Analysis'!$G$264)</f>
        <v>0</v>
      </c>
      <c r="E29" s="16">
        <f>IF('[28]Video Analysis'!$H$264="","",'[28]Video Analysis'!$H$264)</f>
        <v>0</v>
      </c>
      <c r="F29" s="16">
        <f>IF('[28]Video Analysis'!$I$264="","",'[28]Video Analysis'!$I$264)</f>
        <v>100</v>
      </c>
      <c r="G29" s="16">
        <f>IF('[28]Video Analysis'!$J$264="","",'[28]Video Analysis'!$J$264)</f>
        <v>0</v>
      </c>
      <c r="H29" s="16">
        <f>IF('[28]Video Analysis'!$K$264="","",'[28]Video Analysis'!$K$264)</f>
        <v>0</v>
      </c>
      <c r="I29" s="16">
        <f>IF('[28]Video Analysis'!$L$264="","",'[28]Video Analysis'!$L$264)</f>
        <v>100</v>
      </c>
      <c r="J29" s="16">
        <f>IF('[28]Video Analysis'!$M$264="","",'[28]Video Analysis'!$M$264)</f>
        <v>0</v>
      </c>
      <c r="K29" s="16">
        <f>IF('[28]Video Analysis'!$N$264="","",'[28]Video Analysis'!$N$264)</f>
        <v>0</v>
      </c>
      <c r="L29" s="16">
        <f>IF('[28]Video Analysis'!$O$264="","",'[28]Video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-73.363935747183859</v>
      </c>
      <c r="U29" s="23">
        <f t="shared" si="4"/>
        <v>40.911063803359866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IF('[28]Video Analysis'!$B$274="","",'[28]Video Analysis'!$B$274)</f>
        <v/>
      </c>
      <c r="B30" s="15">
        <f>IF('[28]Video Analysis'!$Q$274="","",'[28]Video Analysis'!$Q$274)</f>
        <v>-73.363935747183859</v>
      </c>
      <c r="C30" s="15">
        <f>IF('[28]Video Analysis'!$P$274="","",'[28]Video Analysis'!$P$274)</f>
        <v>40.911063803359866</v>
      </c>
      <c r="D30" s="16">
        <f>IF('[28]Video Analysis'!$G$274="","",'[28]Video Analysis'!$G$274)</f>
        <v>0</v>
      </c>
      <c r="E30" s="16">
        <f>IF('[28]Video Analysis'!$H$274="","",'[28]Video Analysis'!$H$274)</f>
        <v>0</v>
      </c>
      <c r="F30" s="16">
        <f>IF('[28]Video Analysis'!$I$274="","",'[28]Video Analysis'!$I$274)</f>
        <v>100</v>
      </c>
      <c r="G30" s="16">
        <f>IF('[28]Video Analysis'!$J$274="","",'[28]Video Analysis'!$J$274)</f>
        <v>0</v>
      </c>
      <c r="H30" s="16">
        <f>IF('[28]Video Analysis'!$K$274="","",'[28]Video Analysis'!$K$274)</f>
        <v>0</v>
      </c>
      <c r="I30" s="16">
        <f>IF('[28]Video Analysis'!$L$274="","",'[28]Video Analysis'!$L$274)</f>
        <v>100</v>
      </c>
      <c r="J30" s="16">
        <f>IF('[28]Video Analysis'!$M$274="","",'[28]Video Analysis'!$M$274)</f>
        <v>0</v>
      </c>
      <c r="K30" s="16">
        <f>IF('[28]Video Analysis'!$N$274="","",'[28]Video Analysis'!$N$274)</f>
        <v>0</v>
      </c>
      <c r="L30" s="16">
        <f>IF('[28]Video Analysis'!$O$274="","",'[28]Video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-73.363935747183859</v>
      </c>
      <c r="U30" s="23">
        <f t="shared" si="4"/>
        <v>40.911063803359866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IF('[28]Video Analysis'!$B$284="","",'[28]Video Analysis'!$B$284)</f>
        <v/>
      </c>
      <c r="B31" s="15">
        <f>IF('[28]Video Analysis'!$Q$284="","",'[28]Video Analysis'!$Q$284)</f>
        <v>-73.363935747183859</v>
      </c>
      <c r="C31" s="15">
        <f>IF('[28]Video Analysis'!$P$284="","",'[28]Video Analysis'!$P$284)</f>
        <v>40.911063803359866</v>
      </c>
      <c r="D31" s="16">
        <f>IF('[28]Video Analysis'!$G$284="","",'[28]Video Analysis'!$G$284)</f>
        <v>0</v>
      </c>
      <c r="E31" s="16">
        <f>IF('[28]Video Analysis'!$H$284="","",'[28]Video Analysis'!$H$284)</f>
        <v>0</v>
      </c>
      <c r="F31" s="16">
        <f>IF('[28]Video Analysis'!$I$284="","",'[28]Video Analysis'!$I$284)</f>
        <v>100</v>
      </c>
      <c r="G31" s="16">
        <f>IF('[28]Video Analysis'!$J$284="","",'[28]Video Analysis'!$J$284)</f>
        <v>0</v>
      </c>
      <c r="H31" s="16">
        <f>IF('[28]Video Analysis'!$K$284="","",'[28]Video Analysis'!$K$284)</f>
        <v>0</v>
      </c>
      <c r="I31" s="16">
        <f>IF('[28]Video Analysis'!$L$284="","",'[28]Video Analysis'!$L$284)</f>
        <v>100</v>
      </c>
      <c r="J31" s="16">
        <f>IF('[28]Video Analysis'!$M$284="","",'[28]Video Analysis'!$M$284)</f>
        <v>0</v>
      </c>
      <c r="K31" s="16">
        <f>IF('[28]Video Analysis'!$N$284="","",'[28]Video Analysis'!$N$284)</f>
        <v>0</v>
      </c>
      <c r="L31" s="16">
        <f>IF('[28]Video Analysis'!$O$284="","",'[28]Video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-73.363935747183859</v>
      </c>
      <c r="U31" s="23">
        <f t="shared" si="4"/>
        <v>40.911063803359866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IF('[28]Video Analysis'!$B$294="","",'[28]Video Analysis'!$B$294)</f>
        <v/>
      </c>
      <c r="B32" s="15">
        <f>IF('[28]Video Analysis'!$Q$294="","",'[28]Video Analysis'!$Q$294)</f>
        <v>-73.363888976164162</v>
      </c>
      <c r="C32" s="15">
        <f>IF('[28]Video Analysis'!$P$294="","",'[28]Video Analysis'!$P$294)</f>
        <v>40.911111328750849</v>
      </c>
      <c r="D32" s="16">
        <f>IF('[28]Video Analysis'!$G$294="","",'[28]Video Analysis'!$G$294)</f>
        <v>0</v>
      </c>
      <c r="E32" s="16">
        <f>IF('[28]Video Analysis'!$H$294="","",'[28]Video Analysis'!$H$294)</f>
        <v>0</v>
      </c>
      <c r="F32" s="16">
        <f>IF('[28]Video Analysis'!$I$294="","",'[28]Video Analysis'!$I$294)</f>
        <v>100</v>
      </c>
      <c r="G32" s="16">
        <f>IF('[28]Video Analysis'!$J$294="","",'[28]Video Analysis'!$J$294)</f>
        <v>0</v>
      </c>
      <c r="H32" s="16">
        <f>IF('[28]Video Analysis'!$K$294="","",'[28]Video Analysis'!$K$294)</f>
        <v>0</v>
      </c>
      <c r="I32" s="16">
        <f>IF('[28]Video Analysis'!$L$294="","",'[28]Video Analysis'!$L$294)</f>
        <v>100</v>
      </c>
      <c r="J32" s="16">
        <f>IF('[28]Video Analysis'!$M$294="","",'[28]Video Analysis'!$M$294)</f>
        <v>0</v>
      </c>
      <c r="K32" s="16">
        <f>IF('[28]Video Analysis'!$N$294="","",'[28]Video Analysis'!$N$294)</f>
        <v>0</v>
      </c>
      <c r="L32" s="16">
        <f>IF('[28]Video Analysis'!$O$294="","",'[28]Video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-73.363888976164162</v>
      </c>
      <c r="U32" s="23">
        <f t="shared" si="4"/>
        <v>40.911111328750849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IF('[28]Video Analysis'!$B$304="","",'[28]Video Analysis'!$B$304)</f>
        <v/>
      </c>
      <c r="B33" s="15">
        <f>IF('[28]Video Analysis'!$Q$304="","",'[28]Video Analysis'!$Q$304)</f>
        <v>-73.36391843855381</v>
      </c>
      <c r="C33" s="15">
        <f>IF('[28]Video Analysis'!$P$304="","",'[28]Video Analysis'!$P$304)</f>
        <v>40.911143473349512</v>
      </c>
      <c r="D33" s="16">
        <f>IF('[28]Video Analysis'!$G$304="","",'[28]Video Analysis'!$G$304)</f>
        <v>0</v>
      </c>
      <c r="E33" s="16">
        <f>IF('[28]Video Analysis'!$H$304="","",'[28]Video Analysis'!$H$304)</f>
        <v>0</v>
      </c>
      <c r="F33" s="16">
        <f>IF('[28]Video Analysis'!$I$304="","",'[28]Video Analysis'!$I$304)</f>
        <v>100</v>
      </c>
      <c r="G33" s="16">
        <f>IF('[28]Video Analysis'!$J$304="","",'[28]Video Analysis'!$J$304)</f>
        <v>0</v>
      </c>
      <c r="H33" s="16">
        <f>IF('[28]Video Analysis'!$K$304="","",'[28]Video Analysis'!$K$304)</f>
        <v>0</v>
      </c>
      <c r="I33" s="16">
        <f>IF('[28]Video Analysis'!$L$304="","",'[28]Video Analysis'!$L$304)</f>
        <v>100</v>
      </c>
      <c r="J33" s="16">
        <f>IF('[28]Video Analysis'!$M$304="","",'[28]Video Analysis'!$M$304)</f>
        <v>0</v>
      </c>
      <c r="K33" s="16">
        <f>IF('[28]Video Analysis'!$N$304="","",'[28]Video Analysis'!$N$304)</f>
        <v>0</v>
      </c>
      <c r="L33" s="16">
        <f>IF('[28]Video Analysis'!$O$304="","",'[28]Video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-73.36391843855381</v>
      </c>
      <c r="U33" s="23">
        <f t="shared" si="4"/>
        <v>40.911143473349512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IF('[28]Video Analysis'!$B$314="","",'[28]Video Analysis'!$B$314)</f>
        <v/>
      </c>
      <c r="B34" s="15">
        <f>IF('[28]Video Analysis'!$Q$314="","",'[28]Video Analysis'!$Q$314)</f>
        <v>-73.36391843855381</v>
      </c>
      <c r="C34" s="15">
        <f>IF('[28]Video Analysis'!$P$314="","",'[28]Video Analysis'!$P$314)</f>
        <v>40.911143473349512</v>
      </c>
      <c r="D34" s="16">
        <f>IF('[28]Video Analysis'!$G$314="","",'[28]Video Analysis'!$G$314)</f>
        <v>0</v>
      </c>
      <c r="E34" s="16">
        <f>IF('[28]Video Analysis'!$H$314="","",'[28]Video Analysis'!$H$314)</f>
        <v>0</v>
      </c>
      <c r="F34" s="16">
        <f>IF('[28]Video Analysis'!$I$314="","",'[28]Video Analysis'!$I$314)</f>
        <v>100</v>
      </c>
      <c r="G34" s="16">
        <f>IF('[28]Video Analysis'!$J$314="","",'[28]Video Analysis'!$J$314)</f>
        <v>0</v>
      </c>
      <c r="H34" s="16">
        <f>IF('[28]Video Analysis'!$K$314="","",'[28]Video Analysis'!$K$314)</f>
        <v>0</v>
      </c>
      <c r="I34" s="16">
        <f>IF('[28]Video Analysis'!$L$314="","",'[28]Video Analysis'!$L$314)</f>
        <v>100</v>
      </c>
      <c r="J34" s="16">
        <f>IF('[28]Video Analysis'!$M$314="","",'[28]Video Analysis'!$M$314)</f>
        <v>0</v>
      </c>
      <c r="K34" s="16">
        <f>IF('[28]Video Analysis'!$N$314="","",'[28]Video Analysis'!$N$314)</f>
        <v>0</v>
      </c>
      <c r="L34" s="16">
        <f>IF('[28]Video Analysis'!$O$314="","",'[28]Video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-73.36391843855381</v>
      </c>
      <c r="U34" s="23">
        <f t="shared" si="4"/>
        <v>40.911143473349512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IF('[28]Video Analysis'!$B$324="","",'[28]Video Analysis'!$B$324)</f>
        <v/>
      </c>
      <c r="B35" s="15">
        <f>IF('[28]Video Analysis'!$Q$324="","",'[28]Video Analysis'!$Q$324)</f>
        <v>-73.36391843855381</v>
      </c>
      <c r="C35" s="15">
        <f>IF('[28]Video Analysis'!$P$324="","",'[28]Video Analysis'!$P$324)</f>
        <v>40.911143473349512</v>
      </c>
      <c r="D35" s="16">
        <f>IF('[28]Video Analysis'!$G$324="","",'[28]Video Analysis'!$G$324)</f>
        <v>0</v>
      </c>
      <c r="E35" s="16">
        <f>IF('[28]Video Analysis'!$H$324="","",'[28]Video Analysis'!$H$324)</f>
        <v>0</v>
      </c>
      <c r="F35" s="16">
        <f>IF('[28]Video Analysis'!$I$324="","",'[28]Video Analysis'!$I$324)</f>
        <v>100</v>
      </c>
      <c r="G35" s="16">
        <f>IF('[28]Video Analysis'!$J$324="","",'[28]Video Analysis'!$J$324)</f>
        <v>0</v>
      </c>
      <c r="H35" s="16">
        <f>IF('[28]Video Analysis'!$K$324="","",'[28]Video Analysis'!$K$324)</f>
        <v>0</v>
      </c>
      <c r="I35" s="16">
        <f>IF('[28]Video Analysis'!$L$324="","",'[28]Video Analysis'!$L$324)</f>
        <v>100</v>
      </c>
      <c r="J35" s="16">
        <f>IF('[28]Video Analysis'!$M$324="","",'[28]Video Analysis'!$M$324)</f>
        <v>0</v>
      </c>
      <c r="K35" s="16">
        <f>IF('[28]Video Analysis'!$N$324="","",'[28]Video Analysis'!$N$324)</f>
        <v>0</v>
      </c>
      <c r="L35" s="16">
        <f>IF('[28]Video Analysis'!$O$324="","",'[28]Video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-73.36391843855381</v>
      </c>
      <c r="U35" s="23">
        <f t="shared" si="4"/>
        <v>40.911143473349512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IF('[28]Video Analysis'!$B$334="","",'[28]Video Analysis'!$B$334)</f>
        <v/>
      </c>
      <c r="B36" s="15">
        <f>IF('[28]Video Analysis'!$Q$334="","",'[28]Video Analysis'!$Q$334)</f>
        <v>-73.364027235656977</v>
      </c>
      <c r="C36" s="15">
        <f>IF('[28]Video Analysis'!$P$334="","",'[28]Video Analysis'!$P$334)</f>
        <v>40.911147915758193</v>
      </c>
      <c r="D36" s="16">
        <f>IF('[28]Video Analysis'!$G$334="","",'[28]Video Analysis'!$G$334)</f>
        <v>0</v>
      </c>
      <c r="E36" s="16">
        <f>IF('[28]Video Analysis'!$H$334="","",'[28]Video Analysis'!$H$334)</f>
        <v>0</v>
      </c>
      <c r="F36" s="16">
        <f>IF('[28]Video Analysis'!$I$334="","",'[28]Video Analysis'!$I$334)</f>
        <v>100</v>
      </c>
      <c r="G36" s="16">
        <f>IF('[28]Video Analysis'!$J$334="","",'[28]Video Analysis'!$J$334)</f>
        <v>0</v>
      </c>
      <c r="H36" s="16">
        <f>IF('[28]Video Analysis'!$K$334="","",'[28]Video Analysis'!$K$334)</f>
        <v>0</v>
      </c>
      <c r="I36" s="16">
        <f>IF('[28]Video Analysis'!$L$334="","",'[28]Video Analysis'!$L$334)</f>
        <v>100</v>
      </c>
      <c r="J36" s="16">
        <f>IF('[28]Video Analysis'!$M$334="","",'[28]Video Analysis'!$M$334)</f>
        <v>0</v>
      </c>
      <c r="K36" s="16">
        <f>IF('[28]Video Analysis'!$N$334="","",'[28]Video Analysis'!$N$334)</f>
        <v>0</v>
      </c>
      <c r="L36" s="16">
        <f>IF('[28]Video Analysis'!$O$334="","",'[28]Video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-73.364027235656977</v>
      </c>
      <c r="U36" s="23">
        <f t="shared" si="4"/>
        <v>40.911147915758193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>10% MS</v>
      </c>
    </row>
    <row r="37" spans="1:32" x14ac:dyDescent="0.3">
      <c r="A37" s="14" t="str">
        <f>IF('[28]Video Analysis'!$B$344="","",'[28]Video Analysis'!$B$344)</f>
        <v/>
      </c>
      <c r="B37" s="15">
        <f>IF('[28]Video Analysis'!$Q$344="","",'[28]Video Analysis'!$Q$344)</f>
        <v>-73.364027235656977</v>
      </c>
      <c r="C37" s="15">
        <f>IF('[28]Video Analysis'!$P$344="","",'[28]Video Analysis'!$P$344)</f>
        <v>40.911147915758193</v>
      </c>
      <c r="D37" s="16">
        <f>IF('[28]Video Analysis'!$G$344="","",'[28]Video Analysis'!$G$344)</f>
        <v>0</v>
      </c>
      <c r="E37" s="16">
        <f>IF('[28]Video Analysis'!$H$344="","",'[28]Video Analysis'!$H$344)</f>
        <v>0</v>
      </c>
      <c r="F37" s="16">
        <f>IF('[28]Video Analysis'!$I$344="","",'[28]Video Analysis'!$I$344)</f>
        <v>100</v>
      </c>
      <c r="G37" s="16">
        <f>IF('[28]Video Analysis'!$J$344="","",'[28]Video Analysis'!$J$344)</f>
        <v>0</v>
      </c>
      <c r="H37" s="16">
        <f>IF('[28]Video Analysis'!$K$344="","",'[28]Video Analysis'!$K$344)</f>
        <v>0</v>
      </c>
      <c r="I37" s="16">
        <f>IF('[28]Video Analysis'!$L$344="","",'[28]Video Analysis'!$L$344)</f>
        <v>100</v>
      </c>
      <c r="J37" s="16">
        <f>IF('[28]Video Analysis'!$M$344="","",'[28]Video Analysis'!$M$344)</f>
        <v>0</v>
      </c>
      <c r="K37" s="16">
        <f>IF('[28]Video Analysis'!$N$344="","",'[28]Video Analysis'!$N$344)</f>
        <v>0</v>
      </c>
      <c r="L37" s="16">
        <f>IF('[28]Video Analysis'!$O$344="","",'[28]Video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-73.364027235656977</v>
      </c>
      <c r="U37" s="23">
        <f t="shared" si="4"/>
        <v>40.911147915758193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IF('[28]Video Analysis'!$B$354="","",'[28]Video Analysis'!$B$354)</f>
        <v/>
      </c>
      <c r="B38" s="15">
        <f>IF('[28]Video Analysis'!$Q$354="","",'[28]Video Analysis'!$Q$354)</f>
        <v>-73.364027235656977</v>
      </c>
      <c r="C38" s="15">
        <f>IF('[28]Video Analysis'!$P$354="","",'[28]Video Analysis'!$P$354)</f>
        <v>40.911147915758193</v>
      </c>
      <c r="D38" s="16">
        <f>IF('[28]Video Analysis'!$G$354="","",'[28]Video Analysis'!$G$354)</f>
        <v>0</v>
      </c>
      <c r="E38" s="16">
        <f>IF('[28]Video Analysis'!$H$354="","",'[28]Video Analysis'!$H$354)</f>
        <v>0</v>
      </c>
      <c r="F38" s="16">
        <f>IF('[28]Video Analysis'!$I$354="","",'[28]Video Analysis'!$I$354)</f>
        <v>100</v>
      </c>
      <c r="G38" s="16">
        <f>IF('[28]Video Analysis'!$J$354="","",'[28]Video Analysis'!$J$354)</f>
        <v>0</v>
      </c>
      <c r="H38" s="16">
        <f>IF('[28]Video Analysis'!$K$354="","",'[28]Video Analysis'!$K$354)</f>
        <v>0</v>
      </c>
      <c r="I38" s="16">
        <f>IF('[28]Video Analysis'!$L$354="","",'[28]Video Analysis'!$L$354)</f>
        <v>100</v>
      </c>
      <c r="J38" s="16">
        <f>IF('[28]Video Analysis'!$M$354="","",'[28]Video Analysis'!$M$354)</f>
        <v>0</v>
      </c>
      <c r="K38" s="16">
        <f>IF('[28]Video Analysis'!$N$354="","",'[28]Video Analysis'!$N$354)</f>
        <v>0</v>
      </c>
      <c r="L38" s="16">
        <f>IF('[28]Video Analysis'!$O$354="","",'[28]Video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-73.364027235656977</v>
      </c>
      <c r="U38" s="23">
        <f t="shared" si="4"/>
        <v>40.911147915758193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IF('[28]Video Analysis'!$B$364="","",'[28]Video Analysis'!$B$364)</f>
        <v/>
      </c>
      <c r="B39" s="15">
        <f>IF('[28]Video Analysis'!$Q$364="","",'[28]Video Analysis'!$Q$364)</f>
        <v>-73.364164237864316</v>
      </c>
      <c r="C39" s="15">
        <f>IF('[28]Video Analysis'!$P$364="","",'[28]Video Analysis'!$P$364)</f>
        <v>40.911146071739495</v>
      </c>
      <c r="D39" s="16">
        <f>IF('[28]Video Analysis'!$G$364="","",'[28]Video Analysis'!$G$364)</f>
        <v>0</v>
      </c>
      <c r="E39" s="16">
        <f>IF('[28]Video Analysis'!$H$364="","",'[28]Video Analysis'!$H$364)</f>
        <v>0</v>
      </c>
      <c r="F39" s="16">
        <f>IF('[28]Video Analysis'!$I$364="","",'[28]Video Analysis'!$I$364)</f>
        <v>100</v>
      </c>
      <c r="G39" s="16">
        <f>IF('[28]Video Analysis'!$J$364="","",'[28]Video Analysis'!$J$364)</f>
        <v>0</v>
      </c>
      <c r="H39" s="16">
        <f>IF('[28]Video Analysis'!$K$364="","",'[28]Video Analysis'!$K$364)</f>
        <v>0</v>
      </c>
      <c r="I39" s="16">
        <f>IF('[28]Video Analysis'!$L$364="","",'[28]Video Analysis'!$L$364)</f>
        <v>100</v>
      </c>
      <c r="J39" s="16">
        <f>IF('[28]Video Analysis'!$M$364="","",'[28]Video Analysis'!$M$364)</f>
        <v>0</v>
      </c>
      <c r="K39" s="16">
        <f>IF('[28]Video Analysis'!$N$364="","",'[28]Video Analysis'!$N$364)</f>
        <v>0</v>
      </c>
      <c r="L39" s="16">
        <f>IF('[28]Video Analysis'!$O$364="","",'[28]Video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-73.364164237864316</v>
      </c>
      <c r="U39" s="23">
        <f t="shared" si="4"/>
        <v>40.911146071739495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IF('[28]Video Analysis'!$B$374="","",'[28]Video Analysis'!$B$374)</f>
        <v/>
      </c>
      <c r="B40" s="15">
        <f>IF('[28]Video Analysis'!$Q$374="","",'[28]Video Analysis'!$Q$374)</f>
        <v>-73.364164237864316</v>
      </c>
      <c r="C40" s="15">
        <f>IF('[28]Video Analysis'!$P$374="","",'[28]Video Analysis'!$P$374)</f>
        <v>40.911146071739495</v>
      </c>
      <c r="D40" s="16">
        <f>IF('[28]Video Analysis'!$G$374="","",'[28]Video Analysis'!$G$374)</f>
        <v>0</v>
      </c>
      <c r="E40" s="16">
        <f>IF('[28]Video Analysis'!$H$374="","",'[28]Video Analysis'!$H$374)</f>
        <v>0</v>
      </c>
      <c r="F40" s="16">
        <f>IF('[28]Video Analysis'!$I$374="","",'[28]Video Analysis'!$I$374)</f>
        <v>100</v>
      </c>
      <c r="G40" s="16">
        <f>IF('[28]Video Analysis'!$J$374="","",'[28]Video Analysis'!$J$374)</f>
        <v>0</v>
      </c>
      <c r="H40" s="16">
        <f>IF('[28]Video Analysis'!$K$374="","",'[28]Video Analysis'!$K$374)</f>
        <v>0</v>
      </c>
      <c r="I40" s="16">
        <f>IF('[28]Video Analysis'!$L$374="","",'[28]Video Analysis'!$L$374)</f>
        <v>100</v>
      </c>
      <c r="J40" s="16">
        <f>IF('[28]Video Analysis'!$M$374="","",'[28]Video Analysis'!$M$374)</f>
        <v>0</v>
      </c>
      <c r="K40" s="16">
        <f>IF('[28]Video Analysis'!$N$374="","",'[28]Video Analysis'!$N$374)</f>
        <v>0</v>
      </c>
      <c r="L40" s="16">
        <f>IF('[28]Video Analysis'!$O$374="","",'[28]Video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-73.364164237864316</v>
      </c>
      <c r="U40" s="23">
        <f t="shared" si="4"/>
        <v>40.911146071739495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IF('[28]Video Analysis'!$B$384="","",'[28]Video Analysis'!$B$384)</f>
        <v/>
      </c>
      <c r="B41" s="15">
        <f>IF('[28]Video Analysis'!$Q$384="","",'[28]Video Analysis'!$Q$384)</f>
        <v>-73.364266455173492</v>
      </c>
      <c r="C41" s="15">
        <f>IF('[28]Video Analysis'!$P$384="","",'[28]Video Analysis'!$P$384)</f>
        <v>40.911123231053352</v>
      </c>
      <c r="D41" s="16">
        <f>IF('[28]Video Analysis'!$G$384="","",'[28]Video Analysis'!$G$384)</f>
        <v>0</v>
      </c>
      <c r="E41" s="16">
        <f>IF('[28]Video Analysis'!$H$384="","",'[28]Video Analysis'!$H$384)</f>
        <v>0</v>
      </c>
      <c r="F41" s="16">
        <f>IF('[28]Video Analysis'!$I$384="","",'[28]Video Analysis'!$I$384)</f>
        <v>100</v>
      </c>
      <c r="G41" s="16">
        <f>IF('[28]Video Analysis'!$J$384="","",'[28]Video Analysis'!$J$384)</f>
        <v>0</v>
      </c>
      <c r="H41" s="16">
        <f>IF('[28]Video Analysis'!$K$384="","",'[28]Video Analysis'!$K$384)</f>
        <v>0</v>
      </c>
      <c r="I41" s="16">
        <f>IF('[28]Video Analysis'!$L$384="","",'[28]Video Analysis'!$L$384)</f>
        <v>100</v>
      </c>
      <c r="J41" s="16">
        <f>IF('[28]Video Analysis'!$M$384="","",'[28]Video Analysis'!$M$384)</f>
        <v>0</v>
      </c>
      <c r="K41" s="16">
        <f>IF('[28]Video Analysis'!$N$384="","",'[28]Video Analysis'!$N$384)</f>
        <v>0</v>
      </c>
      <c r="L41" s="16">
        <f>IF('[28]Video Analysis'!$O$384="","",'[28]Video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-73.364266455173492</v>
      </c>
      <c r="U41" s="23">
        <f t="shared" si="4"/>
        <v>40.911123231053352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IF('[28]Video Analysis'!$B$394="","",'[28]Video Analysis'!$B$394)</f>
        <v/>
      </c>
      <c r="B42" s="15">
        <f>IF('[28]Video Analysis'!$Q$394="","",'[28]Video Analysis'!$Q$394)</f>
        <v>-73.369801235385239</v>
      </c>
      <c r="C42" s="15">
        <f>IF('[28]Video Analysis'!$P$394="","",'[28]Video Analysis'!$P$394)</f>
        <v>40.913902670145035</v>
      </c>
      <c r="D42" s="16">
        <f>IF('[28]Video Analysis'!$G$394="","",'[28]Video Analysis'!$G$394)</f>
        <v>0</v>
      </c>
      <c r="E42" s="16">
        <f>IF('[28]Video Analysis'!$H$394="","",'[28]Video Analysis'!$H$394)</f>
        <v>0</v>
      </c>
      <c r="F42" s="16">
        <f>IF('[28]Video Analysis'!$I$394="","",'[28]Video Analysis'!$I$394)</f>
        <v>100</v>
      </c>
      <c r="G42" s="16">
        <f>IF('[28]Video Analysis'!$J$394="","",'[28]Video Analysis'!$J$394)</f>
        <v>0</v>
      </c>
      <c r="H42" s="16">
        <f>IF('[28]Video Analysis'!$K$394="","",'[28]Video Analysis'!$K$394)</f>
        <v>0</v>
      </c>
      <c r="I42" s="16">
        <f>IF('[28]Video Analysis'!$L$394="","",'[28]Video Analysis'!$L$394)</f>
        <v>100</v>
      </c>
      <c r="J42" s="16">
        <f>IF('[28]Video Analysis'!$M$394="","",'[28]Video Analysis'!$M$394)</f>
        <v>0</v>
      </c>
      <c r="K42" s="16">
        <f>IF('[28]Video Analysis'!$N$394="","",'[28]Video Analysis'!$N$394)</f>
        <v>0</v>
      </c>
      <c r="L42" s="16">
        <f>IF('[28]Video Analysis'!$O$394="","",'[28]Video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-73.369801235385239</v>
      </c>
      <c r="U42" s="23">
        <f t="shared" si="4"/>
        <v>40.913902670145035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IF('[28]Video Analysis'!$B$404="","",'[28]Video Analysis'!$B$404)</f>
        <v/>
      </c>
      <c r="B43" s="15" t="str">
        <f>IF('[28]Video Analysis'!$Q$404="","",'[28]Video Analysis'!$Q$404)</f>
        <v/>
      </c>
      <c r="C43" s="15" t="str">
        <f>IF('[28]Video Analysis'!$P$404="","",'[28]Video Analysis'!$P$404)</f>
        <v/>
      </c>
      <c r="D43" s="16" t="str">
        <f>IF('[28]Video Analysis'!$G$404="","",'[28]Video Analysis'!$G$404)</f>
        <v/>
      </c>
      <c r="E43" s="16" t="str">
        <f>IF('[28]Video Analysis'!$H$404="","",'[28]Video Analysis'!$H$404)</f>
        <v/>
      </c>
      <c r="F43" s="16" t="str">
        <f>IF('[28]Video Analysis'!$I$404="","",'[28]Video Analysis'!$I$404)</f>
        <v/>
      </c>
      <c r="G43" s="16" t="str">
        <f>IF('[28]Video Analysis'!$J$404="","",'[28]Video Analysis'!$J$404)</f>
        <v/>
      </c>
      <c r="H43" s="16" t="str">
        <f>IF('[28]Video Analysis'!$K$404="","",'[28]Video Analysis'!$K$404)</f>
        <v/>
      </c>
      <c r="I43" s="16" t="str">
        <f>IF('[28]Video Analysis'!$L$404="","",'[28]Video Analysis'!$L$404)</f>
        <v/>
      </c>
      <c r="J43" s="16" t="str">
        <f>IF('[28]Video Analysis'!$M$404="","",'[28]Video Analysis'!$M$404)</f>
        <v/>
      </c>
      <c r="K43" s="16" t="str">
        <f>IF('[28]Video Analysis'!$N$404="","",'[28]Video Analysis'!$N$404)</f>
        <v/>
      </c>
      <c r="L43" s="16" t="str">
        <f>IF('[28]Video Analysis'!$O$404="","",'[28]Video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IF('[28]Video Analysis'!$B$414="","",'[28]Video Analysis'!$B$414)</f>
        <v/>
      </c>
      <c r="B44" s="15" t="str">
        <f>IF('[28]Video Analysis'!$Q$414="","",'[28]Video Analysis'!$Q$414)</f>
        <v/>
      </c>
      <c r="C44" s="15" t="str">
        <f>IF('[28]Video Analysis'!$P$414="","",'[28]Video Analysis'!$P$414)</f>
        <v/>
      </c>
      <c r="D44" s="16" t="str">
        <f>IF('[28]Video Analysis'!$G$414="","",'[28]Video Analysis'!$G$414)</f>
        <v/>
      </c>
      <c r="E44" s="16" t="str">
        <f>IF('[28]Video Analysis'!$H$414="","",'[28]Video Analysis'!$H$414)</f>
        <v/>
      </c>
      <c r="F44" s="16" t="str">
        <f>IF('[28]Video Analysis'!$I$414="","",'[28]Video Analysis'!$I$414)</f>
        <v/>
      </c>
      <c r="G44" s="16" t="str">
        <f>IF('[28]Video Analysis'!$J$414="","",'[28]Video Analysis'!$J$414)</f>
        <v/>
      </c>
      <c r="H44" s="16" t="str">
        <f>IF('[28]Video Analysis'!$K$414="","",'[28]Video Analysis'!$K$414)</f>
        <v/>
      </c>
      <c r="I44" s="16" t="str">
        <f>IF('[28]Video Analysis'!$L$414="","",'[28]Video Analysis'!$L$414)</f>
        <v/>
      </c>
      <c r="J44" s="16" t="str">
        <f>IF('[28]Video Analysis'!$M$414="","",'[28]Video Analysis'!$M$414)</f>
        <v/>
      </c>
      <c r="K44" s="16" t="str">
        <f>IF('[28]Video Analysis'!$N$414="","",'[28]Video Analysis'!$N$414)</f>
        <v/>
      </c>
      <c r="L44" s="16" t="str">
        <f>IF('[28]Video Analysis'!$O$414="","",'[28]Video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IF('[28]Video Analysis'!$B$424="","",'[28]Video Analysis'!$B$424)</f>
        <v/>
      </c>
      <c r="B45" s="15" t="str">
        <f>IF('[28]Video Analysis'!$Q$424="","",'[28]Video Analysis'!$Q$424)</f>
        <v/>
      </c>
      <c r="C45" s="15" t="str">
        <f>IF('[28]Video Analysis'!$P$424="","",'[28]Video Analysis'!$P$424)</f>
        <v/>
      </c>
      <c r="D45" s="16" t="str">
        <f>IF('[28]Video Analysis'!$G$424="","",'[28]Video Analysis'!$G$424)</f>
        <v/>
      </c>
      <c r="E45" s="16" t="str">
        <f>IF('[28]Video Analysis'!$H$424="","",'[28]Video Analysis'!$H$424)</f>
        <v/>
      </c>
      <c r="F45" s="16" t="str">
        <f>IF('[28]Video Analysis'!$I$424="","",'[28]Video Analysis'!$I$424)</f>
        <v/>
      </c>
      <c r="G45" s="16" t="str">
        <f>IF('[28]Video Analysis'!$J$424="","",'[28]Video Analysis'!$J$424)</f>
        <v/>
      </c>
      <c r="H45" s="16" t="str">
        <f>IF('[28]Video Analysis'!$K$424="","",'[28]Video Analysis'!$K$424)</f>
        <v/>
      </c>
      <c r="I45" s="16" t="str">
        <f>IF('[28]Video Analysis'!$L$424="","",'[28]Video Analysis'!$L$424)</f>
        <v/>
      </c>
      <c r="J45" s="16" t="str">
        <f>IF('[28]Video Analysis'!$M$424="","",'[28]Video Analysis'!$M$424)</f>
        <v/>
      </c>
      <c r="K45" s="16" t="str">
        <f>IF('[28]Video Analysis'!$N$424="","",'[28]Video Analysis'!$N$424)</f>
        <v/>
      </c>
      <c r="L45" s="16" t="str">
        <f>IF('[28]Video Analysis'!$O$424="","",'[28]Video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IF('[28]Video Analysis'!$B$434="","",'[28]Video Analysis'!$B$434)</f>
        <v/>
      </c>
      <c r="B46" s="15" t="str">
        <f>IF('[28]Video Analysis'!$Q$434="","",'[28]Video Analysis'!$Q$434)</f>
        <v/>
      </c>
      <c r="C46" s="15" t="str">
        <f>IF('[28]Video Analysis'!$P$434="","",'[28]Video Analysis'!$P$434)</f>
        <v/>
      </c>
      <c r="D46" s="16" t="str">
        <f>IF('[28]Video Analysis'!$G$434="","",'[28]Video Analysis'!$G$434)</f>
        <v/>
      </c>
      <c r="E46" s="16" t="str">
        <f>IF('[28]Video Analysis'!$H$434="","",'[28]Video Analysis'!$H$434)</f>
        <v/>
      </c>
      <c r="F46" s="16" t="str">
        <f>IF('[28]Video Analysis'!$I$434="","",'[28]Video Analysis'!$I$434)</f>
        <v/>
      </c>
      <c r="G46" s="16" t="str">
        <f>IF('[28]Video Analysis'!$J$434="","",'[28]Video Analysis'!$J$434)</f>
        <v/>
      </c>
      <c r="H46" s="16" t="str">
        <f>IF('[28]Video Analysis'!$K$434="","",'[28]Video Analysis'!$K$434)</f>
        <v/>
      </c>
      <c r="I46" s="16" t="str">
        <f>IF('[28]Video Analysis'!$L$434="","",'[28]Video Analysis'!$L$434)</f>
        <v/>
      </c>
      <c r="J46" s="16" t="str">
        <f>IF('[28]Video Analysis'!$M$434="","",'[28]Video Analysis'!$M$434)</f>
        <v/>
      </c>
      <c r="K46" s="16" t="str">
        <f>IF('[28]Video Analysis'!$N$434="","",'[28]Video Analysis'!$N$434)</f>
        <v/>
      </c>
      <c r="L46" s="16" t="str">
        <f>IF('[28]Video Analysis'!$O$434="","",'[28]Video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IF('[28]Video Analysis'!$B$444="","",'[28]Video Analysis'!$B$444)</f>
        <v/>
      </c>
      <c r="B47" s="15" t="str">
        <f>IF('[28]Video Analysis'!$Q$444="","",'[28]Video Analysis'!$Q$444)</f>
        <v/>
      </c>
      <c r="C47" s="15" t="str">
        <f>IF('[28]Video Analysis'!$P$444="","",'[28]Video Analysis'!$P$444)</f>
        <v/>
      </c>
      <c r="D47" s="16" t="str">
        <f>IF('[28]Video Analysis'!$G$444="","",'[28]Video Analysis'!$G$444)</f>
        <v/>
      </c>
      <c r="E47" s="16" t="str">
        <f>IF('[28]Video Analysis'!$H$444="","",'[28]Video Analysis'!$H$444)</f>
        <v/>
      </c>
      <c r="F47" s="16" t="str">
        <f>IF('[28]Video Analysis'!$I$444="","",'[28]Video Analysis'!$I$444)</f>
        <v/>
      </c>
      <c r="G47" s="16" t="str">
        <f>IF('[28]Video Analysis'!$J$444="","",'[28]Video Analysis'!$J$444)</f>
        <v/>
      </c>
      <c r="H47" s="16" t="str">
        <f>IF('[28]Video Analysis'!$K$444="","",'[28]Video Analysis'!$K$444)</f>
        <v/>
      </c>
      <c r="I47" s="16" t="str">
        <f>IF('[28]Video Analysis'!$L$444="","",'[28]Video Analysis'!$L$444)</f>
        <v/>
      </c>
      <c r="J47" s="16" t="str">
        <f>IF('[28]Video Analysis'!$M$444="","",'[28]Video Analysis'!$M$444)</f>
        <v/>
      </c>
      <c r="K47" s="16" t="str">
        <f>IF('[28]Video Analysis'!$N$444="","",'[28]Video Analysis'!$N$444)</f>
        <v/>
      </c>
      <c r="L47" s="16" t="str">
        <f>IF('[28]Video Analysis'!$O$444="","",'[28]Video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IF('[28]Video Analysis'!$B$454="","",'[28]Video Analysis'!$B$454)</f>
        <v/>
      </c>
      <c r="B48" s="15" t="str">
        <f>IF('[28]Video Analysis'!$Q$454="","",'[28]Video Analysis'!$Q$454)</f>
        <v/>
      </c>
      <c r="C48" s="15" t="str">
        <f>IF('[28]Video Analysis'!$P$454="","",'[28]Video Analysis'!$P$454)</f>
        <v/>
      </c>
      <c r="D48" s="16" t="str">
        <f>IF('[28]Video Analysis'!$G$454="","",'[28]Video Analysis'!$G$454)</f>
        <v/>
      </c>
      <c r="E48" s="16" t="str">
        <f>IF('[28]Video Analysis'!$H$454="","",'[28]Video Analysis'!$H$454)</f>
        <v/>
      </c>
      <c r="F48" s="16" t="str">
        <f>IF('[28]Video Analysis'!$I$454="","",'[28]Video Analysis'!$I$454)</f>
        <v/>
      </c>
      <c r="G48" s="16" t="str">
        <f>IF('[28]Video Analysis'!$J$454="","",'[28]Video Analysis'!$J$454)</f>
        <v/>
      </c>
      <c r="H48" s="16" t="str">
        <f>IF('[28]Video Analysis'!$K$454="","",'[28]Video Analysis'!$K$454)</f>
        <v/>
      </c>
      <c r="I48" s="16" t="str">
        <f>IF('[28]Video Analysis'!$L$454="","",'[28]Video Analysis'!$L$454)</f>
        <v/>
      </c>
      <c r="J48" s="16" t="str">
        <f>IF('[28]Video Analysis'!$M$454="","",'[28]Video Analysis'!$M$454)</f>
        <v/>
      </c>
      <c r="K48" s="16" t="str">
        <f>IF('[28]Video Analysis'!$N$454="","",'[28]Video Analysis'!$N$454)</f>
        <v/>
      </c>
      <c r="L48" s="16" t="str">
        <f>IF('[28]Video Analysis'!$O$454="","",'[28]Video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IF('[28]Video Analysis'!$B$464="","",'[28]Video Analysis'!$B$464)</f>
        <v/>
      </c>
      <c r="B49" s="15" t="str">
        <f>IF('[28]Video Analysis'!$Q$464="","",'[28]Video Analysis'!$Q$464)</f>
        <v/>
      </c>
      <c r="C49" s="15" t="str">
        <f>IF('[28]Video Analysis'!$P$464="","",'[28]Video Analysis'!$P$464)</f>
        <v/>
      </c>
      <c r="D49" s="16" t="str">
        <f>IF('[28]Video Analysis'!$G$464="","",'[28]Video Analysis'!$G$464)</f>
        <v/>
      </c>
      <c r="E49" s="16" t="str">
        <f>IF('[28]Video Analysis'!$H$464="","",'[28]Video Analysis'!$H$464)</f>
        <v/>
      </c>
      <c r="F49" s="16" t="str">
        <f>IF('[28]Video Analysis'!$I$464="","",'[28]Video Analysis'!$I$464)</f>
        <v/>
      </c>
      <c r="G49" s="16" t="str">
        <f>IF('[28]Video Analysis'!$J$464="","",'[28]Video Analysis'!$J$464)</f>
        <v/>
      </c>
      <c r="H49" s="16" t="str">
        <f>IF('[28]Video Analysis'!$K$464="","",'[28]Video Analysis'!$K$464)</f>
        <v/>
      </c>
      <c r="I49" s="16" t="str">
        <f>IF('[28]Video Analysis'!$L$464="","",'[28]Video Analysis'!$L$464)</f>
        <v/>
      </c>
      <c r="J49" s="16" t="str">
        <f>IF('[28]Video Analysis'!$M$464="","",'[28]Video Analysis'!$M$464)</f>
        <v/>
      </c>
      <c r="K49" s="16" t="str">
        <f>IF('[28]Video Analysis'!$N$464="","",'[28]Video Analysis'!$N$464)</f>
        <v/>
      </c>
      <c r="L49" s="16" t="str">
        <f>IF('[28]Video Analysis'!$O$464="","",'[28]Video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IF('[28]Video Analysis'!$B$474="","",'[28]Video Analysis'!$B$474)</f>
        <v/>
      </c>
      <c r="B50" s="15" t="str">
        <f>IF('[28]Video Analysis'!$Q$474="","",'[28]Video Analysis'!$Q$474)</f>
        <v/>
      </c>
      <c r="C50" s="15" t="str">
        <f>IF('[28]Video Analysis'!$P$474="","",'[28]Video Analysis'!$P$474)</f>
        <v/>
      </c>
      <c r="D50" s="16" t="str">
        <f>IF('[28]Video Analysis'!$G$474="","",'[28]Video Analysis'!$G$474)</f>
        <v/>
      </c>
      <c r="E50" s="16" t="str">
        <f>IF('[28]Video Analysis'!$H$474="","",'[28]Video Analysis'!$H$474)</f>
        <v/>
      </c>
      <c r="F50" s="16" t="str">
        <f>IF('[28]Video Analysis'!$I$474="","",'[28]Video Analysis'!$I$474)</f>
        <v/>
      </c>
      <c r="G50" s="16" t="str">
        <f>IF('[28]Video Analysis'!$J$474="","",'[28]Video Analysis'!$J$474)</f>
        <v/>
      </c>
      <c r="H50" s="16" t="str">
        <f>IF('[28]Video Analysis'!$K$474="","",'[28]Video Analysis'!$K$474)</f>
        <v/>
      </c>
      <c r="I50" s="16" t="str">
        <f>IF('[28]Video Analysis'!$L$474="","",'[28]Video Analysis'!$L$474)</f>
        <v/>
      </c>
      <c r="J50" s="16" t="str">
        <f>IF('[28]Video Analysis'!$M$474="","",'[28]Video Analysis'!$M$474)</f>
        <v/>
      </c>
      <c r="K50" s="16" t="str">
        <f>IF('[28]Video Analysis'!$N$474="","",'[28]Video Analysis'!$N$474)</f>
        <v/>
      </c>
      <c r="L50" s="16" t="str">
        <f>IF('[28]Video Analysis'!$O$474="","",'[28]Video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IF('[28]Video Analysis'!$B$484="","",'[28]Video Analysis'!$B$484)</f>
        <v/>
      </c>
      <c r="B51" s="15" t="str">
        <f>IF('[28]Video Analysis'!$Q$484="","",'[28]Video Analysis'!$Q$484)</f>
        <v/>
      </c>
      <c r="C51" s="15" t="str">
        <f>IF('[28]Video Analysis'!$P$484="","",'[28]Video Analysis'!$P$484)</f>
        <v/>
      </c>
      <c r="D51" s="16" t="str">
        <f>IF('[28]Video Analysis'!$G$484="","",'[28]Video Analysis'!$G$484)</f>
        <v/>
      </c>
      <c r="E51" s="16" t="str">
        <f>IF('[28]Video Analysis'!$H$484="","",'[28]Video Analysis'!$H$484)</f>
        <v/>
      </c>
      <c r="F51" s="16" t="str">
        <f>IF('[28]Video Analysis'!$I$484="","",'[28]Video Analysis'!$I$484)</f>
        <v/>
      </c>
      <c r="G51" s="16" t="str">
        <f>IF('[28]Video Analysis'!$J$484="","",'[28]Video Analysis'!$J$484)</f>
        <v/>
      </c>
      <c r="H51" s="16" t="str">
        <f>IF('[28]Video Analysis'!$K$484="","",'[28]Video Analysis'!$K$484)</f>
        <v/>
      </c>
      <c r="I51" s="16" t="str">
        <f>IF('[28]Video Analysis'!$L$484="","",'[28]Video Analysis'!$L$484)</f>
        <v/>
      </c>
      <c r="J51" s="16" t="str">
        <f>IF('[28]Video Analysis'!$M$484="","",'[28]Video Analysis'!$M$484)</f>
        <v/>
      </c>
      <c r="K51" s="16" t="str">
        <f>IF('[28]Video Analysis'!$N$484="","",'[28]Video Analysis'!$N$484)</f>
        <v/>
      </c>
      <c r="L51" s="16" t="str">
        <f>IF('[28]Video Analysis'!$O$484="","",'[28]Video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IF('[28]Video Analysis'!$B$494="","",'[28]Video Analysis'!$B$494)</f>
        <v/>
      </c>
      <c r="B52" s="15" t="str">
        <f>IF('[28]Video Analysis'!$Q$494="","",'[28]Video Analysis'!$Q$494)</f>
        <v/>
      </c>
      <c r="C52" s="15" t="str">
        <f>IF('[28]Video Analysis'!$P$494="","",'[28]Video Analysis'!$P$494)</f>
        <v/>
      </c>
      <c r="D52" s="16" t="str">
        <f>IF('[28]Video Analysis'!$G$494="","",'[28]Video Analysis'!$G$494)</f>
        <v/>
      </c>
      <c r="E52" s="16" t="str">
        <f>IF('[28]Video Analysis'!$H$494="","",'[28]Video Analysis'!$H$494)</f>
        <v/>
      </c>
      <c r="F52" s="16" t="str">
        <f>IF('[28]Video Analysis'!$I$494="","",'[28]Video Analysis'!$I$494)</f>
        <v/>
      </c>
      <c r="G52" s="16" t="str">
        <f>IF('[28]Video Analysis'!$J$494="","",'[28]Video Analysis'!$J$494)</f>
        <v/>
      </c>
      <c r="H52" s="16" t="str">
        <f>IF('[28]Video Analysis'!$K$494="","",'[28]Video Analysis'!$K$494)</f>
        <v/>
      </c>
      <c r="I52" s="16" t="str">
        <f>IF('[28]Video Analysis'!$L$494="","",'[28]Video Analysis'!$L$494)</f>
        <v/>
      </c>
      <c r="J52" s="16" t="str">
        <f>IF('[28]Video Analysis'!$M$494="","",'[28]Video Analysis'!$M$494)</f>
        <v/>
      </c>
      <c r="K52" s="16" t="str">
        <f>IF('[28]Video Analysis'!$N$494="","",'[28]Video Analysis'!$N$494)</f>
        <v/>
      </c>
      <c r="L52" s="16" t="str">
        <f>IF('[28]Video Analysis'!$O$494="","",'[28]Video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IF('[28]Video Analysis'!$B$504="","",'[28]Video Analysis'!$B$504)</f>
        <v/>
      </c>
      <c r="B53" s="15" t="str">
        <f>IF('[28]Video Analysis'!$Q$504="","",'[28]Video Analysis'!$Q$504)</f>
        <v/>
      </c>
      <c r="C53" s="15" t="str">
        <f>IF('[28]Video Analysis'!$P$504="","",'[28]Video Analysis'!$P$504)</f>
        <v/>
      </c>
      <c r="D53" s="16" t="str">
        <f>IF('[28]Video Analysis'!$G$504="","",'[28]Video Analysis'!$G$504)</f>
        <v/>
      </c>
      <c r="E53" s="16" t="str">
        <f>IF('[28]Video Analysis'!$H$504="","",'[28]Video Analysis'!$H$504)</f>
        <v/>
      </c>
      <c r="F53" s="16" t="str">
        <f>IF('[28]Video Analysis'!$I$504="","",'[28]Video Analysis'!$I$504)</f>
        <v/>
      </c>
      <c r="G53" s="16" t="str">
        <f>IF('[28]Video Analysis'!$J$504="","",'[28]Video Analysis'!$J$504)</f>
        <v/>
      </c>
      <c r="H53" s="16" t="str">
        <f>IF('[28]Video Analysis'!$K$504="","",'[28]Video Analysis'!$K$504)</f>
        <v/>
      </c>
      <c r="I53" s="16" t="str">
        <f>IF('[28]Video Analysis'!$L$504="","",'[28]Video Analysis'!$L$504)</f>
        <v/>
      </c>
      <c r="J53" s="16" t="str">
        <f>IF('[28]Video Analysis'!$M$504="","",'[28]Video Analysis'!$M$504)</f>
        <v/>
      </c>
      <c r="K53" s="16" t="str">
        <f>IF('[28]Video Analysis'!$N$504="","",'[28]Video Analysis'!$N$504)</f>
        <v/>
      </c>
      <c r="L53" s="16" t="str">
        <f>IF('[28]Video Analysis'!$O$504="","",'[28]Video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IF('[28]Video Analysis'!$B$514="","",'[28]Video Analysis'!$B$514)</f>
        <v/>
      </c>
      <c r="B54" s="15" t="str">
        <f>IF('[28]Video Analysis'!$Q$514="","",'[28]Video Analysis'!$Q$514)</f>
        <v/>
      </c>
      <c r="C54" s="15" t="str">
        <f>IF('[28]Video Analysis'!$P$514="","",'[28]Video Analysis'!$P$514)</f>
        <v/>
      </c>
      <c r="D54" s="16" t="str">
        <f>IF('[28]Video Analysis'!$G$514="","",'[28]Video Analysis'!$G$514)</f>
        <v/>
      </c>
      <c r="E54" s="16" t="str">
        <f>IF('[28]Video Analysis'!$H$514="","",'[28]Video Analysis'!$H$514)</f>
        <v/>
      </c>
      <c r="F54" s="16" t="str">
        <f>IF('[28]Video Analysis'!$I$514="","",'[28]Video Analysis'!$I$514)</f>
        <v/>
      </c>
      <c r="G54" s="16" t="str">
        <f>IF('[28]Video Analysis'!$J$514="","",'[28]Video Analysis'!$J$514)</f>
        <v/>
      </c>
      <c r="H54" s="16" t="str">
        <f>IF('[28]Video Analysis'!$K$514="","",'[28]Video Analysis'!$K$514)</f>
        <v/>
      </c>
      <c r="I54" s="16" t="str">
        <f>IF('[28]Video Analysis'!$L$514="","",'[28]Video Analysis'!$L$514)</f>
        <v/>
      </c>
      <c r="J54" s="16" t="str">
        <f>IF('[28]Video Analysis'!$M$514="","",'[28]Video Analysis'!$M$514)</f>
        <v/>
      </c>
      <c r="K54" s="16" t="str">
        <f>IF('[28]Video Analysis'!$N$514="","",'[28]Video Analysis'!$N$514)</f>
        <v/>
      </c>
      <c r="L54" s="16" t="str">
        <f>IF('[28]Video Analysis'!$O$514="","",'[28]Video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IF('[28]Video Analysis'!$B$524="","",'[28]Video Analysis'!$B$524)</f>
        <v/>
      </c>
      <c r="B55" s="15" t="str">
        <f>IF('[28]Video Analysis'!$Q$524="","",'[28]Video Analysis'!$Q$524)</f>
        <v/>
      </c>
      <c r="C55" s="15" t="str">
        <f>IF('[28]Video Analysis'!$P$524="","",'[28]Video Analysis'!$P$524)</f>
        <v/>
      </c>
      <c r="D55" s="16" t="str">
        <f>IF('[28]Video Analysis'!$G$524="","",'[28]Video Analysis'!$G$524)</f>
        <v/>
      </c>
      <c r="E55" s="16" t="str">
        <f>IF('[28]Video Analysis'!$H$524="","",'[28]Video Analysis'!$H$524)</f>
        <v/>
      </c>
      <c r="F55" s="16" t="str">
        <f>IF('[28]Video Analysis'!$I$524="","",'[28]Video Analysis'!$I$524)</f>
        <v/>
      </c>
      <c r="G55" s="16" t="str">
        <f>IF('[28]Video Analysis'!$J$524="","",'[28]Video Analysis'!$J$524)</f>
        <v/>
      </c>
      <c r="H55" s="16" t="str">
        <f>IF('[28]Video Analysis'!$K$524="","",'[28]Video Analysis'!$K$524)</f>
        <v/>
      </c>
      <c r="I55" s="16" t="str">
        <f>IF('[28]Video Analysis'!$L$524="","",'[28]Video Analysis'!$L$524)</f>
        <v/>
      </c>
      <c r="J55" s="16" t="str">
        <f>IF('[28]Video Analysis'!$M$524="","",'[28]Video Analysis'!$M$524)</f>
        <v/>
      </c>
      <c r="K55" s="16" t="str">
        <f>IF('[28]Video Analysis'!$N$524="","",'[28]Video Analysis'!$N$524)</f>
        <v/>
      </c>
      <c r="L55" s="16" t="str">
        <f>IF('[28]Video Analysis'!$O$524="","",'[28]Video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IF('[28]Video Analysis'!$B$534="","",'[28]Video Analysis'!$B$534)</f>
        <v/>
      </c>
      <c r="B56" s="15" t="str">
        <f>IF('[28]Video Analysis'!$Q$534="","",'[28]Video Analysis'!$Q$534)</f>
        <v/>
      </c>
      <c r="C56" s="15" t="str">
        <f>IF('[28]Video Analysis'!$P$534="","",'[28]Video Analysis'!$P$534)</f>
        <v/>
      </c>
      <c r="D56" s="16" t="str">
        <f>IF('[28]Video Analysis'!$G$534="","",'[28]Video Analysis'!$G$534)</f>
        <v/>
      </c>
      <c r="E56" s="16" t="str">
        <f>IF('[28]Video Analysis'!$H$534="","",'[28]Video Analysis'!$H$534)</f>
        <v/>
      </c>
      <c r="F56" s="16" t="str">
        <f>IF('[28]Video Analysis'!$I$534="","",'[28]Video Analysis'!$I$534)</f>
        <v/>
      </c>
      <c r="G56" s="16" t="str">
        <f>IF('[28]Video Analysis'!$J$534="","",'[28]Video Analysis'!$J$534)</f>
        <v/>
      </c>
      <c r="H56" s="16" t="str">
        <f>IF('[28]Video Analysis'!$K$534="","",'[28]Video Analysis'!$K$534)</f>
        <v/>
      </c>
      <c r="I56" s="16" t="str">
        <f>IF('[28]Video Analysis'!$L$534="","",'[28]Video Analysis'!$L$534)</f>
        <v/>
      </c>
      <c r="J56" s="16" t="str">
        <f>IF('[28]Video Analysis'!$M$534="","",'[28]Video Analysis'!$M$534)</f>
        <v/>
      </c>
      <c r="K56" s="16" t="str">
        <f>IF('[28]Video Analysis'!$N$534="","",'[28]Video Analysis'!$N$534)</f>
        <v/>
      </c>
      <c r="L56" s="16" t="str">
        <f>IF('[28]Video Analysis'!$O$534="","",'[28]Video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IF('[28]Video Analysis'!$B$544="","",'[28]Video Analysis'!$B$544)</f>
        <v/>
      </c>
      <c r="B57" s="15" t="str">
        <f>IF('[28]Video Analysis'!$Q$544="","",'[28]Video Analysis'!$Q$544)</f>
        <v/>
      </c>
      <c r="C57" s="15" t="str">
        <f>IF('[28]Video Analysis'!$P$544="","",'[28]Video Analysis'!$P$544)</f>
        <v/>
      </c>
      <c r="D57" s="16" t="str">
        <f>IF('[28]Video Analysis'!$G$544="","",'[28]Video Analysis'!$G$544)</f>
        <v/>
      </c>
      <c r="E57" s="16" t="str">
        <f>IF('[28]Video Analysis'!$H$544="","",'[28]Video Analysis'!$H$544)</f>
        <v/>
      </c>
      <c r="F57" s="16" t="str">
        <f>IF('[28]Video Analysis'!$I$544="","",'[28]Video Analysis'!$I$544)</f>
        <v/>
      </c>
      <c r="G57" s="16" t="str">
        <f>IF('[28]Video Analysis'!$J$544="","",'[28]Video Analysis'!$J$544)</f>
        <v/>
      </c>
      <c r="H57" s="16" t="str">
        <f>IF('[28]Video Analysis'!$K$544="","",'[28]Video Analysis'!$K$544)</f>
        <v/>
      </c>
      <c r="I57" s="16" t="str">
        <f>IF('[28]Video Analysis'!$L$544="","",'[28]Video Analysis'!$L$544)</f>
        <v/>
      </c>
      <c r="J57" s="16" t="str">
        <f>IF('[28]Video Analysis'!$M$544="","",'[28]Video Analysis'!$M$544)</f>
        <v/>
      </c>
      <c r="K57" s="16" t="str">
        <f>IF('[28]Video Analysis'!$N$544="","",'[28]Video Analysis'!$N$544)</f>
        <v/>
      </c>
      <c r="L57" s="16" t="str">
        <f>IF('[28]Video Analysis'!$O$544="","",'[28]Video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IF('[28]Video Analysis'!$B$554="","",'[28]Video Analysis'!$B$554)</f>
        <v/>
      </c>
      <c r="B58" s="15" t="str">
        <f>IF('[28]Video Analysis'!$Q$554="","",'[28]Video Analysis'!$Q$554)</f>
        <v/>
      </c>
      <c r="C58" s="15" t="str">
        <f>IF('[28]Video Analysis'!$P$554="","",'[28]Video Analysis'!$P$554)</f>
        <v/>
      </c>
      <c r="D58" s="16" t="str">
        <f>IF('[28]Video Analysis'!$G$554="","",'[28]Video Analysis'!$G$554)</f>
        <v/>
      </c>
      <c r="E58" s="16" t="str">
        <f>IF('[28]Video Analysis'!$H$554="","",'[28]Video Analysis'!$H$554)</f>
        <v/>
      </c>
      <c r="F58" s="16" t="str">
        <f>IF('[28]Video Analysis'!$I$554="","",'[28]Video Analysis'!$I$554)</f>
        <v/>
      </c>
      <c r="G58" s="16" t="str">
        <f>IF('[28]Video Analysis'!$J$554="","",'[28]Video Analysis'!$J$554)</f>
        <v/>
      </c>
      <c r="H58" s="16" t="str">
        <f>IF('[28]Video Analysis'!$K$554="","",'[28]Video Analysis'!$K$554)</f>
        <v/>
      </c>
      <c r="I58" s="16" t="str">
        <f>IF('[28]Video Analysis'!$L$554="","",'[28]Video Analysis'!$L$554)</f>
        <v/>
      </c>
      <c r="J58" s="16" t="str">
        <f>IF('[28]Video Analysis'!$M$554="","",'[28]Video Analysis'!$M$554)</f>
        <v/>
      </c>
      <c r="K58" s="16" t="str">
        <f>IF('[28]Video Analysis'!$N$554="","",'[28]Video Analysis'!$N$554)</f>
        <v/>
      </c>
      <c r="L58" s="16" t="str">
        <f>IF('[28]Video Analysis'!$O$554="","",'[28]Video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IF('[28]Video Analysis'!$B$564="","",'[28]Video Analysis'!$B$564)</f>
        <v/>
      </c>
      <c r="B59" s="15" t="str">
        <f>IF('[28]Video Analysis'!$Q$564="","",'[28]Video Analysis'!$Q$564)</f>
        <v/>
      </c>
      <c r="C59" s="15" t="str">
        <f>IF('[28]Video Analysis'!$P$564="","",'[28]Video Analysis'!$P$564)</f>
        <v/>
      </c>
      <c r="D59" s="16" t="str">
        <f>IF('[28]Video Analysis'!$G$564="","",'[28]Video Analysis'!$G$564)</f>
        <v/>
      </c>
      <c r="E59" s="16" t="str">
        <f>IF('[28]Video Analysis'!$H$564="","",'[28]Video Analysis'!$H$564)</f>
        <v/>
      </c>
      <c r="F59" s="16" t="str">
        <f>IF('[28]Video Analysis'!$I$564="","",'[28]Video Analysis'!$I$564)</f>
        <v/>
      </c>
      <c r="G59" s="16" t="str">
        <f>IF('[28]Video Analysis'!$J$564="","",'[28]Video Analysis'!$J$564)</f>
        <v/>
      </c>
      <c r="H59" s="16" t="str">
        <f>IF('[28]Video Analysis'!$K$564="","",'[28]Video Analysis'!$K$564)</f>
        <v/>
      </c>
      <c r="I59" s="16" t="str">
        <f>IF('[28]Video Analysis'!$L$564="","",'[28]Video Analysis'!$L$564)</f>
        <v/>
      </c>
      <c r="J59" s="16" t="str">
        <f>IF('[28]Video Analysis'!$M$564="","",'[28]Video Analysis'!$M$564)</f>
        <v/>
      </c>
      <c r="K59" s="16" t="str">
        <f>IF('[28]Video Analysis'!$N$564="","",'[28]Video Analysis'!$N$564)</f>
        <v/>
      </c>
      <c r="L59" s="16" t="str">
        <f>IF('[28]Video Analysis'!$O$564="","",'[28]Video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IF('[28]Video Analysis'!$B$574="","",'[28]Video Analysis'!$B$574)</f>
        <v/>
      </c>
      <c r="B60" s="15" t="str">
        <f>IF('[28]Video Analysis'!$Q$574="","",'[28]Video Analysis'!$Q$574)</f>
        <v/>
      </c>
      <c r="C60" s="15" t="str">
        <f>IF('[28]Video Analysis'!$P$574="","",'[28]Video Analysis'!$P$574)</f>
        <v/>
      </c>
      <c r="D60" s="16" t="str">
        <f>IF('[28]Video Analysis'!$G$574="","",'[28]Video Analysis'!$G$574)</f>
        <v/>
      </c>
      <c r="E60" s="16" t="str">
        <f>IF('[28]Video Analysis'!$H$574="","",'[28]Video Analysis'!$H$574)</f>
        <v/>
      </c>
      <c r="F60" s="16" t="str">
        <f>IF('[28]Video Analysis'!$I$574="","",'[28]Video Analysis'!$I$574)</f>
        <v/>
      </c>
      <c r="G60" s="16" t="str">
        <f>IF('[28]Video Analysis'!$J$574="","",'[28]Video Analysis'!$J$574)</f>
        <v/>
      </c>
      <c r="H60" s="16" t="str">
        <f>IF('[28]Video Analysis'!$K$574="","",'[28]Video Analysis'!$K$574)</f>
        <v/>
      </c>
      <c r="I60" s="16" t="str">
        <f>IF('[28]Video Analysis'!$L$574="","",'[28]Video Analysis'!$L$574)</f>
        <v/>
      </c>
      <c r="J60" s="16" t="str">
        <f>IF('[28]Video Analysis'!$M$574="","",'[28]Video Analysis'!$M$574)</f>
        <v/>
      </c>
      <c r="K60" s="16" t="str">
        <f>IF('[28]Video Analysis'!$N$574="","",'[28]Video Analysis'!$N$574)</f>
        <v/>
      </c>
      <c r="L60" s="16" t="str">
        <f>IF('[28]Video Analysis'!$O$574="","",'[28]Video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IF('[28]Video Analysis'!$B$584="","",'[28]Video Analysis'!$B$584)</f>
        <v/>
      </c>
      <c r="B61" s="15" t="str">
        <f>IF('[28]Video Analysis'!$Q$584="","",'[28]Video Analysis'!$Q$584)</f>
        <v/>
      </c>
      <c r="C61" s="15" t="str">
        <f>IF('[28]Video Analysis'!$P$584="","",'[28]Video Analysis'!$P$584)</f>
        <v/>
      </c>
      <c r="D61" s="16" t="str">
        <f>IF('[28]Video Analysis'!$G$584="","",'[28]Video Analysis'!$G$584)</f>
        <v/>
      </c>
      <c r="E61" s="16" t="str">
        <f>IF('[28]Video Analysis'!$H$584="","",'[28]Video Analysis'!$H$584)</f>
        <v/>
      </c>
      <c r="F61" s="16" t="str">
        <f>IF('[28]Video Analysis'!$I$584="","",'[28]Video Analysis'!$I$584)</f>
        <v/>
      </c>
      <c r="G61" s="16" t="str">
        <f>IF('[28]Video Analysis'!$J$584="","",'[28]Video Analysis'!$J$584)</f>
        <v/>
      </c>
      <c r="H61" s="16" t="str">
        <f>IF('[28]Video Analysis'!$K$584="","",'[28]Video Analysis'!$K$584)</f>
        <v/>
      </c>
      <c r="I61" s="16" t="str">
        <f>IF('[28]Video Analysis'!$L$584="","",'[28]Video Analysis'!$L$584)</f>
        <v/>
      </c>
      <c r="J61" s="16" t="str">
        <f>IF('[28]Video Analysis'!$M$584="","",'[28]Video Analysis'!$M$584)</f>
        <v/>
      </c>
      <c r="K61" s="16" t="str">
        <f>IF('[28]Video Analysis'!$N$584="","",'[28]Video Analysis'!$N$584)</f>
        <v/>
      </c>
      <c r="L61" s="16" t="str">
        <f>IF('[28]Video Analysis'!$O$584="","",'[28]Video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IF('[28]Video Analysis'!$B$594="","",'[28]Video Analysis'!$B$594)</f>
        <v/>
      </c>
      <c r="B62" s="15" t="str">
        <f>IF('[28]Video Analysis'!$Q$594="","",'[28]Video Analysis'!$Q$594)</f>
        <v/>
      </c>
      <c r="C62" s="15" t="str">
        <f>IF('[28]Video Analysis'!$P$594="","",'[28]Video Analysis'!$P$594)</f>
        <v/>
      </c>
      <c r="D62" s="16" t="str">
        <f>IF('[28]Video Analysis'!$G$594="","",'[28]Video Analysis'!$G$594)</f>
        <v/>
      </c>
      <c r="E62" s="16" t="str">
        <f>IF('[28]Video Analysis'!$H$594="","",'[28]Video Analysis'!$H$594)</f>
        <v/>
      </c>
      <c r="F62" s="16" t="str">
        <f>IF('[28]Video Analysis'!$I$594="","",'[28]Video Analysis'!$I$594)</f>
        <v/>
      </c>
      <c r="G62" s="16" t="str">
        <f>IF('[28]Video Analysis'!$J$594="","",'[28]Video Analysis'!$J$594)</f>
        <v/>
      </c>
      <c r="H62" s="16" t="str">
        <f>IF('[28]Video Analysis'!$K$594="","",'[28]Video Analysis'!$K$594)</f>
        <v/>
      </c>
      <c r="I62" s="16" t="str">
        <f>IF('[28]Video Analysis'!$L$594="","",'[28]Video Analysis'!$L$594)</f>
        <v/>
      </c>
      <c r="J62" s="16" t="str">
        <f>IF('[28]Video Analysis'!$M$594="","",'[28]Video Analysis'!$M$594)</f>
        <v/>
      </c>
      <c r="K62" s="16" t="str">
        <f>IF('[28]Video Analysis'!$N$594="","",'[28]Video Analysis'!$N$594)</f>
        <v/>
      </c>
      <c r="L62" s="16" t="str">
        <f>IF('[28]Video Analysis'!$O$594="","",'[28]Video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IF('[28]Video Analysis'!$B$604="","",'[28]Video Analysis'!$B$604)</f>
        <v/>
      </c>
      <c r="B63" s="15" t="str">
        <f>IF('[28]Video Analysis'!$Q$604="","",'[28]Video Analysis'!$Q$604)</f>
        <v/>
      </c>
      <c r="C63" s="15" t="str">
        <f>IF('[28]Video Analysis'!$P$604="","",'[28]Video Analysis'!$P$604)</f>
        <v/>
      </c>
      <c r="D63" s="16" t="str">
        <f>IF('[28]Video Analysis'!$G$604="","",'[28]Video Analysis'!$G$604)</f>
        <v/>
      </c>
      <c r="E63" s="16" t="str">
        <f>IF('[28]Video Analysis'!$H$604="","",'[28]Video Analysis'!$H$604)</f>
        <v/>
      </c>
      <c r="F63" s="16" t="str">
        <f>IF('[28]Video Analysis'!$I$604="","",'[28]Video Analysis'!$I$604)</f>
        <v/>
      </c>
      <c r="G63" s="16" t="str">
        <f>IF('[28]Video Analysis'!$J$604="","",'[28]Video Analysis'!$J$604)</f>
        <v/>
      </c>
      <c r="H63" s="16" t="str">
        <f>IF('[28]Video Analysis'!$K$604="","",'[28]Video Analysis'!$K$604)</f>
        <v/>
      </c>
      <c r="I63" s="16" t="str">
        <f>IF('[28]Video Analysis'!$L$604="","",'[28]Video Analysis'!$L$604)</f>
        <v/>
      </c>
      <c r="J63" s="16" t="str">
        <f>IF('[28]Video Analysis'!$M$604="","",'[28]Video Analysis'!$M$604)</f>
        <v/>
      </c>
      <c r="K63" s="16" t="str">
        <f>IF('[28]Video Analysis'!$N$604="","",'[28]Video Analysis'!$N$604)</f>
        <v/>
      </c>
      <c r="L63" s="16" t="str">
        <f>IF('[28]Video Analysis'!$O$604="","",'[28]Video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IF('[28]Video Analysis'!$B$614="","",'[28]Video Analysis'!$B$614)</f>
        <v/>
      </c>
      <c r="B64" s="15" t="str">
        <f>IF('[28]Video Analysis'!$Q$614="","",'[28]Video Analysis'!$Q$614)</f>
        <v/>
      </c>
      <c r="C64" s="15" t="str">
        <f>IF('[28]Video Analysis'!$P$614="","",'[28]Video Analysis'!$P$614)</f>
        <v/>
      </c>
      <c r="D64" s="16" t="str">
        <f>IF('[28]Video Analysis'!$G$614="","",'[28]Video Analysis'!$G$614)</f>
        <v/>
      </c>
      <c r="E64" s="16" t="str">
        <f>IF('[28]Video Analysis'!$H$614="","",'[28]Video Analysis'!$H$614)</f>
        <v/>
      </c>
      <c r="F64" s="16" t="str">
        <f>IF('[28]Video Analysis'!$I$614="","",'[28]Video Analysis'!$I$614)</f>
        <v/>
      </c>
      <c r="G64" s="16" t="str">
        <f>IF('[28]Video Analysis'!$J$614="","",'[28]Video Analysis'!$J$614)</f>
        <v/>
      </c>
      <c r="H64" s="16" t="str">
        <f>IF('[28]Video Analysis'!$K$614="","",'[28]Video Analysis'!$K$614)</f>
        <v/>
      </c>
      <c r="I64" s="16" t="str">
        <f>IF('[28]Video Analysis'!$L$614="","",'[28]Video Analysis'!$L$614)</f>
        <v/>
      </c>
      <c r="J64" s="16" t="str">
        <f>IF('[28]Video Analysis'!$M$614="","",'[28]Video Analysis'!$M$614)</f>
        <v/>
      </c>
      <c r="K64" s="16" t="str">
        <f>IF('[28]Video Analysis'!$N$614="","",'[28]Video Analysis'!$N$614)</f>
        <v/>
      </c>
      <c r="L64" s="16" t="str">
        <f>IF('[28]Video Analysis'!$O$614="","",'[28]Video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IF('[28]Video Analysis'!$B$624="","",'[28]Video Analysis'!$B$624)</f>
        <v/>
      </c>
      <c r="B65" s="15" t="str">
        <f>IF('[28]Video Analysis'!$Q$624="","",'[28]Video Analysis'!$Q$624)</f>
        <v/>
      </c>
      <c r="C65" s="15" t="str">
        <f>IF('[28]Video Analysis'!$P$624="","",'[28]Video Analysis'!$P$624)</f>
        <v/>
      </c>
      <c r="D65" s="16" t="str">
        <f>IF('[28]Video Analysis'!$G$624="","",'[28]Video Analysis'!$G$624)</f>
        <v/>
      </c>
      <c r="E65" s="16" t="str">
        <f>IF('[28]Video Analysis'!$H$624="","",'[28]Video Analysis'!$H$624)</f>
        <v/>
      </c>
      <c r="F65" s="16" t="str">
        <f>IF('[28]Video Analysis'!$I$624="","",'[28]Video Analysis'!$I$624)</f>
        <v/>
      </c>
      <c r="G65" s="16" t="str">
        <f>IF('[28]Video Analysis'!$J$624="","",'[28]Video Analysis'!$J$624)</f>
        <v/>
      </c>
      <c r="H65" s="16" t="str">
        <f>IF('[28]Video Analysis'!$K$624="","",'[28]Video Analysis'!$K$624)</f>
        <v/>
      </c>
      <c r="I65" s="16" t="str">
        <f>IF('[28]Video Analysis'!$L$624="","",'[28]Video Analysis'!$L$624)</f>
        <v/>
      </c>
      <c r="J65" s="16" t="str">
        <f>IF('[28]Video Analysis'!$M$624="","",'[28]Video Analysis'!$M$624)</f>
        <v/>
      </c>
      <c r="K65" s="16" t="str">
        <f>IF('[28]Video Analysis'!$N$624="","",'[28]Video Analysis'!$N$624)</f>
        <v/>
      </c>
      <c r="L65" s="16" t="str">
        <f>IF('[28]Video Analysis'!$O$624="","",'[28]Video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IF('[28]Video Analysis'!$B$634="","",'[28]Video Analysis'!$B$634)</f>
        <v/>
      </c>
      <c r="B66" s="15" t="str">
        <f>IF('[28]Video Analysis'!$Q$634="","",'[28]Video Analysis'!$Q$634)</f>
        <v/>
      </c>
      <c r="C66" s="15" t="str">
        <f>IF('[28]Video Analysis'!$P$634="","",'[28]Video Analysis'!$P$634)</f>
        <v/>
      </c>
      <c r="D66" s="16" t="str">
        <f>IF('[28]Video Analysis'!$G$634="","",'[28]Video Analysis'!$G$634)</f>
        <v/>
      </c>
      <c r="E66" s="16" t="str">
        <f>IF('[28]Video Analysis'!$H$634="","",'[28]Video Analysis'!$H$634)</f>
        <v/>
      </c>
      <c r="F66" s="16" t="str">
        <f>IF('[28]Video Analysis'!$I$634="","",'[28]Video Analysis'!$I$634)</f>
        <v/>
      </c>
      <c r="G66" s="16" t="str">
        <f>IF('[28]Video Analysis'!$J$634="","",'[28]Video Analysis'!$J$634)</f>
        <v/>
      </c>
      <c r="H66" s="16" t="str">
        <f>IF('[28]Video Analysis'!$K$634="","",'[28]Video Analysis'!$K$634)</f>
        <v/>
      </c>
      <c r="I66" s="16" t="str">
        <f>IF('[28]Video Analysis'!$L$634="","",'[28]Video Analysis'!$L$634)</f>
        <v/>
      </c>
      <c r="J66" s="16" t="str">
        <f>IF('[28]Video Analysis'!$M$634="","",'[28]Video Analysis'!$M$634)</f>
        <v/>
      </c>
      <c r="K66" s="16" t="str">
        <f>IF('[28]Video Analysis'!$N$634="","",'[28]Video Analysis'!$N$634)</f>
        <v/>
      </c>
      <c r="L66" s="16" t="str">
        <f>IF('[28]Video Analysis'!$O$634="","",'[28]Video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IF('[28]Video Analysis'!$B$644="","",'[28]Video Analysis'!$B$644)</f>
        <v/>
      </c>
      <c r="B67" s="15" t="str">
        <f>IF('[28]Video Analysis'!$Q$644="","",'[28]Video Analysis'!$Q$644)</f>
        <v/>
      </c>
      <c r="C67" s="15" t="str">
        <f>IF('[28]Video Analysis'!$P$644="","",'[28]Video Analysis'!$P$644)</f>
        <v/>
      </c>
      <c r="D67" s="16" t="str">
        <f>IF('[28]Video Analysis'!$G$644="","",'[28]Video Analysis'!$G$644)</f>
        <v/>
      </c>
      <c r="E67" s="16" t="str">
        <f>IF('[28]Video Analysis'!$H$644="","",'[28]Video Analysis'!$H$644)</f>
        <v/>
      </c>
      <c r="F67" s="16" t="str">
        <f>IF('[28]Video Analysis'!$I$644="","",'[28]Video Analysis'!$I$644)</f>
        <v/>
      </c>
      <c r="G67" s="16" t="str">
        <f>IF('[28]Video Analysis'!$J$644="","",'[28]Video Analysis'!$J$644)</f>
        <v/>
      </c>
      <c r="H67" s="16" t="str">
        <f>IF('[28]Video Analysis'!$K$644="","",'[28]Video Analysis'!$K$644)</f>
        <v/>
      </c>
      <c r="I67" s="16" t="str">
        <f>IF('[28]Video Analysis'!$L$644="","",'[28]Video Analysis'!$L$644)</f>
        <v/>
      </c>
      <c r="J67" s="16" t="str">
        <f>IF('[28]Video Analysis'!$M$644="","",'[28]Video Analysis'!$M$644)</f>
        <v/>
      </c>
      <c r="K67" s="16" t="str">
        <f>IF('[28]Video Analysis'!$N$644="","",'[28]Video Analysis'!$N$644)</f>
        <v/>
      </c>
      <c r="L67" s="16" t="str">
        <f>IF('[28]Video Analysis'!$O$644="","",'[28]Video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IF('[28]Video Analysis'!$B$654="","",'[28]Video Analysis'!$B$654)</f>
        <v/>
      </c>
      <c r="B68" s="15" t="str">
        <f>IF('[28]Video Analysis'!$Q$654="","",'[28]Video Analysis'!$Q$654)</f>
        <v/>
      </c>
      <c r="C68" s="15" t="str">
        <f>IF('[28]Video Analysis'!$P$654="","",'[28]Video Analysis'!$P$654)</f>
        <v/>
      </c>
      <c r="D68" s="16" t="str">
        <f>IF('[28]Video Analysis'!$G$654="","",'[28]Video Analysis'!$G$654)</f>
        <v/>
      </c>
      <c r="E68" s="16" t="str">
        <f>IF('[28]Video Analysis'!$H$654="","",'[28]Video Analysis'!$H$654)</f>
        <v/>
      </c>
      <c r="F68" s="16" t="str">
        <f>IF('[28]Video Analysis'!$I$654="","",'[28]Video Analysis'!$I$654)</f>
        <v/>
      </c>
      <c r="G68" s="16" t="str">
        <f>IF('[28]Video Analysis'!$J$654="","",'[28]Video Analysis'!$J$654)</f>
        <v/>
      </c>
      <c r="H68" s="16" t="str">
        <f>IF('[28]Video Analysis'!$K$654="","",'[28]Video Analysis'!$K$654)</f>
        <v/>
      </c>
      <c r="I68" s="16" t="str">
        <f>IF('[28]Video Analysis'!$L$654="","",'[28]Video Analysis'!$L$654)</f>
        <v/>
      </c>
      <c r="J68" s="16" t="str">
        <f>IF('[28]Video Analysis'!$M$654="","",'[28]Video Analysis'!$M$654)</f>
        <v/>
      </c>
      <c r="K68" s="16" t="str">
        <f>IF('[28]Video Analysis'!$N$654="","",'[28]Video Analysis'!$N$654)</f>
        <v/>
      </c>
      <c r="L68" s="16" t="str">
        <f>IF('[28]Video Analysis'!$O$654="","",'[28]Video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IF('[28]Video Analysis'!$B$664="","",'[28]Video Analysis'!$B$664)</f>
        <v/>
      </c>
      <c r="B69" s="15" t="str">
        <f>IF('[28]Video Analysis'!$Q$664="","",'[28]Video Analysis'!$Q$664)</f>
        <v/>
      </c>
      <c r="C69" s="15" t="str">
        <f>IF('[28]Video Analysis'!$P$664="","",'[28]Video Analysis'!$P$664)</f>
        <v/>
      </c>
      <c r="D69" s="16" t="str">
        <f>IF('[28]Video Analysis'!$G$664="","",'[28]Video Analysis'!$G$664)</f>
        <v/>
      </c>
      <c r="E69" s="16" t="str">
        <f>IF('[28]Video Analysis'!$H$664="","",'[28]Video Analysis'!$H$664)</f>
        <v/>
      </c>
      <c r="F69" s="16" t="str">
        <f>IF('[28]Video Analysis'!$I$664="","",'[28]Video Analysis'!$I$664)</f>
        <v/>
      </c>
      <c r="G69" s="16" t="str">
        <f>IF('[28]Video Analysis'!$J$664="","",'[28]Video Analysis'!$J$664)</f>
        <v/>
      </c>
      <c r="H69" s="16" t="str">
        <f>IF('[28]Video Analysis'!$K$664="","",'[28]Video Analysis'!$K$664)</f>
        <v/>
      </c>
      <c r="I69" s="16" t="str">
        <f>IF('[28]Video Analysis'!$L$664="","",'[28]Video Analysis'!$L$664)</f>
        <v/>
      </c>
      <c r="J69" s="16" t="str">
        <f>IF('[28]Video Analysis'!$M$664="","",'[28]Video Analysis'!$M$664)</f>
        <v/>
      </c>
      <c r="K69" s="16" t="str">
        <f>IF('[28]Video Analysis'!$N$664="","",'[28]Video Analysis'!$N$664)</f>
        <v/>
      </c>
      <c r="L69" s="16" t="str">
        <f>IF('[28]Video Analysis'!$O$664="","",'[28]Video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IF('[28]Video Analysis'!$B$674="","",'[28]Video Analysis'!$B$674)</f>
        <v/>
      </c>
      <c r="B70" s="15" t="str">
        <f>IF('[28]Video Analysis'!$Q$674="","",'[28]Video Analysis'!$Q$674)</f>
        <v/>
      </c>
      <c r="C70" s="15" t="str">
        <f>IF('[28]Video Analysis'!$P$674="","",'[28]Video Analysis'!$P$674)</f>
        <v/>
      </c>
      <c r="D70" s="16" t="str">
        <f>IF('[28]Video Analysis'!$G$674="","",'[28]Video Analysis'!$G$674)</f>
        <v/>
      </c>
      <c r="E70" s="16" t="str">
        <f>IF('[28]Video Analysis'!$H$674="","",'[28]Video Analysis'!$H$674)</f>
        <v/>
      </c>
      <c r="F70" s="16" t="str">
        <f>IF('[28]Video Analysis'!$I$674="","",'[28]Video Analysis'!$I$674)</f>
        <v/>
      </c>
      <c r="G70" s="16" t="str">
        <f>IF('[28]Video Analysis'!$J$674="","",'[28]Video Analysis'!$J$674)</f>
        <v/>
      </c>
      <c r="H70" s="16" t="str">
        <f>IF('[28]Video Analysis'!$K$674="","",'[28]Video Analysis'!$K$674)</f>
        <v/>
      </c>
      <c r="I70" s="16" t="str">
        <f>IF('[28]Video Analysis'!$L$674="","",'[28]Video Analysis'!$L$674)</f>
        <v/>
      </c>
      <c r="J70" s="16" t="str">
        <f>IF('[28]Video Analysis'!$M$674="","",'[28]Video Analysis'!$M$674)</f>
        <v/>
      </c>
      <c r="K70" s="16" t="str">
        <f>IF('[28]Video Analysis'!$N$674="","",'[28]Video Analysis'!$N$674)</f>
        <v/>
      </c>
      <c r="L70" s="16" t="str">
        <f>IF('[28]Video Analysis'!$O$674="","",'[28]Video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IF('[28]Video Analysis'!$B$684="","",'[28]Video Analysis'!$B$684)</f>
        <v/>
      </c>
      <c r="B71" s="15" t="str">
        <f>IF('[28]Video Analysis'!$Q$684="","",'[28]Video Analysis'!$Q$684)</f>
        <v/>
      </c>
      <c r="C71" s="15" t="str">
        <f>IF('[28]Video Analysis'!$P$684="","",'[28]Video Analysis'!$P$684)</f>
        <v/>
      </c>
      <c r="D71" s="16" t="str">
        <f>IF('[28]Video Analysis'!$G$684="","",'[28]Video Analysis'!$G$684)</f>
        <v/>
      </c>
      <c r="E71" s="16" t="str">
        <f>IF('[28]Video Analysis'!$H$684="","",'[28]Video Analysis'!$H$684)</f>
        <v/>
      </c>
      <c r="F71" s="16" t="str">
        <f>IF('[28]Video Analysis'!$I$684="","",'[28]Video Analysis'!$I$684)</f>
        <v/>
      </c>
      <c r="G71" s="16" t="str">
        <f>IF('[28]Video Analysis'!$J$684="","",'[28]Video Analysis'!$J$684)</f>
        <v/>
      </c>
      <c r="H71" s="16" t="str">
        <f>IF('[28]Video Analysis'!$K$684="","",'[28]Video Analysis'!$K$684)</f>
        <v/>
      </c>
      <c r="I71" s="16" t="str">
        <f>IF('[28]Video Analysis'!$L$684="","",'[28]Video Analysis'!$L$684)</f>
        <v/>
      </c>
      <c r="J71" s="16" t="str">
        <f>IF('[28]Video Analysis'!$M$684="","",'[28]Video Analysis'!$M$684)</f>
        <v/>
      </c>
      <c r="K71" s="16" t="str">
        <f>IF('[28]Video Analysis'!$N$684="","",'[28]Video Analysis'!$N$684)</f>
        <v/>
      </c>
      <c r="L71" s="16" t="str">
        <f>IF('[28]Video Analysis'!$O$684="","",'[28]Video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IF('[28]Video Analysis'!$B$694="","",'[28]Video Analysis'!$B$694)</f>
        <v/>
      </c>
      <c r="B72" s="15" t="str">
        <f>IF('[28]Video Analysis'!$Q$694="","",'[28]Video Analysis'!$Q$694)</f>
        <v/>
      </c>
      <c r="C72" s="15" t="str">
        <f>IF('[28]Video Analysis'!$P$694="","",'[28]Video Analysis'!$P$694)</f>
        <v/>
      </c>
      <c r="D72" s="16" t="str">
        <f>IF('[28]Video Analysis'!$G$694="","",'[28]Video Analysis'!$G$694)</f>
        <v/>
      </c>
      <c r="E72" s="16" t="str">
        <f>IF('[28]Video Analysis'!$H$694="","",'[28]Video Analysis'!$H$694)</f>
        <v/>
      </c>
      <c r="F72" s="16" t="str">
        <f>IF('[28]Video Analysis'!$I$694="","",'[28]Video Analysis'!$I$694)</f>
        <v/>
      </c>
      <c r="G72" s="16" t="str">
        <f>IF('[28]Video Analysis'!$J$694="","",'[28]Video Analysis'!$J$694)</f>
        <v/>
      </c>
      <c r="H72" s="16" t="str">
        <f>IF('[28]Video Analysis'!$K$694="","",'[28]Video Analysis'!$K$694)</f>
        <v/>
      </c>
      <c r="I72" s="16" t="str">
        <f>IF('[28]Video Analysis'!$L$694="","",'[28]Video Analysis'!$L$694)</f>
        <v/>
      </c>
      <c r="J72" s="16" t="str">
        <f>IF('[28]Video Analysis'!$M$694="","",'[28]Video Analysis'!$M$694)</f>
        <v/>
      </c>
      <c r="K72" s="16" t="str">
        <f>IF('[28]Video Analysis'!$N$694="","",'[28]Video Analysis'!$N$694)</f>
        <v/>
      </c>
      <c r="L72" s="16" t="str">
        <f>IF('[28]Video Analysis'!$O$694="","",'[28]Video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D1C7-37D4-4E88-8A80-DC1A268D095B}">
  <dimension ref="A1:AF102"/>
  <sheetViews>
    <sheetView workbookViewId="0">
      <selection activeCell="H24" sqref="H24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20" width="9.21875" style="1" bestFit="1" customWidth="1"/>
    <col min="21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'[29]Video Analysis'!$A$1</f>
        <v>HNC_NPB_02_2021_08_05</v>
      </c>
      <c r="B1" s="2"/>
      <c r="C1" s="2"/>
      <c r="D1" s="3" t="str">
        <f>IF('[29]Video Analysis'!$G$2="","",'[29]Video Analysis'!$G$2)</f>
        <v>Utter</v>
      </c>
      <c r="E1" s="3" t="str">
        <f>IF('[29]Video Analysis'!$H$2="","",'[29]Video Analysis'!$H$2)</f>
        <v>Utter</v>
      </c>
      <c r="F1" s="3" t="str">
        <f>IF('[29]Video Analysis'!$I$2="","",'[29]Video Analysis'!$I$2)</f>
        <v>Utter</v>
      </c>
      <c r="G1" s="3" t="str">
        <f>IF('[29]Video Analysis'!$J$2="","",'[29]Video Analysis'!$J$2)</f>
        <v>Utter</v>
      </c>
      <c r="H1" s="3" t="str">
        <f>IF('[29]Video Analysis'!$K$2="","",'[29]Video Analysis'!$K$2)</f>
        <v>Utter</v>
      </c>
      <c r="I1" s="3" t="str">
        <f>IF('[29]Video Analysis'!$L$2="","",'[29]Video Analysis'!$L$2)</f>
        <v>Utter</v>
      </c>
      <c r="J1" s="3" t="str">
        <f>IF('[29]Video Analysis'!$M$2="","",'[29]Video Analysis'!$M$2)</f>
        <v>Utter</v>
      </c>
      <c r="K1" s="3" t="str">
        <f>IF('[29]Video Analysis'!$N$2="","",'[29]Video Analysis'!$N$2)</f>
        <v>Utter</v>
      </c>
      <c r="L1" s="3" t="str">
        <f>IF('[29]Video Analysis'!$O$2="","",'[29]Video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IF('[29]Video Analysis'!$G$3="","",'[29]Video Analysis'!$G$3)</f>
        <v>eelgrass</v>
      </c>
      <c r="E2" s="3" t="str">
        <f>IF('[29]Video Analysis'!$H$3="","",'[29]Video Analysis'!$H$3)</f>
        <v>macroalgae</v>
      </c>
      <c r="F2" s="3" t="str">
        <f>IF('[29]Video Analysis'!$I$3="","",'[29]Video Analysis'!$I$3)</f>
        <v>bare</v>
      </c>
      <c r="G2" s="3" t="str">
        <f>IF('[29]Video Analysis'!$J$3="","",'[29]Video Analysis'!$J$3)</f>
        <v>eelgrass</v>
      </c>
      <c r="H2" s="3" t="str">
        <f>IF('[29]Video Analysis'!$K$3="","",'[29]Video Analysis'!$K$3)</f>
        <v>macroalgae</v>
      </c>
      <c r="I2" s="3" t="str">
        <f>IF('[29]Video Analysis'!$L$3="","",'[29]Video Analysis'!$L$3)</f>
        <v>bare</v>
      </c>
      <c r="J2" s="3" t="str">
        <f>IF('[29]Video Analysis'!$M$3="","",'[29]Video Analysis'!$M$3)</f>
        <v>eelgrass</v>
      </c>
      <c r="K2" s="3" t="str">
        <f>IF('[29]Video Analysis'!$N$3="","",'[29]Video Analysis'!$N$3)</f>
        <v>macroalgae</v>
      </c>
      <c r="L2" s="3" t="str">
        <f>IF('[29]Video Analysis'!$O$3="","",'[29]Video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HNC_NPB_02_2021_08_05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IF('[29]Video Analysis'!$B$4="","",'[29]Video Analysis'!$B$4)</f>
        <v/>
      </c>
      <c r="B3" s="15">
        <f>IF('[29]Video Analysis'!$Q$4="","",'[29]Video Analysis'!$Q$4)</f>
        <v>-73.355461391620338</v>
      </c>
      <c r="C3" s="15">
        <f>IF('[29]Video Analysis'!$P$4="","",'[29]Video Analysis'!$P$4)</f>
        <v>40.922621483914554</v>
      </c>
      <c r="D3" s="16">
        <f>IF('[29]Video Analysis'!$G$4="","",'[29]Video Analysis'!$G$4)</f>
        <v>0</v>
      </c>
      <c r="E3" s="16">
        <f>IF('[29]Video Analysis'!$H$4="","",'[29]Video Analysis'!$H$4)</f>
        <v>0</v>
      </c>
      <c r="F3" s="16">
        <f>IF('[29]Video Analysis'!$I$4="","",'[29]Video Analysis'!$I$4)</f>
        <v>100</v>
      </c>
      <c r="G3" s="16">
        <f>IF('[29]Video Analysis'!$J$4="","",'[29]Video Analysis'!$J$4)</f>
        <v>0</v>
      </c>
      <c r="H3" s="16">
        <f>IF('[29]Video Analysis'!$K$4="","",'[29]Video Analysis'!$K$4)</f>
        <v>0</v>
      </c>
      <c r="I3" s="16">
        <f>IF('[29]Video Analysis'!$L$4="","",'[29]Video Analysis'!$L$4)</f>
        <v>100</v>
      </c>
      <c r="J3" s="16">
        <f>IF('[29]Video Analysis'!$M$4="","",'[29]Video Analysis'!$M$4)</f>
        <v>0</v>
      </c>
      <c r="K3" s="16">
        <f>IF('[29]Video Analysis'!$N$4="","",'[29]Video Analysis'!$N$4)</f>
        <v>0</v>
      </c>
      <c r="L3" s="16">
        <f>IF('[29]Video Analysis'!$O$4="","",'[29]Video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-73.355461391620338</v>
      </c>
      <c r="U3" s="19">
        <f>IF(C3="","",C3)</f>
        <v>40.922621483914554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IF('[29]Video Analysis'!$B$14="","",'[29]Video Analysis'!$B$14)</f>
        <v/>
      </c>
      <c r="B4" s="15">
        <f>IF('[29]Video Analysis'!$Q$14="","",'[29]Video Analysis'!$Q$14)</f>
        <v>-73.355461391620338</v>
      </c>
      <c r="C4" s="15">
        <f>IF('[29]Video Analysis'!$P$14="","",'[29]Video Analysis'!$P$14)</f>
        <v>40.922621483914554</v>
      </c>
      <c r="D4" s="16">
        <f>IF('[29]Video Analysis'!$G$14="","",'[29]Video Analysis'!$G$14)</f>
        <v>0</v>
      </c>
      <c r="E4" s="16">
        <f>IF('[29]Video Analysis'!$H$14="","",'[29]Video Analysis'!$H$14)</f>
        <v>0</v>
      </c>
      <c r="F4" s="16">
        <f>IF('[29]Video Analysis'!$I$14="","",'[29]Video Analysis'!$I$14)</f>
        <v>100</v>
      </c>
      <c r="G4" s="16">
        <f>IF('[29]Video Analysis'!$J$14="","",'[29]Video Analysis'!$J$14)</f>
        <v>0</v>
      </c>
      <c r="H4" s="16">
        <f>IF('[29]Video Analysis'!$K$14="","",'[29]Video Analysis'!$K$14)</f>
        <v>0</v>
      </c>
      <c r="I4" s="16">
        <f>IF('[29]Video Analysis'!$L$14="","",'[29]Video Analysis'!$L$14)</f>
        <v>100</v>
      </c>
      <c r="J4" s="16">
        <f>IF('[29]Video Analysis'!$M$14="","",'[29]Video Analysis'!$M$14)</f>
        <v>0</v>
      </c>
      <c r="K4" s="16">
        <f>IF('[29]Video Analysis'!$N$14="","",'[29]Video Analysis'!$N$14)</f>
        <v>0</v>
      </c>
      <c r="L4" s="16">
        <f>IF('[29]Video Analysis'!$O$14="","",'[29]Video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-73.355461391620338</v>
      </c>
      <c r="U4" s="23">
        <f t="shared" si="4"/>
        <v>40.922621483914554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IF('[29]Video Analysis'!$B$24="","",'[29]Video Analysis'!$B$24)</f>
        <v/>
      </c>
      <c r="B5" s="15">
        <f>IF('[29]Video Analysis'!$Q$24="","",'[29]Video Analysis'!$Q$24)</f>
        <v>-73.355461391620338</v>
      </c>
      <c r="C5" s="15">
        <f>IF('[29]Video Analysis'!$P$24="","",'[29]Video Analysis'!$P$24)</f>
        <v>40.922621483914554</v>
      </c>
      <c r="D5" s="16">
        <f>IF('[29]Video Analysis'!$G$24="","",'[29]Video Analysis'!$G$24)</f>
        <v>0</v>
      </c>
      <c r="E5" s="16">
        <f>IF('[29]Video Analysis'!$H$24="","",'[29]Video Analysis'!$H$24)</f>
        <v>0</v>
      </c>
      <c r="F5" s="16">
        <f>IF('[29]Video Analysis'!$I$24="","",'[29]Video Analysis'!$I$24)</f>
        <v>100</v>
      </c>
      <c r="G5" s="16">
        <f>IF('[29]Video Analysis'!$J$24="","",'[29]Video Analysis'!$J$24)</f>
        <v>0</v>
      </c>
      <c r="H5" s="16">
        <f>IF('[29]Video Analysis'!$K$24="","",'[29]Video Analysis'!$K$24)</f>
        <v>0</v>
      </c>
      <c r="I5" s="16">
        <f>IF('[29]Video Analysis'!$L$24="","",'[29]Video Analysis'!$L$24)</f>
        <v>100</v>
      </c>
      <c r="J5" s="16">
        <f>IF('[29]Video Analysis'!$M$24="","",'[29]Video Analysis'!$M$24)</f>
        <v>0</v>
      </c>
      <c r="K5" s="16">
        <f>IF('[29]Video Analysis'!$N$24="","",'[29]Video Analysis'!$N$24)</f>
        <v>0</v>
      </c>
      <c r="L5" s="16">
        <f>IF('[29]Video Analysis'!$O$24="","",'[29]Video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-73.355461391620338</v>
      </c>
      <c r="U5" s="23">
        <f t="shared" si="4"/>
        <v>40.922621483914554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IF('[29]Video Analysis'!$B$34="","",'[29]Video Analysis'!$B$34)</f>
        <v/>
      </c>
      <c r="B6" s="15">
        <f>IF('[29]Video Analysis'!$Q$34="","",'[29]Video Analysis'!$Q$34)</f>
        <v>-73.355418140999973</v>
      </c>
      <c r="C6" s="15">
        <f>IF('[29]Video Analysis'!$P$34="","",'[29]Video Analysis'!$P$34)</f>
        <v>40.922548687085509</v>
      </c>
      <c r="D6" s="16">
        <f>IF('[29]Video Analysis'!$G$34="","",'[29]Video Analysis'!$G$34)</f>
        <v>0</v>
      </c>
      <c r="E6" s="16">
        <f>IF('[29]Video Analysis'!$H$34="","",'[29]Video Analysis'!$H$34)</f>
        <v>0</v>
      </c>
      <c r="F6" s="16">
        <f>IF('[29]Video Analysis'!$I$34="","",'[29]Video Analysis'!$I$34)</f>
        <v>100</v>
      </c>
      <c r="G6" s="16">
        <f>IF('[29]Video Analysis'!$J$34="","",'[29]Video Analysis'!$J$34)</f>
        <v>0</v>
      </c>
      <c r="H6" s="16">
        <f>IF('[29]Video Analysis'!$K$34="","",'[29]Video Analysis'!$K$34)</f>
        <v>0</v>
      </c>
      <c r="I6" s="16">
        <f>IF('[29]Video Analysis'!$L$34="","",'[29]Video Analysis'!$L$34)</f>
        <v>100</v>
      </c>
      <c r="J6" s="16">
        <f>IF('[29]Video Analysis'!$M$34="","",'[29]Video Analysis'!$M$34)</f>
        <v>0</v>
      </c>
      <c r="K6" s="16">
        <f>IF('[29]Video Analysis'!$N$34="","",'[29]Video Analysis'!$N$34)</f>
        <v>0</v>
      </c>
      <c r="L6" s="16">
        <f>IF('[29]Video Analysis'!$O$34="","",'[29]Video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-73.355418140999973</v>
      </c>
      <c r="U6" s="23">
        <f t="shared" si="4"/>
        <v>40.922548687085509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IF('[29]Video Analysis'!$B$44="","",'[29]Video Analysis'!$B$44)</f>
        <v/>
      </c>
      <c r="B7" s="15">
        <f>IF('[29]Video Analysis'!$Q$44="","",'[29]Video Analysis'!$Q$44)</f>
        <v>-73.355418140999973</v>
      </c>
      <c r="C7" s="15">
        <f>IF('[29]Video Analysis'!$P$44="","",'[29]Video Analysis'!$P$44)</f>
        <v>40.922548687085509</v>
      </c>
      <c r="D7" s="16">
        <f>IF('[29]Video Analysis'!$G$44="","",'[29]Video Analysis'!$G$44)</f>
        <v>0</v>
      </c>
      <c r="E7" s="16">
        <f>IF('[29]Video Analysis'!$H$44="","",'[29]Video Analysis'!$H$44)</f>
        <v>0</v>
      </c>
      <c r="F7" s="16">
        <f>IF('[29]Video Analysis'!$I$44="","",'[29]Video Analysis'!$I$44)</f>
        <v>100</v>
      </c>
      <c r="G7" s="16">
        <f>IF('[29]Video Analysis'!$J$44="","",'[29]Video Analysis'!$J$44)</f>
        <v>0</v>
      </c>
      <c r="H7" s="16">
        <f>IF('[29]Video Analysis'!$K$44="","",'[29]Video Analysis'!$K$44)</f>
        <v>0</v>
      </c>
      <c r="I7" s="16">
        <f>IF('[29]Video Analysis'!$L$44="","",'[29]Video Analysis'!$L$44)</f>
        <v>100</v>
      </c>
      <c r="J7" s="16">
        <f>IF('[29]Video Analysis'!$M$44="","",'[29]Video Analysis'!$M$44)</f>
        <v>0</v>
      </c>
      <c r="K7" s="16">
        <f>IF('[29]Video Analysis'!$N$44="","",'[29]Video Analysis'!$N$44)</f>
        <v>0</v>
      </c>
      <c r="L7" s="16">
        <f>IF('[29]Video Analysis'!$O$44="","",'[29]Video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-73.355418140999973</v>
      </c>
      <c r="U7" s="23">
        <f t="shared" si="4"/>
        <v>40.922548687085509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IF('[29]Video Analysis'!$B$54="","",'[29]Video Analysis'!$B$54)</f>
        <v/>
      </c>
      <c r="B8" s="15">
        <f>IF('[29]Video Analysis'!$Q$54="","",'[29]Video Analysis'!$Q$54)</f>
        <v>-73.355418140999973</v>
      </c>
      <c r="C8" s="15">
        <f>IF('[29]Video Analysis'!$P$54="","",'[29]Video Analysis'!$P$54)</f>
        <v>40.922548687085509</v>
      </c>
      <c r="D8" s="16">
        <f>IF('[29]Video Analysis'!$G$54="","",'[29]Video Analysis'!$G$54)</f>
        <v>0</v>
      </c>
      <c r="E8" s="16">
        <f>IF('[29]Video Analysis'!$H$54="","",'[29]Video Analysis'!$H$54)</f>
        <v>0</v>
      </c>
      <c r="F8" s="16">
        <f>IF('[29]Video Analysis'!$I$54="","",'[29]Video Analysis'!$I$54)</f>
        <v>100</v>
      </c>
      <c r="G8" s="16">
        <f>IF('[29]Video Analysis'!$J$54="","",'[29]Video Analysis'!$J$54)</f>
        <v>0</v>
      </c>
      <c r="H8" s="16">
        <f>IF('[29]Video Analysis'!$K$54="","",'[29]Video Analysis'!$K$54)</f>
        <v>0</v>
      </c>
      <c r="I8" s="16">
        <f>IF('[29]Video Analysis'!$L$54="","",'[29]Video Analysis'!$L$54)</f>
        <v>100</v>
      </c>
      <c r="J8" s="16">
        <f>IF('[29]Video Analysis'!$M$54="","",'[29]Video Analysis'!$M$54)</f>
        <v>0</v>
      </c>
      <c r="K8" s="16">
        <f>IF('[29]Video Analysis'!$N$54="","",'[29]Video Analysis'!$N$54)</f>
        <v>0</v>
      </c>
      <c r="L8" s="16">
        <f>IF('[29]Video Analysis'!$O$54="","",'[29]Video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-73.355418140999973</v>
      </c>
      <c r="U8" s="23">
        <f t="shared" si="4"/>
        <v>40.922548687085509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IF('[29]Video Analysis'!$B$64="","",'[29]Video Analysis'!$B$64)</f>
        <v/>
      </c>
      <c r="B9" s="15">
        <f>IF('[29]Video Analysis'!$Q$64="","",'[29]Video Analysis'!$Q$64)</f>
        <v>-73.355418140999973</v>
      </c>
      <c r="C9" s="15">
        <f>IF('[29]Video Analysis'!$P$64="","",'[29]Video Analysis'!$P$64)</f>
        <v>40.922548687085509</v>
      </c>
      <c r="D9" s="16">
        <f>IF('[29]Video Analysis'!$G$64="","",'[29]Video Analysis'!$G$64)</f>
        <v>0</v>
      </c>
      <c r="E9" s="16">
        <f>IF('[29]Video Analysis'!$H$64="","",'[29]Video Analysis'!$H$64)</f>
        <v>0</v>
      </c>
      <c r="F9" s="16">
        <f>IF('[29]Video Analysis'!$I$64="","",'[29]Video Analysis'!$I$64)</f>
        <v>100</v>
      </c>
      <c r="G9" s="16">
        <f>IF('[29]Video Analysis'!$J$64="","",'[29]Video Analysis'!$J$64)</f>
        <v>0</v>
      </c>
      <c r="H9" s="16">
        <f>IF('[29]Video Analysis'!$K$64="","",'[29]Video Analysis'!$K$64)</f>
        <v>0</v>
      </c>
      <c r="I9" s="16">
        <f>IF('[29]Video Analysis'!$L$64="","",'[29]Video Analysis'!$L$64)</f>
        <v>100</v>
      </c>
      <c r="J9" s="16">
        <f>IF('[29]Video Analysis'!$M$64="","",'[29]Video Analysis'!$M$64)</f>
        <v>0</v>
      </c>
      <c r="K9" s="16">
        <f>IF('[29]Video Analysis'!$N$64="","",'[29]Video Analysis'!$N$64)</f>
        <v>0</v>
      </c>
      <c r="L9" s="16">
        <f>IF('[29]Video Analysis'!$O$64="","",'[29]Video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-73.355418140999973</v>
      </c>
      <c r="U9" s="23">
        <f t="shared" si="4"/>
        <v>40.922548687085509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IF('[29]Video Analysis'!$B$74="","",'[29]Video Analysis'!$B$74)</f>
        <v/>
      </c>
      <c r="B10" s="15">
        <f>IF('[29]Video Analysis'!$Q$74="","",'[29]Video Analysis'!$Q$74)</f>
        <v>-73.355418140999973</v>
      </c>
      <c r="C10" s="15">
        <f>IF('[29]Video Analysis'!$P$74="","",'[29]Video Analysis'!$P$74)</f>
        <v>40.922548687085509</v>
      </c>
      <c r="D10" s="16">
        <f>IF('[29]Video Analysis'!$G$74="","",'[29]Video Analysis'!$G$74)</f>
        <v>0</v>
      </c>
      <c r="E10" s="16">
        <f>IF('[29]Video Analysis'!$H$74="","",'[29]Video Analysis'!$H$74)</f>
        <v>0</v>
      </c>
      <c r="F10" s="16">
        <f>IF('[29]Video Analysis'!$I$74="","",'[29]Video Analysis'!$I$74)</f>
        <v>100</v>
      </c>
      <c r="G10" s="16">
        <f>IF('[29]Video Analysis'!$J$74="","",'[29]Video Analysis'!$J$74)</f>
        <v>0</v>
      </c>
      <c r="H10" s="16">
        <f>IF('[29]Video Analysis'!$K$74="","",'[29]Video Analysis'!$K$74)</f>
        <v>0</v>
      </c>
      <c r="I10" s="16">
        <f>IF('[29]Video Analysis'!$L$74="","",'[29]Video Analysis'!$L$74)</f>
        <v>100</v>
      </c>
      <c r="J10" s="16">
        <f>IF('[29]Video Analysis'!$M$74="","",'[29]Video Analysis'!$M$74)</f>
        <v>0</v>
      </c>
      <c r="K10" s="16">
        <f>IF('[29]Video Analysis'!$N$74="","",'[29]Video Analysis'!$N$74)</f>
        <v>0</v>
      </c>
      <c r="L10" s="16">
        <f>IF('[29]Video Analysis'!$O$74="","",'[29]Video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-73.355418140999973</v>
      </c>
      <c r="U10" s="23">
        <f t="shared" si="4"/>
        <v>40.922548687085509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IF('[29]Video Analysis'!$B$84="","",'[29]Video Analysis'!$B$84)</f>
        <v/>
      </c>
      <c r="B11" s="15">
        <f>IF('[29]Video Analysis'!$Q$84="","",'[29]Video Analysis'!$Q$84)</f>
        <v>-73.359693665988743</v>
      </c>
      <c r="C11" s="15">
        <f>IF('[29]Video Analysis'!$P$84="","",'[29]Video Analysis'!$P$84)</f>
        <v>40.916781141422689</v>
      </c>
      <c r="D11" s="16">
        <f>IF('[29]Video Analysis'!$G$84="","",'[29]Video Analysis'!$G$84)</f>
        <v>0</v>
      </c>
      <c r="E11" s="16">
        <f>IF('[29]Video Analysis'!$H$84="","",'[29]Video Analysis'!$H$84)</f>
        <v>0</v>
      </c>
      <c r="F11" s="16">
        <f>IF('[29]Video Analysis'!$I$84="","",'[29]Video Analysis'!$I$84)</f>
        <v>100</v>
      </c>
      <c r="G11" s="16">
        <f>IF('[29]Video Analysis'!$J$84="","",'[29]Video Analysis'!$J$84)</f>
        <v>0</v>
      </c>
      <c r="H11" s="16">
        <f>IF('[29]Video Analysis'!$K$84="","",'[29]Video Analysis'!$K$84)</f>
        <v>0</v>
      </c>
      <c r="I11" s="16">
        <f>IF('[29]Video Analysis'!$L$84="","",'[29]Video Analysis'!$L$84)</f>
        <v>100</v>
      </c>
      <c r="J11" s="16">
        <f>IF('[29]Video Analysis'!$M$84="","",'[29]Video Analysis'!$M$84)</f>
        <v>0</v>
      </c>
      <c r="K11" s="16">
        <f>IF('[29]Video Analysis'!$N$84="","",'[29]Video Analysis'!$N$84)</f>
        <v>0</v>
      </c>
      <c r="L11" s="16">
        <f>IF('[29]Video Analysis'!$O$84="","",'[29]Video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-73.359693665988743</v>
      </c>
      <c r="U11" s="23">
        <f t="shared" si="4"/>
        <v>40.916781141422689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IF('[29]Video Analysis'!$B$94="","",'[29]Video Analysis'!$B$94)</f>
        <v/>
      </c>
      <c r="B12" s="15">
        <f>IF('[29]Video Analysis'!$Q$94="","",'[29]Video Analysis'!$Q$94)</f>
        <v>-73.355366592295468</v>
      </c>
      <c r="C12" s="15">
        <f>IF('[29]Video Analysis'!$P$94="","",'[29]Video Analysis'!$P$94)</f>
        <v>40.922475303523242</v>
      </c>
      <c r="D12" s="16">
        <f>IF('[29]Video Analysis'!$G$94="","",'[29]Video Analysis'!$G$94)</f>
        <v>0</v>
      </c>
      <c r="E12" s="16">
        <f>IF('[29]Video Analysis'!$H$94="","",'[29]Video Analysis'!$H$94)</f>
        <v>0</v>
      </c>
      <c r="F12" s="16">
        <f>IF('[29]Video Analysis'!$I$94="","",'[29]Video Analysis'!$I$94)</f>
        <v>100</v>
      </c>
      <c r="G12" s="16">
        <f>IF('[29]Video Analysis'!$J$94="","",'[29]Video Analysis'!$J$94)</f>
        <v>0</v>
      </c>
      <c r="H12" s="16">
        <f>IF('[29]Video Analysis'!$K$94="","",'[29]Video Analysis'!$K$94)</f>
        <v>0</v>
      </c>
      <c r="I12" s="16">
        <f>IF('[29]Video Analysis'!$L$94="","",'[29]Video Analysis'!$L$94)</f>
        <v>100</v>
      </c>
      <c r="J12" s="16">
        <f>IF('[29]Video Analysis'!$M$94="","",'[29]Video Analysis'!$M$94)</f>
        <v>0</v>
      </c>
      <c r="K12" s="16">
        <f>IF('[29]Video Analysis'!$N$94="","",'[29]Video Analysis'!$N$94)</f>
        <v>0</v>
      </c>
      <c r="L12" s="16">
        <f>IF('[29]Video Analysis'!$O$94="","",'[29]Video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-73.355366592295468</v>
      </c>
      <c r="U12" s="23">
        <f t="shared" si="4"/>
        <v>40.922475303523242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>10% MS</v>
      </c>
    </row>
    <row r="13" spans="1:32" x14ac:dyDescent="0.3">
      <c r="A13" s="14" t="str">
        <f>IF('[29]Video Analysis'!$B$104="","",'[29]Video Analysis'!$B$104)</f>
        <v/>
      </c>
      <c r="B13" s="15">
        <f>IF('[29]Video Analysis'!$Q$104="","",'[29]Video Analysis'!$Q$104)</f>
        <v>-73.355336836539209</v>
      </c>
      <c r="C13" s="15">
        <f>IF('[29]Video Analysis'!$P$104="","",'[29]Video Analysis'!$P$104)</f>
        <v>40.92239651363343</v>
      </c>
      <c r="D13" s="16">
        <f>IF('[29]Video Analysis'!$G$104="","",'[29]Video Analysis'!$G$104)</f>
        <v>0</v>
      </c>
      <c r="E13" s="16">
        <f>IF('[29]Video Analysis'!$H$104="","",'[29]Video Analysis'!$H$104)</f>
        <v>0</v>
      </c>
      <c r="F13" s="16">
        <f>IF('[29]Video Analysis'!$I$104="","",'[29]Video Analysis'!$I$104)</f>
        <v>100</v>
      </c>
      <c r="G13" s="16">
        <f>IF('[29]Video Analysis'!$J$104="","",'[29]Video Analysis'!$J$104)</f>
        <v>0</v>
      </c>
      <c r="H13" s="16">
        <f>IF('[29]Video Analysis'!$K$104="","",'[29]Video Analysis'!$K$104)</f>
        <v>0</v>
      </c>
      <c r="I13" s="16">
        <f>IF('[29]Video Analysis'!$L$104="","",'[29]Video Analysis'!$L$104)</f>
        <v>100</v>
      </c>
      <c r="J13" s="16">
        <f>IF('[29]Video Analysis'!$M$104="","",'[29]Video Analysis'!$M$104)</f>
        <v>0</v>
      </c>
      <c r="K13" s="16">
        <f>IF('[29]Video Analysis'!$N$104="","",'[29]Video Analysis'!$N$104)</f>
        <v>0</v>
      </c>
      <c r="L13" s="16">
        <f>IF('[29]Video Analysis'!$O$104="","",'[29]Video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-73.355336836539209</v>
      </c>
      <c r="U13" s="23">
        <f t="shared" si="4"/>
        <v>40.92239651363343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IF('[29]Video Analysis'!$B$114="","",'[29]Video Analysis'!$B$114)</f>
        <v/>
      </c>
      <c r="B14" s="15">
        <f>IF('[29]Video Analysis'!$Q$114="","",'[29]Video Analysis'!$Q$114)</f>
        <v>-73.355336836539209</v>
      </c>
      <c r="C14" s="15">
        <f>IF('[29]Video Analysis'!$P$114="","",'[29]Video Analysis'!$P$114)</f>
        <v>40.92239651363343</v>
      </c>
      <c r="D14" s="16">
        <f>IF('[29]Video Analysis'!$G$114="","",'[29]Video Analysis'!$G$114)</f>
        <v>0</v>
      </c>
      <c r="E14" s="16">
        <f>IF('[29]Video Analysis'!$H$114="","",'[29]Video Analysis'!$H$114)</f>
        <v>0</v>
      </c>
      <c r="F14" s="16">
        <f>IF('[29]Video Analysis'!$I$114="","",'[29]Video Analysis'!$I$114)</f>
        <v>100</v>
      </c>
      <c r="G14" s="16">
        <f>IF('[29]Video Analysis'!$J$114="","",'[29]Video Analysis'!$J$114)</f>
        <v>0</v>
      </c>
      <c r="H14" s="16">
        <f>IF('[29]Video Analysis'!$K$114="","",'[29]Video Analysis'!$K$114)</f>
        <v>0</v>
      </c>
      <c r="I14" s="16">
        <f>IF('[29]Video Analysis'!$L$114="","",'[29]Video Analysis'!$L$114)</f>
        <v>100</v>
      </c>
      <c r="J14" s="16">
        <f>IF('[29]Video Analysis'!$M$114="","",'[29]Video Analysis'!$M$114)</f>
        <v>0</v>
      </c>
      <c r="K14" s="16">
        <f>IF('[29]Video Analysis'!$N$114="","",'[29]Video Analysis'!$N$114)</f>
        <v>0</v>
      </c>
      <c r="L14" s="16">
        <f>IF('[29]Video Analysis'!$O$114="","",'[29]Video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-73.355336836539209</v>
      </c>
      <c r="U14" s="23">
        <f t="shared" si="4"/>
        <v>40.92239651363343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IF('[29]Video Analysis'!$B$124="","",'[29]Video Analysis'!$B$124)</f>
        <v/>
      </c>
      <c r="B15" s="15">
        <f>IF('[29]Video Analysis'!$Q$124="","",'[29]Video Analysis'!$Q$124)</f>
        <v>-73.355336836539209</v>
      </c>
      <c r="C15" s="15">
        <f>IF('[29]Video Analysis'!$P$124="","",'[29]Video Analysis'!$P$124)</f>
        <v>40.92239651363343</v>
      </c>
      <c r="D15" s="16">
        <f>IF('[29]Video Analysis'!$G$124="","",'[29]Video Analysis'!$G$124)</f>
        <v>0</v>
      </c>
      <c r="E15" s="16">
        <f>IF('[29]Video Analysis'!$H$124="","",'[29]Video Analysis'!$H$124)</f>
        <v>0</v>
      </c>
      <c r="F15" s="16">
        <f>IF('[29]Video Analysis'!$I$124="","",'[29]Video Analysis'!$I$124)</f>
        <v>100</v>
      </c>
      <c r="G15" s="16">
        <f>IF('[29]Video Analysis'!$J$124="","",'[29]Video Analysis'!$J$124)</f>
        <v>0</v>
      </c>
      <c r="H15" s="16">
        <f>IF('[29]Video Analysis'!$K$124="","",'[29]Video Analysis'!$K$124)</f>
        <v>0</v>
      </c>
      <c r="I15" s="16">
        <f>IF('[29]Video Analysis'!$L$124="","",'[29]Video Analysis'!$L$124)</f>
        <v>100</v>
      </c>
      <c r="J15" s="16">
        <f>IF('[29]Video Analysis'!$M$124="","",'[29]Video Analysis'!$M$124)</f>
        <v>0</v>
      </c>
      <c r="K15" s="16">
        <f>IF('[29]Video Analysis'!$N$124="","",'[29]Video Analysis'!$N$124)</f>
        <v>0</v>
      </c>
      <c r="L15" s="16">
        <f>IF('[29]Video Analysis'!$O$124="","",'[29]Video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-73.355336836539209</v>
      </c>
      <c r="U15" s="23">
        <f t="shared" si="4"/>
        <v>40.92239651363343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IF('[29]Video Analysis'!$B$134="","",'[29]Video Analysis'!$B$134)</f>
        <v/>
      </c>
      <c r="B16" s="15">
        <f>IF('[29]Video Analysis'!$Q$134="","",'[29]Video Analysis'!$Q$134)</f>
        <v>-73.35536424536258</v>
      </c>
      <c r="C16" s="15">
        <f>IF('[29]Video Analysis'!$P$134="","",'[29]Video Analysis'!$P$134)</f>
        <v>40.922322585247457</v>
      </c>
      <c r="D16" s="16">
        <f>IF('[29]Video Analysis'!$G$134="","",'[29]Video Analysis'!$G$134)</f>
        <v>0</v>
      </c>
      <c r="E16" s="16">
        <f>IF('[29]Video Analysis'!$H$134="","",'[29]Video Analysis'!$H$134)</f>
        <v>0</v>
      </c>
      <c r="F16" s="16">
        <f>IF('[29]Video Analysis'!$I$134="","",'[29]Video Analysis'!$I$134)</f>
        <v>100</v>
      </c>
      <c r="G16" s="16">
        <f>IF('[29]Video Analysis'!$J$134="","",'[29]Video Analysis'!$J$134)</f>
        <v>0</v>
      </c>
      <c r="H16" s="16">
        <f>IF('[29]Video Analysis'!$K$134="","",'[29]Video Analysis'!$K$134)</f>
        <v>0</v>
      </c>
      <c r="I16" s="16">
        <f>IF('[29]Video Analysis'!$L$134="","",'[29]Video Analysis'!$L$134)</f>
        <v>100</v>
      </c>
      <c r="J16" s="16">
        <f>IF('[29]Video Analysis'!$M$134="","",'[29]Video Analysis'!$M$134)</f>
        <v>0</v>
      </c>
      <c r="K16" s="16">
        <f>IF('[29]Video Analysis'!$N$134="","",'[29]Video Analysis'!$N$134)</f>
        <v>0</v>
      </c>
      <c r="L16" s="16">
        <f>IF('[29]Video Analysis'!$O$134="","",'[29]Video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-73.35536424536258</v>
      </c>
      <c r="U16" s="23">
        <f t="shared" si="4"/>
        <v>40.922322585247457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IF('[29]Video Analysis'!$B$144="","",'[29]Video Analysis'!$B$144)</f>
        <v/>
      </c>
      <c r="B17" s="15">
        <f>IF('[29]Video Analysis'!$Q$144="","",'[29]Video Analysis'!$Q$144)</f>
        <v>-73.35536424536258</v>
      </c>
      <c r="C17" s="15">
        <f>IF('[29]Video Analysis'!$P$144="","",'[29]Video Analysis'!$P$144)</f>
        <v>40.922322585247457</v>
      </c>
      <c r="D17" s="16">
        <f>IF('[29]Video Analysis'!$G$144="","",'[29]Video Analysis'!$G$144)</f>
        <v>0</v>
      </c>
      <c r="E17" s="16">
        <f>IF('[29]Video Analysis'!$H$144="","",'[29]Video Analysis'!$H$144)</f>
        <v>0</v>
      </c>
      <c r="F17" s="16">
        <f>IF('[29]Video Analysis'!$I$144="","",'[29]Video Analysis'!$I$144)</f>
        <v>100</v>
      </c>
      <c r="G17" s="16">
        <f>IF('[29]Video Analysis'!$J$144="","",'[29]Video Analysis'!$J$144)</f>
        <v>0</v>
      </c>
      <c r="H17" s="16">
        <f>IF('[29]Video Analysis'!$K$144="","",'[29]Video Analysis'!$K$144)</f>
        <v>0</v>
      </c>
      <c r="I17" s="16">
        <f>IF('[29]Video Analysis'!$L$144="","",'[29]Video Analysis'!$L$144)</f>
        <v>100</v>
      </c>
      <c r="J17" s="16">
        <f>IF('[29]Video Analysis'!$M$144="","",'[29]Video Analysis'!$M$144)</f>
        <v>0</v>
      </c>
      <c r="K17" s="16">
        <f>IF('[29]Video Analysis'!$N$144="","",'[29]Video Analysis'!$N$144)</f>
        <v>0</v>
      </c>
      <c r="L17" s="16">
        <f>IF('[29]Video Analysis'!$O$144="","",'[29]Video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-73.35536424536258</v>
      </c>
      <c r="U17" s="23">
        <f t="shared" si="4"/>
        <v>40.922322585247457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IF('[29]Video Analysis'!$B$154="","",'[29]Video Analysis'!$B$154)</f>
        <v/>
      </c>
      <c r="B18" s="15">
        <f>IF('[29]Video Analysis'!$Q$154="","",'[29]Video Analysis'!$Q$154)</f>
        <v>-73.35536424536258</v>
      </c>
      <c r="C18" s="15">
        <f>IF('[29]Video Analysis'!$P$154="","",'[29]Video Analysis'!$P$154)</f>
        <v>40.922322585247457</v>
      </c>
      <c r="D18" s="16">
        <f>IF('[29]Video Analysis'!$G$154="","",'[29]Video Analysis'!$G$154)</f>
        <v>0</v>
      </c>
      <c r="E18" s="16">
        <f>IF('[29]Video Analysis'!$H$154="","",'[29]Video Analysis'!$H$154)</f>
        <v>0</v>
      </c>
      <c r="F18" s="16">
        <f>IF('[29]Video Analysis'!$I$154="","",'[29]Video Analysis'!$I$154)</f>
        <v>100</v>
      </c>
      <c r="G18" s="16">
        <f>IF('[29]Video Analysis'!$J$154="","",'[29]Video Analysis'!$J$154)</f>
        <v>0</v>
      </c>
      <c r="H18" s="16">
        <f>IF('[29]Video Analysis'!$K$154="","",'[29]Video Analysis'!$K$154)</f>
        <v>0</v>
      </c>
      <c r="I18" s="16">
        <f>IF('[29]Video Analysis'!$L$154="","",'[29]Video Analysis'!$L$154)</f>
        <v>100</v>
      </c>
      <c r="J18" s="16">
        <f>IF('[29]Video Analysis'!$M$154="","",'[29]Video Analysis'!$M$154)</f>
        <v>0</v>
      </c>
      <c r="K18" s="16">
        <f>IF('[29]Video Analysis'!$N$154="","",'[29]Video Analysis'!$N$154)</f>
        <v>0</v>
      </c>
      <c r="L18" s="16">
        <f>IF('[29]Video Analysis'!$O$154="","",'[29]Video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-73.35536424536258</v>
      </c>
      <c r="U18" s="23">
        <f t="shared" si="4"/>
        <v>40.922322585247457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IF('[29]Video Analysis'!$B$164="","",'[29]Video Analysis'!$B$164)</f>
        <v/>
      </c>
      <c r="B19" s="15">
        <f>IF('[29]Video Analysis'!$Q$164="","",'[29]Video Analysis'!$Q$164)</f>
        <v>-73.355396976694465</v>
      </c>
      <c r="C19" s="15">
        <f>IF('[29]Video Analysis'!$P$164="","",'[29]Video Analysis'!$P$164)</f>
        <v>40.922290273010731</v>
      </c>
      <c r="D19" s="16">
        <f>IF('[29]Video Analysis'!$G$164="","",'[29]Video Analysis'!$G$164)</f>
        <v>0</v>
      </c>
      <c r="E19" s="16">
        <f>IF('[29]Video Analysis'!$H$164="","",'[29]Video Analysis'!$H$164)</f>
        <v>0</v>
      </c>
      <c r="F19" s="16">
        <f>IF('[29]Video Analysis'!$I$164="","",'[29]Video Analysis'!$I$164)</f>
        <v>100</v>
      </c>
      <c r="G19" s="16">
        <f>IF('[29]Video Analysis'!$J$164="","",'[29]Video Analysis'!$J$164)</f>
        <v>0</v>
      </c>
      <c r="H19" s="16">
        <f>IF('[29]Video Analysis'!$K$164="","",'[29]Video Analysis'!$K$164)</f>
        <v>0</v>
      </c>
      <c r="I19" s="16">
        <f>IF('[29]Video Analysis'!$L$164="","",'[29]Video Analysis'!$L$164)</f>
        <v>100</v>
      </c>
      <c r="J19" s="16">
        <f>IF('[29]Video Analysis'!$M$164="","",'[29]Video Analysis'!$M$164)</f>
        <v>0</v>
      </c>
      <c r="K19" s="16">
        <f>IF('[29]Video Analysis'!$N$164="","",'[29]Video Analysis'!$N$164)</f>
        <v>0</v>
      </c>
      <c r="L19" s="16">
        <f>IF('[29]Video Analysis'!$O$164="","",'[29]Video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-73.355396976694465</v>
      </c>
      <c r="U19" s="23">
        <f t="shared" si="4"/>
        <v>40.922290273010731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IF('[29]Video Analysis'!$B$174="","",'[29]Video Analysis'!$B$174)</f>
        <v/>
      </c>
      <c r="B20" s="15">
        <f>IF('[29]Video Analysis'!$Q$174="","",'[29]Video Analysis'!$Q$174)</f>
        <v>-73.355448860675097</v>
      </c>
      <c r="C20" s="15">
        <f>IF('[29]Video Analysis'!$P$174="","",'[29]Video Analysis'!$P$174)</f>
        <v>40.922301546670496</v>
      </c>
      <c r="D20" s="16">
        <f>IF('[29]Video Analysis'!$G$174="","",'[29]Video Analysis'!$G$174)</f>
        <v>0</v>
      </c>
      <c r="E20" s="16">
        <f>IF('[29]Video Analysis'!$H$174="","",'[29]Video Analysis'!$H$174)</f>
        <v>0</v>
      </c>
      <c r="F20" s="16">
        <f>IF('[29]Video Analysis'!$I$174="","",'[29]Video Analysis'!$I$174)</f>
        <v>100</v>
      </c>
      <c r="G20" s="16">
        <f>IF('[29]Video Analysis'!$J$174="","",'[29]Video Analysis'!$J$174)</f>
        <v>0</v>
      </c>
      <c r="H20" s="16">
        <f>IF('[29]Video Analysis'!$K$174="","",'[29]Video Analysis'!$K$174)</f>
        <v>0</v>
      </c>
      <c r="I20" s="16">
        <f>IF('[29]Video Analysis'!$L$174="","",'[29]Video Analysis'!$L$174)</f>
        <v>100</v>
      </c>
      <c r="J20" s="16">
        <f>IF('[29]Video Analysis'!$M$174="","",'[29]Video Analysis'!$M$174)</f>
        <v>0</v>
      </c>
      <c r="K20" s="16">
        <f>IF('[29]Video Analysis'!$N$174="","",'[29]Video Analysis'!$N$174)</f>
        <v>0</v>
      </c>
      <c r="L20" s="16">
        <f>IF('[29]Video Analysis'!$O$174="","",'[29]Video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-73.355448860675097</v>
      </c>
      <c r="U20" s="23">
        <f t="shared" si="4"/>
        <v>40.922301546670496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IF('[29]Video Analysis'!$B$184="","",'[29]Video Analysis'!$B$184)</f>
        <v/>
      </c>
      <c r="B21" s="15">
        <f>IF('[29]Video Analysis'!$Q$184="","",'[29]Video Analysis'!$Q$184)</f>
        <v>-73.355448860675097</v>
      </c>
      <c r="C21" s="15">
        <f>IF('[29]Video Analysis'!$P$184="","",'[29]Video Analysis'!$P$184)</f>
        <v>40.922301546670496</v>
      </c>
      <c r="D21" s="16">
        <f>IF('[29]Video Analysis'!$G$184="","",'[29]Video Analysis'!$G$184)</f>
        <v>0</v>
      </c>
      <c r="E21" s="16">
        <f>IF('[29]Video Analysis'!$H$184="","",'[29]Video Analysis'!$H$184)</f>
        <v>0</v>
      </c>
      <c r="F21" s="16">
        <f>IF('[29]Video Analysis'!$I$184="","",'[29]Video Analysis'!$I$184)</f>
        <v>100</v>
      </c>
      <c r="G21" s="16">
        <f>IF('[29]Video Analysis'!$J$184="","",'[29]Video Analysis'!$J$184)</f>
        <v>0</v>
      </c>
      <c r="H21" s="16">
        <f>IF('[29]Video Analysis'!$K$184="","",'[29]Video Analysis'!$K$184)</f>
        <v>0</v>
      </c>
      <c r="I21" s="16">
        <f>IF('[29]Video Analysis'!$L$184="","",'[29]Video Analysis'!$L$184)</f>
        <v>100</v>
      </c>
      <c r="J21" s="16">
        <f>IF('[29]Video Analysis'!$M$184="","",'[29]Video Analysis'!$M$184)</f>
        <v>0</v>
      </c>
      <c r="K21" s="16">
        <f>IF('[29]Video Analysis'!$N$184="","",'[29]Video Analysis'!$N$184)</f>
        <v>0</v>
      </c>
      <c r="L21" s="16">
        <f>IF('[29]Video Analysis'!$O$184="","",'[29]Video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-73.355448860675097</v>
      </c>
      <c r="U21" s="23">
        <f t="shared" si="4"/>
        <v>40.922301546670496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IF('[29]Video Analysis'!$B$194="","",'[29]Video Analysis'!$B$194)</f>
        <v/>
      </c>
      <c r="B22" s="15">
        <f>IF('[29]Video Analysis'!$Q$194="","",'[29]Video Analysis'!$Q$194)</f>
        <v>-73.355448860675097</v>
      </c>
      <c r="C22" s="15">
        <f>IF('[29]Video Analysis'!$P$194="","",'[29]Video Analysis'!$P$194)</f>
        <v>40.922301546670496</v>
      </c>
      <c r="D22" s="16">
        <f>IF('[29]Video Analysis'!$G$194="","",'[29]Video Analysis'!$G$194)</f>
        <v>0</v>
      </c>
      <c r="E22" s="16">
        <f>IF('[29]Video Analysis'!$H$194="","",'[29]Video Analysis'!$H$194)</f>
        <v>0</v>
      </c>
      <c r="F22" s="16">
        <f>IF('[29]Video Analysis'!$I$194="","",'[29]Video Analysis'!$I$194)</f>
        <v>100</v>
      </c>
      <c r="G22" s="16">
        <f>IF('[29]Video Analysis'!$J$194="","",'[29]Video Analysis'!$J$194)</f>
        <v>0</v>
      </c>
      <c r="H22" s="16">
        <f>IF('[29]Video Analysis'!$K$194="","",'[29]Video Analysis'!$K$194)</f>
        <v>0</v>
      </c>
      <c r="I22" s="16">
        <f>IF('[29]Video Analysis'!$L$194="","",'[29]Video Analysis'!$L$194)</f>
        <v>100</v>
      </c>
      <c r="J22" s="16">
        <f>IF('[29]Video Analysis'!$M$194="","",'[29]Video Analysis'!$M$194)</f>
        <v>0</v>
      </c>
      <c r="K22" s="16">
        <f>IF('[29]Video Analysis'!$N$194="","",'[29]Video Analysis'!$N$194)</f>
        <v>0</v>
      </c>
      <c r="L22" s="16">
        <f>IF('[29]Video Analysis'!$O$194="","",'[29]Video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-73.355448860675097</v>
      </c>
      <c r="U22" s="23">
        <f t="shared" si="4"/>
        <v>40.922301546670496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>10% MS</v>
      </c>
    </row>
    <row r="23" spans="1:32" x14ac:dyDescent="0.3">
      <c r="A23" s="14" t="str">
        <f>IF('[29]Video Analysis'!$B$204="","",'[29]Video Analysis'!$B$204)</f>
        <v/>
      </c>
      <c r="B23" s="15">
        <f>IF('[29]Video Analysis'!$Q$204="","",'[29]Video Analysis'!$Q$204)</f>
        <v>-73.35549789480865</v>
      </c>
      <c r="C23" s="15">
        <f>IF('[29]Video Analysis'!$P$204="","",'[29]Video Analysis'!$P$204)</f>
        <v>40.922352047637105</v>
      </c>
      <c r="D23" s="16">
        <f>IF('[29]Video Analysis'!$G$204="","",'[29]Video Analysis'!$G$204)</f>
        <v>0</v>
      </c>
      <c r="E23" s="16">
        <f>IF('[29]Video Analysis'!$H$204="","",'[29]Video Analysis'!$H$204)</f>
        <v>0</v>
      </c>
      <c r="F23" s="16">
        <f>IF('[29]Video Analysis'!$I$204="","",'[29]Video Analysis'!$I$204)</f>
        <v>100</v>
      </c>
      <c r="G23" s="16">
        <f>IF('[29]Video Analysis'!$J$204="","",'[29]Video Analysis'!$J$204)</f>
        <v>0</v>
      </c>
      <c r="H23" s="16">
        <f>IF('[29]Video Analysis'!$K$204="","",'[29]Video Analysis'!$K$204)</f>
        <v>0</v>
      </c>
      <c r="I23" s="16">
        <f>IF('[29]Video Analysis'!$L$204="","",'[29]Video Analysis'!$L$204)</f>
        <v>100</v>
      </c>
      <c r="J23" s="16">
        <f>IF('[29]Video Analysis'!$M$204="","",'[29]Video Analysis'!$M$204)</f>
        <v>0</v>
      </c>
      <c r="K23" s="16">
        <f>IF('[29]Video Analysis'!$N$204="","",'[29]Video Analysis'!$N$204)</f>
        <v>0</v>
      </c>
      <c r="L23" s="16">
        <f>IF('[29]Video Analysis'!$O$204="","",'[29]Video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-73.35549789480865</v>
      </c>
      <c r="U23" s="23">
        <f t="shared" si="4"/>
        <v>40.922352047637105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IF('[29]Video Analysis'!$B$214="","",'[29]Video Analysis'!$B$214)</f>
        <v/>
      </c>
      <c r="B24" s="15">
        <f>IF('[29]Video Analysis'!$Q$214="","",'[29]Video Analysis'!$Q$214)</f>
        <v>-73.355472162365913</v>
      </c>
      <c r="C24" s="15">
        <f>IF('[29]Video Analysis'!$P$214="","",'[29]Video Analysis'!$P$214)</f>
        <v>40.922448062337935</v>
      </c>
      <c r="D24" s="16">
        <f>IF('[29]Video Analysis'!$G$214="","",'[29]Video Analysis'!$G$214)</f>
        <v>0</v>
      </c>
      <c r="E24" s="16">
        <f>IF('[29]Video Analysis'!$H$214="","",'[29]Video Analysis'!$H$214)</f>
        <v>0</v>
      </c>
      <c r="F24" s="16">
        <f>IF('[29]Video Analysis'!$I$214="","",'[29]Video Analysis'!$I$214)</f>
        <v>100</v>
      </c>
      <c r="G24" s="16">
        <f>IF('[29]Video Analysis'!$J$214="","",'[29]Video Analysis'!$J$214)</f>
        <v>0</v>
      </c>
      <c r="H24" s="16">
        <f>IF('[29]Video Analysis'!$K$214="","",'[29]Video Analysis'!$K$214)</f>
        <v>0</v>
      </c>
      <c r="I24" s="16">
        <f>IF('[29]Video Analysis'!$L$214="","",'[29]Video Analysis'!$L$214)</f>
        <v>100</v>
      </c>
      <c r="J24" s="16">
        <f>IF('[29]Video Analysis'!$M$214="","",'[29]Video Analysis'!$M$214)</f>
        <v>0</v>
      </c>
      <c r="K24" s="16">
        <f>IF('[29]Video Analysis'!$N$214="","",'[29]Video Analysis'!$N$214)</f>
        <v>0</v>
      </c>
      <c r="L24" s="16">
        <f>IF('[29]Video Analysis'!$O$214="","",'[29]Video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-73.355472162365913</v>
      </c>
      <c r="U24" s="23">
        <f t="shared" si="4"/>
        <v>40.922448062337935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IF('[29]Video Analysis'!$B$224="","",'[29]Video Analysis'!$B$224)</f>
        <v/>
      </c>
      <c r="B25" s="15">
        <f>IF('[29]Video Analysis'!$Q$224="","",'[29]Video Analysis'!$Q$224)</f>
        <v>-73.355472162365913</v>
      </c>
      <c r="C25" s="15">
        <f>IF('[29]Video Analysis'!$P$224="","",'[29]Video Analysis'!$P$224)</f>
        <v>40.922448062337935</v>
      </c>
      <c r="D25" s="16">
        <f>IF('[29]Video Analysis'!$G$224="","",'[29]Video Analysis'!$G$224)</f>
        <v>0</v>
      </c>
      <c r="E25" s="16">
        <f>IF('[29]Video Analysis'!$H$224="","",'[29]Video Analysis'!$H$224)</f>
        <v>0</v>
      </c>
      <c r="F25" s="16">
        <f>IF('[29]Video Analysis'!$I$224="","",'[29]Video Analysis'!$I$224)</f>
        <v>100</v>
      </c>
      <c r="G25" s="16">
        <f>IF('[29]Video Analysis'!$J$224="","",'[29]Video Analysis'!$J$224)</f>
        <v>0</v>
      </c>
      <c r="H25" s="16">
        <f>IF('[29]Video Analysis'!$K$224="","",'[29]Video Analysis'!$K$224)</f>
        <v>0</v>
      </c>
      <c r="I25" s="16">
        <f>IF('[29]Video Analysis'!$L$224="","",'[29]Video Analysis'!$L$224)</f>
        <v>100</v>
      </c>
      <c r="J25" s="16">
        <f>IF('[29]Video Analysis'!$M$224="","",'[29]Video Analysis'!$M$224)</f>
        <v>0</v>
      </c>
      <c r="K25" s="16">
        <f>IF('[29]Video Analysis'!$N$224="","",'[29]Video Analysis'!$N$224)</f>
        <v>0</v>
      </c>
      <c r="L25" s="16">
        <f>IF('[29]Video Analysis'!$O$224="","",'[29]Video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-73.355472162365913</v>
      </c>
      <c r="U25" s="23">
        <f t="shared" si="4"/>
        <v>40.922448062337935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IF('[29]Video Analysis'!$B$234="","",'[29]Video Analysis'!$B$234)</f>
        <v/>
      </c>
      <c r="B26" s="15">
        <f>IF('[29]Video Analysis'!$Q$234="","",'[29]Video Analysis'!$Q$234)</f>
        <v>-73.355472162365913</v>
      </c>
      <c r="C26" s="15">
        <f>IF('[29]Video Analysis'!$P$234="","",'[29]Video Analysis'!$P$234)</f>
        <v>40.922448062337935</v>
      </c>
      <c r="D26" s="16">
        <f>IF('[29]Video Analysis'!$G$234="","",'[29]Video Analysis'!$G$234)</f>
        <v>0</v>
      </c>
      <c r="E26" s="16">
        <f>IF('[29]Video Analysis'!$H$234="","",'[29]Video Analysis'!$H$234)</f>
        <v>0</v>
      </c>
      <c r="F26" s="16">
        <f>IF('[29]Video Analysis'!$I$234="","",'[29]Video Analysis'!$I$234)</f>
        <v>100</v>
      </c>
      <c r="G26" s="16">
        <f>IF('[29]Video Analysis'!$J$234="","",'[29]Video Analysis'!$J$234)</f>
        <v>0</v>
      </c>
      <c r="H26" s="16">
        <f>IF('[29]Video Analysis'!$K$234="","",'[29]Video Analysis'!$K$234)</f>
        <v>0</v>
      </c>
      <c r="I26" s="16">
        <f>IF('[29]Video Analysis'!$L$234="","",'[29]Video Analysis'!$L$234)</f>
        <v>100</v>
      </c>
      <c r="J26" s="16">
        <f>IF('[29]Video Analysis'!$M$234="","",'[29]Video Analysis'!$M$234)</f>
        <v>0</v>
      </c>
      <c r="K26" s="16">
        <f>IF('[29]Video Analysis'!$N$234="","",'[29]Video Analysis'!$N$234)</f>
        <v>0</v>
      </c>
      <c r="L26" s="16">
        <f>IF('[29]Video Analysis'!$O$234="","",'[29]Video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-73.355472162365913</v>
      </c>
      <c r="U26" s="23">
        <f t="shared" si="4"/>
        <v>40.922448062337935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IF('[29]Video Analysis'!$B$244="","",'[29]Video Analysis'!$B$244)</f>
        <v/>
      </c>
      <c r="B27" s="15">
        <f>IF('[29]Video Analysis'!$Q$244="","",'[29]Video Analysis'!$Q$244)</f>
        <v>-73.355425223708153</v>
      </c>
      <c r="C27" s="15">
        <f>IF('[29]Video Analysis'!$P$244="","",'[29]Video Analysis'!$P$244)</f>
        <v>40.922551662661135</v>
      </c>
      <c r="D27" s="16">
        <f>IF('[29]Video Analysis'!$G$244="","",'[29]Video Analysis'!$G$244)</f>
        <v>0</v>
      </c>
      <c r="E27" s="16">
        <f>IF('[29]Video Analysis'!$H$244="","",'[29]Video Analysis'!$H$244)</f>
        <v>0</v>
      </c>
      <c r="F27" s="16">
        <f>IF('[29]Video Analysis'!$I$244="","",'[29]Video Analysis'!$I$244)</f>
        <v>100</v>
      </c>
      <c r="G27" s="16">
        <f>IF('[29]Video Analysis'!$J$244="","",'[29]Video Analysis'!$J$244)</f>
        <v>0</v>
      </c>
      <c r="H27" s="16">
        <f>IF('[29]Video Analysis'!$K$244="","",'[29]Video Analysis'!$K$244)</f>
        <v>0</v>
      </c>
      <c r="I27" s="16">
        <f>IF('[29]Video Analysis'!$L$244="","",'[29]Video Analysis'!$L$244)</f>
        <v>100</v>
      </c>
      <c r="J27" s="16">
        <f>IF('[29]Video Analysis'!$M$244="","",'[29]Video Analysis'!$M$244)</f>
        <v>0</v>
      </c>
      <c r="K27" s="16">
        <f>IF('[29]Video Analysis'!$N$244="","",'[29]Video Analysis'!$N$244)</f>
        <v>0</v>
      </c>
      <c r="L27" s="16">
        <f>IF('[29]Video Analysis'!$O$244="","",'[29]Video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-73.355425223708153</v>
      </c>
      <c r="U27" s="23">
        <f t="shared" si="4"/>
        <v>40.922551662661135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IF('[29]Video Analysis'!$B$254="","",'[29]Video Analysis'!$B$254)</f>
        <v/>
      </c>
      <c r="B28" s="15">
        <f>IF('[29]Video Analysis'!$Q$254="","",'[29]Video Analysis'!$Q$254)</f>
        <v>-73.355425223708153</v>
      </c>
      <c r="C28" s="15">
        <f>IF('[29]Video Analysis'!$P$254="","",'[29]Video Analysis'!$P$254)</f>
        <v>40.922551662661135</v>
      </c>
      <c r="D28" s="16">
        <f>IF('[29]Video Analysis'!$G$254="","",'[29]Video Analysis'!$G$254)</f>
        <v>0</v>
      </c>
      <c r="E28" s="16">
        <f>IF('[29]Video Analysis'!$H$254="","",'[29]Video Analysis'!$H$254)</f>
        <v>0</v>
      </c>
      <c r="F28" s="16">
        <f>IF('[29]Video Analysis'!$I$254="","",'[29]Video Analysis'!$I$254)</f>
        <v>100</v>
      </c>
      <c r="G28" s="16">
        <f>IF('[29]Video Analysis'!$J$254="","",'[29]Video Analysis'!$J$254)</f>
        <v>0</v>
      </c>
      <c r="H28" s="16">
        <f>IF('[29]Video Analysis'!$K$254="","",'[29]Video Analysis'!$K$254)</f>
        <v>0</v>
      </c>
      <c r="I28" s="16">
        <f>IF('[29]Video Analysis'!$L$254="","",'[29]Video Analysis'!$L$254)</f>
        <v>100</v>
      </c>
      <c r="J28" s="16">
        <f>IF('[29]Video Analysis'!$M$254="","",'[29]Video Analysis'!$M$254)</f>
        <v>0</v>
      </c>
      <c r="K28" s="16">
        <f>IF('[29]Video Analysis'!$N$254="","",'[29]Video Analysis'!$N$254)</f>
        <v>0</v>
      </c>
      <c r="L28" s="16">
        <f>IF('[29]Video Analysis'!$O$254="","",'[29]Video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-73.355425223708153</v>
      </c>
      <c r="U28" s="23">
        <f t="shared" si="4"/>
        <v>40.922551662661135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IF('[29]Video Analysis'!$B$264="","",'[29]Video Analysis'!$B$264)</f>
        <v/>
      </c>
      <c r="B29" s="15">
        <f>IF('[29]Video Analysis'!$Q$264="","",'[29]Video Analysis'!$Q$264)</f>
        <v>-73.355425223708153</v>
      </c>
      <c r="C29" s="15">
        <f>IF('[29]Video Analysis'!$P$264="","",'[29]Video Analysis'!$P$264)</f>
        <v>40.922551662661135</v>
      </c>
      <c r="D29" s="16">
        <f>IF('[29]Video Analysis'!$G$264="","",'[29]Video Analysis'!$G$264)</f>
        <v>0</v>
      </c>
      <c r="E29" s="16">
        <f>IF('[29]Video Analysis'!$H$264="","",'[29]Video Analysis'!$H$264)</f>
        <v>0</v>
      </c>
      <c r="F29" s="16">
        <f>IF('[29]Video Analysis'!$I$264="","",'[29]Video Analysis'!$I$264)</f>
        <v>100</v>
      </c>
      <c r="G29" s="16">
        <f>IF('[29]Video Analysis'!$J$264="","",'[29]Video Analysis'!$J$264)</f>
        <v>0</v>
      </c>
      <c r="H29" s="16">
        <f>IF('[29]Video Analysis'!$K$264="","",'[29]Video Analysis'!$K$264)</f>
        <v>0</v>
      </c>
      <c r="I29" s="16">
        <f>IF('[29]Video Analysis'!$L$264="","",'[29]Video Analysis'!$L$264)</f>
        <v>100</v>
      </c>
      <c r="J29" s="16">
        <f>IF('[29]Video Analysis'!$M$264="","",'[29]Video Analysis'!$M$264)</f>
        <v>0</v>
      </c>
      <c r="K29" s="16">
        <f>IF('[29]Video Analysis'!$N$264="","",'[29]Video Analysis'!$N$264)</f>
        <v>0</v>
      </c>
      <c r="L29" s="16">
        <f>IF('[29]Video Analysis'!$O$264="","",'[29]Video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-73.355425223708153</v>
      </c>
      <c r="U29" s="23">
        <f t="shared" si="4"/>
        <v>40.922551662661135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IF('[29]Video Analysis'!$B$274="","",'[29]Video Analysis'!$B$274)</f>
        <v/>
      </c>
      <c r="B30" s="15">
        <f>IF('[29]Video Analysis'!$Q$274="","",'[29]Video Analysis'!$Q$274)</f>
        <v>-73.355389935895801</v>
      </c>
      <c r="C30" s="15">
        <f>IF('[29]Video Analysis'!$P$274="","",'[29]Video Analysis'!$P$274)</f>
        <v>40.922639337368309</v>
      </c>
      <c r="D30" s="16">
        <f>IF('[29]Video Analysis'!$G$274="","",'[29]Video Analysis'!$G$274)</f>
        <v>0</v>
      </c>
      <c r="E30" s="16">
        <f>IF('[29]Video Analysis'!$H$274="","",'[29]Video Analysis'!$H$274)</f>
        <v>0</v>
      </c>
      <c r="F30" s="16">
        <f>IF('[29]Video Analysis'!$I$274="","",'[29]Video Analysis'!$I$274)</f>
        <v>100</v>
      </c>
      <c r="G30" s="16">
        <f>IF('[29]Video Analysis'!$J$274="","",'[29]Video Analysis'!$J$274)</f>
        <v>0</v>
      </c>
      <c r="H30" s="16">
        <f>IF('[29]Video Analysis'!$K$274="","",'[29]Video Analysis'!$K$274)</f>
        <v>0</v>
      </c>
      <c r="I30" s="16">
        <f>IF('[29]Video Analysis'!$L$274="","",'[29]Video Analysis'!$L$274)</f>
        <v>100</v>
      </c>
      <c r="J30" s="16">
        <f>IF('[29]Video Analysis'!$M$274="","",'[29]Video Analysis'!$M$274)</f>
        <v>0</v>
      </c>
      <c r="K30" s="16">
        <f>IF('[29]Video Analysis'!$N$274="","",'[29]Video Analysis'!$N$274)</f>
        <v>0</v>
      </c>
      <c r="L30" s="16">
        <f>IF('[29]Video Analysis'!$O$274="","",'[29]Video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-73.355389935895801</v>
      </c>
      <c r="U30" s="23">
        <f t="shared" si="4"/>
        <v>40.922639337368309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IF('[29]Video Analysis'!$B$284="","",'[29]Video Analysis'!$B$284)</f>
        <v/>
      </c>
      <c r="B31" s="15">
        <f>IF('[29]Video Analysis'!$Q$284="","",'[29]Video Analysis'!$Q$284)</f>
        <v>-73.35542413406074</v>
      </c>
      <c r="C31" s="15">
        <f>IF('[29]Video Analysis'!$P$284="","",'[29]Video Analysis'!$P$284)</f>
        <v>40.922690341249108</v>
      </c>
      <c r="D31" s="16">
        <f>IF('[29]Video Analysis'!$G$284="","",'[29]Video Analysis'!$G$284)</f>
        <v>0</v>
      </c>
      <c r="E31" s="16">
        <f>IF('[29]Video Analysis'!$H$284="","",'[29]Video Analysis'!$H$284)</f>
        <v>0</v>
      </c>
      <c r="F31" s="16">
        <f>IF('[29]Video Analysis'!$I$284="","",'[29]Video Analysis'!$I$284)</f>
        <v>100</v>
      </c>
      <c r="G31" s="16">
        <f>IF('[29]Video Analysis'!$J$284="","",'[29]Video Analysis'!$J$284)</f>
        <v>0</v>
      </c>
      <c r="H31" s="16">
        <f>IF('[29]Video Analysis'!$K$284="","",'[29]Video Analysis'!$K$284)</f>
        <v>0</v>
      </c>
      <c r="I31" s="16">
        <f>IF('[29]Video Analysis'!$L$284="","",'[29]Video Analysis'!$L$284)</f>
        <v>100</v>
      </c>
      <c r="J31" s="16">
        <f>IF('[29]Video Analysis'!$M$284="","",'[29]Video Analysis'!$M$284)</f>
        <v>0</v>
      </c>
      <c r="K31" s="16">
        <f>IF('[29]Video Analysis'!$N$284="","",'[29]Video Analysis'!$N$284)</f>
        <v>0</v>
      </c>
      <c r="L31" s="16">
        <f>IF('[29]Video Analysis'!$O$284="","",'[29]Video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-73.35542413406074</v>
      </c>
      <c r="U31" s="23">
        <f t="shared" si="4"/>
        <v>40.922690341249108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IF('[29]Video Analysis'!$B$294="","",'[29]Video Analysis'!$B$294)</f>
        <v/>
      </c>
      <c r="B32" s="15">
        <f>IF('[29]Video Analysis'!$Q$294="","",'[29]Video Analysis'!$Q$294)</f>
        <v>-73.35542413406074</v>
      </c>
      <c r="C32" s="15">
        <f>IF('[29]Video Analysis'!$P$294="","",'[29]Video Analysis'!$P$294)</f>
        <v>40.922690341249108</v>
      </c>
      <c r="D32" s="16">
        <f>IF('[29]Video Analysis'!$G$294="","",'[29]Video Analysis'!$G$294)</f>
        <v>0</v>
      </c>
      <c r="E32" s="16">
        <f>IF('[29]Video Analysis'!$H$294="","",'[29]Video Analysis'!$H$294)</f>
        <v>0</v>
      </c>
      <c r="F32" s="16">
        <f>IF('[29]Video Analysis'!$I$294="","",'[29]Video Analysis'!$I$294)</f>
        <v>100</v>
      </c>
      <c r="G32" s="16">
        <f>IF('[29]Video Analysis'!$J$294="","",'[29]Video Analysis'!$J$294)</f>
        <v>0</v>
      </c>
      <c r="H32" s="16">
        <f>IF('[29]Video Analysis'!$K$294="","",'[29]Video Analysis'!$K$294)</f>
        <v>0</v>
      </c>
      <c r="I32" s="16">
        <f>IF('[29]Video Analysis'!$L$294="","",'[29]Video Analysis'!$L$294)</f>
        <v>100</v>
      </c>
      <c r="J32" s="16">
        <f>IF('[29]Video Analysis'!$M$294="","",'[29]Video Analysis'!$M$294)</f>
        <v>0</v>
      </c>
      <c r="K32" s="16">
        <f>IF('[29]Video Analysis'!$N$294="","",'[29]Video Analysis'!$N$294)</f>
        <v>0</v>
      </c>
      <c r="L32" s="16">
        <f>IF('[29]Video Analysis'!$O$294="","",'[29]Video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-73.35542413406074</v>
      </c>
      <c r="U32" s="23">
        <f t="shared" si="4"/>
        <v>40.922690341249108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>10% MS</v>
      </c>
    </row>
    <row r="33" spans="1:32" x14ac:dyDescent="0.3">
      <c r="A33" s="14" t="str">
        <f>IF('[29]Video Analysis'!$B$304="","",'[29]Video Analysis'!$B$304)</f>
        <v/>
      </c>
      <c r="B33" s="15">
        <f>IF('[29]Video Analysis'!$Q$304="","",'[29]Video Analysis'!$Q$304)</f>
        <v>-73.35557266138494</v>
      </c>
      <c r="C33" s="15">
        <f>IF('[29]Video Analysis'!$P$304="","",'[29]Video Analysis'!$P$304)</f>
        <v>40.922759869135916</v>
      </c>
      <c r="D33" s="16">
        <f>IF('[29]Video Analysis'!$G$304="","",'[29]Video Analysis'!$G$304)</f>
        <v>0</v>
      </c>
      <c r="E33" s="16">
        <f>IF('[29]Video Analysis'!$H$304="","",'[29]Video Analysis'!$H$304)</f>
        <v>0</v>
      </c>
      <c r="F33" s="16">
        <f>IF('[29]Video Analysis'!$I$304="","",'[29]Video Analysis'!$I$304)</f>
        <v>100</v>
      </c>
      <c r="G33" s="16">
        <f>IF('[29]Video Analysis'!$J$304="","",'[29]Video Analysis'!$J$304)</f>
        <v>0</v>
      </c>
      <c r="H33" s="16">
        <f>IF('[29]Video Analysis'!$K$304="","",'[29]Video Analysis'!$K$304)</f>
        <v>0</v>
      </c>
      <c r="I33" s="16">
        <f>IF('[29]Video Analysis'!$L$304="","",'[29]Video Analysis'!$L$304)</f>
        <v>100</v>
      </c>
      <c r="J33" s="16">
        <f>IF('[29]Video Analysis'!$M$304="","",'[29]Video Analysis'!$M$304)</f>
        <v>0</v>
      </c>
      <c r="K33" s="16">
        <f>IF('[29]Video Analysis'!$N$304="","",'[29]Video Analysis'!$N$304)</f>
        <v>0</v>
      </c>
      <c r="L33" s="16">
        <f>IF('[29]Video Analysis'!$O$304="","",'[29]Video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-73.35557266138494</v>
      </c>
      <c r="U33" s="23">
        <f t="shared" si="4"/>
        <v>40.922759869135916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IF('[29]Video Analysis'!$B$314="","",'[29]Video Analysis'!$B$314)</f>
        <v/>
      </c>
      <c r="B34" s="15">
        <f>IF('[29]Video Analysis'!$Q$314="","",'[29]Video Analysis'!$Q$314)</f>
        <v>-73.355543073266745</v>
      </c>
      <c r="C34" s="15">
        <f>IF('[29]Video Analysis'!$P$314="","",'[29]Video Analysis'!$P$314)</f>
        <v>40.922806430608034</v>
      </c>
      <c r="D34" s="16">
        <f>IF('[29]Video Analysis'!$G$314="","",'[29]Video Analysis'!$G$314)</f>
        <v>0</v>
      </c>
      <c r="E34" s="16">
        <f>IF('[29]Video Analysis'!$H$314="","",'[29]Video Analysis'!$H$314)</f>
        <v>0</v>
      </c>
      <c r="F34" s="16">
        <f>IF('[29]Video Analysis'!$I$314="","",'[29]Video Analysis'!$I$314)</f>
        <v>100</v>
      </c>
      <c r="G34" s="16">
        <f>IF('[29]Video Analysis'!$J$314="","",'[29]Video Analysis'!$J$314)</f>
        <v>0</v>
      </c>
      <c r="H34" s="16">
        <f>IF('[29]Video Analysis'!$K$314="","",'[29]Video Analysis'!$K$314)</f>
        <v>0</v>
      </c>
      <c r="I34" s="16">
        <f>IF('[29]Video Analysis'!$L$314="","",'[29]Video Analysis'!$L$314)</f>
        <v>100</v>
      </c>
      <c r="J34" s="16">
        <f>IF('[29]Video Analysis'!$M$314="","",'[29]Video Analysis'!$M$314)</f>
        <v>0</v>
      </c>
      <c r="K34" s="16">
        <f>IF('[29]Video Analysis'!$N$314="","",'[29]Video Analysis'!$N$314)</f>
        <v>0</v>
      </c>
      <c r="L34" s="16">
        <f>IF('[29]Video Analysis'!$O$314="","",'[29]Video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-73.355543073266745</v>
      </c>
      <c r="U34" s="23">
        <f t="shared" si="4"/>
        <v>40.922806430608034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IF('[29]Video Analysis'!$B$324="","",'[29]Video Analysis'!$B$324)</f>
        <v/>
      </c>
      <c r="B35" s="15">
        <f>IF('[29]Video Analysis'!$Q$324="","",'[29]Video Analysis'!$Q$324)</f>
        <v>-73.355430881492794</v>
      </c>
      <c r="C35" s="15">
        <f>IF('[29]Video Analysis'!$P$324="","",'[29]Video Analysis'!$P$324)</f>
        <v>40.922840125858784</v>
      </c>
      <c r="D35" s="16">
        <f>IF('[29]Video Analysis'!$G$324="","",'[29]Video Analysis'!$G$324)</f>
        <v>0</v>
      </c>
      <c r="E35" s="16">
        <f>IF('[29]Video Analysis'!$H$324="","",'[29]Video Analysis'!$H$324)</f>
        <v>0</v>
      </c>
      <c r="F35" s="16">
        <f>IF('[29]Video Analysis'!$I$324="","",'[29]Video Analysis'!$I$324)</f>
        <v>100</v>
      </c>
      <c r="G35" s="16">
        <f>IF('[29]Video Analysis'!$J$324="","",'[29]Video Analysis'!$J$324)</f>
        <v>0</v>
      </c>
      <c r="H35" s="16">
        <f>IF('[29]Video Analysis'!$K$324="","",'[29]Video Analysis'!$K$324)</f>
        <v>0</v>
      </c>
      <c r="I35" s="16">
        <f>IF('[29]Video Analysis'!$L$324="","",'[29]Video Analysis'!$L$324)</f>
        <v>100</v>
      </c>
      <c r="J35" s="16">
        <f>IF('[29]Video Analysis'!$M$324="","",'[29]Video Analysis'!$M$324)</f>
        <v>0</v>
      </c>
      <c r="K35" s="16">
        <f>IF('[29]Video Analysis'!$N$324="","",'[29]Video Analysis'!$N$324)</f>
        <v>0</v>
      </c>
      <c r="L35" s="16">
        <f>IF('[29]Video Analysis'!$O$324="","",'[29]Video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-73.355430881492794</v>
      </c>
      <c r="U35" s="23">
        <f t="shared" si="4"/>
        <v>40.922840125858784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IF('[29]Video Analysis'!$B$334="","",'[29]Video Analysis'!$B$334)</f>
        <v/>
      </c>
      <c r="B36" s="15">
        <f>IF('[29]Video Analysis'!$Q$334="","",'[29]Video Analysis'!$Q$334)</f>
        <v>-73.355430881492794</v>
      </c>
      <c r="C36" s="15">
        <f>IF('[29]Video Analysis'!$P$334="","",'[29]Video Analysis'!$P$334)</f>
        <v>40.922840125858784</v>
      </c>
      <c r="D36" s="16">
        <f>IF('[29]Video Analysis'!$G$334="","",'[29]Video Analysis'!$G$334)</f>
        <v>0</v>
      </c>
      <c r="E36" s="16">
        <f>IF('[29]Video Analysis'!$H$334="","",'[29]Video Analysis'!$H$334)</f>
        <v>0</v>
      </c>
      <c r="F36" s="16">
        <f>IF('[29]Video Analysis'!$I$334="","",'[29]Video Analysis'!$I$334)</f>
        <v>100</v>
      </c>
      <c r="G36" s="16">
        <f>IF('[29]Video Analysis'!$J$334="","",'[29]Video Analysis'!$J$334)</f>
        <v>0</v>
      </c>
      <c r="H36" s="16">
        <f>IF('[29]Video Analysis'!$K$334="","",'[29]Video Analysis'!$K$334)</f>
        <v>0</v>
      </c>
      <c r="I36" s="16">
        <f>IF('[29]Video Analysis'!$L$334="","",'[29]Video Analysis'!$L$334)</f>
        <v>100</v>
      </c>
      <c r="J36" s="16">
        <f>IF('[29]Video Analysis'!$M$334="","",'[29]Video Analysis'!$M$334)</f>
        <v>0</v>
      </c>
      <c r="K36" s="16">
        <f>IF('[29]Video Analysis'!$N$334="","",'[29]Video Analysis'!$N$334)</f>
        <v>0</v>
      </c>
      <c r="L36" s="16">
        <f>IF('[29]Video Analysis'!$O$334="","",'[29]Video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-73.355430881492794</v>
      </c>
      <c r="U36" s="23">
        <f t="shared" si="4"/>
        <v>40.922840125858784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IF('[29]Video Analysis'!$B$344="","",'[29]Video Analysis'!$B$344)</f>
        <v/>
      </c>
      <c r="B37" s="15">
        <f>IF('[29]Video Analysis'!$Q$344="","",'[29]Video Analysis'!$Q$344)</f>
        <v>-73.35533834528178</v>
      </c>
      <c r="C37" s="15">
        <f>IF('[29]Video Analysis'!$P$344="","",'[29]Video Analysis'!$P$344)</f>
        <v>40.922831534408033</v>
      </c>
      <c r="D37" s="16">
        <f>IF('[29]Video Analysis'!$G$344="","",'[29]Video Analysis'!$G$344)</f>
        <v>0</v>
      </c>
      <c r="E37" s="16">
        <f>IF('[29]Video Analysis'!$H$344="","",'[29]Video Analysis'!$H$344)</f>
        <v>0</v>
      </c>
      <c r="F37" s="16">
        <f>IF('[29]Video Analysis'!$I$344="","",'[29]Video Analysis'!$I$344)</f>
        <v>100</v>
      </c>
      <c r="G37" s="16">
        <f>IF('[29]Video Analysis'!$J$344="","",'[29]Video Analysis'!$J$344)</f>
        <v>0</v>
      </c>
      <c r="H37" s="16">
        <f>IF('[29]Video Analysis'!$K$344="","",'[29]Video Analysis'!$K$344)</f>
        <v>0</v>
      </c>
      <c r="I37" s="16">
        <f>IF('[29]Video Analysis'!$L$344="","",'[29]Video Analysis'!$L$344)</f>
        <v>100</v>
      </c>
      <c r="J37" s="16">
        <f>IF('[29]Video Analysis'!$M$344="","",'[29]Video Analysis'!$M$344)</f>
        <v>0</v>
      </c>
      <c r="K37" s="16">
        <f>IF('[29]Video Analysis'!$N$344="","",'[29]Video Analysis'!$N$344)</f>
        <v>0</v>
      </c>
      <c r="L37" s="16">
        <f>IF('[29]Video Analysis'!$O$344="","",'[29]Video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-73.35533834528178</v>
      </c>
      <c r="U37" s="23">
        <f t="shared" si="4"/>
        <v>40.922831534408033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IF('[29]Video Analysis'!$B$354="","",'[29]Video Analysis'!$B$354)</f>
        <v/>
      </c>
      <c r="B38" s="15">
        <f>IF('[29]Video Analysis'!$Q$354="","",'[29]Video Analysis'!$Q$354)</f>
        <v>-73.3553666761145</v>
      </c>
      <c r="C38" s="15">
        <f>IF('[29]Video Analysis'!$P$354="","",'[29]Video Analysis'!$P$354)</f>
        <v>40.922764940187335</v>
      </c>
      <c r="D38" s="16">
        <f>IF('[29]Video Analysis'!$G$354="","",'[29]Video Analysis'!$G$354)</f>
        <v>0</v>
      </c>
      <c r="E38" s="16">
        <f>IF('[29]Video Analysis'!$H$354="","",'[29]Video Analysis'!$H$354)</f>
        <v>0</v>
      </c>
      <c r="F38" s="16">
        <f>IF('[29]Video Analysis'!$I$354="","",'[29]Video Analysis'!$I$354)</f>
        <v>100</v>
      </c>
      <c r="G38" s="16">
        <f>IF('[29]Video Analysis'!$J$354="","",'[29]Video Analysis'!$J$354)</f>
        <v>0</v>
      </c>
      <c r="H38" s="16">
        <f>IF('[29]Video Analysis'!$K$354="","",'[29]Video Analysis'!$K$354)</f>
        <v>0</v>
      </c>
      <c r="I38" s="16">
        <f>IF('[29]Video Analysis'!$L$354="","",'[29]Video Analysis'!$L$354)</f>
        <v>100</v>
      </c>
      <c r="J38" s="16">
        <f>IF('[29]Video Analysis'!$M$354="","",'[29]Video Analysis'!$M$354)</f>
        <v>0</v>
      </c>
      <c r="K38" s="16">
        <f>IF('[29]Video Analysis'!$N$354="","",'[29]Video Analysis'!$N$354)</f>
        <v>0</v>
      </c>
      <c r="L38" s="16">
        <f>IF('[29]Video Analysis'!$O$354="","",'[29]Video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-73.3553666761145</v>
      </c>
      <c r="U38" s="23">
        <f t="shared" si="4"/>
        <v>40.922764940187335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IF('[29]Video Analysis'!$B$364="","",'[29]Video Analysis'!$B$364)</f>
        <v/>
      </c>
      <c r="B39" s="15">
        <f>IF('[29]Video Analysis'!$Q$364="","",'[29]Video Analysis'!$Q$364)</f>
        <v>-73.355485238134861</v>
      </c>
      <c r="C39" s="15">
        <f>IF('[29]Video Analysis'!$P$364="","",'[29]Video Analysis'!$P$364)</f>
        <v>40.922628650441766</v>
      </c>
      <c r="D39" s="16">
        <f>IF('[29]Video Analysis'!$G$364="","",'[29]Video Analysis'!$G$364)</f>
        <v>0</v>
      </c>
      <c r="E39" s="16">
        <f>IF('[29]Video Analysis'!$H$364="","",'[29]Video Analysis'!$H$364)</f>
        <v>0</v>
      </c>
      <c r="F39" s="16">
        <f>IF('[29]Video Analysis'!$I$364="","",'[29]Video Analysis'!$I$364)</f>
        <v>100</v>
      </c>
      <c r="G39" s="16">
        <f>IF('[29]Video Analysis'!$J$364="","",'[29]Video Analysis'!$J$364)</f>
        <v>0</v>
      </c>
      <c r="H39" s="16">
        <f>IF('[29]Video Analysis'!$K$364="","",'[29]Video Analysis'!$K$364)</f>
        <v>0</v>
      </c>
      <c r="I39" s="16">
        <f>IF('[29]Video Analysis'!$L$364="","",'[29]Video Analysis'!$L$364)</f>
        <v>100</v>
      </c>
      <c r="J39" s="16">
        <f>IF('[29]Video Analysis'!$M$364="","",'[29]Video Analysis'!$M$364)</f>
        <v>0</v>
      </c>
      <c r="K39" s="16">
        <f>IF('[29]Video Analysis'!$N$364="","",'[29]Video Analysis'!$N$364)</f>
        <v>0</v>
      </c>
      <c r="L39" s="16">
        <f>IF('[29]Video Analysis'!$O$364="","",'[29]Video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-73.355485238134861</v>
      </c>
      <c r="U39" s="23">
        <f t="shared" si="4"/>
        <v>40.922628650441766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IF('[29]Video Analysis'!$B$374="","",'[29]Video Analysis'!$B$374)</f>
        <v/>
      </c>
      <c r="B40" s="15">
        <f>IF('[29]Video Analysis'!$Q$374="","",'[29]Video Analysis'!$Q$374)</f>
        <v>-73.355454015545547</v>
      </c>
      <c r="C40" s="15">
        <f>IF('[29]Video Analysis'!$P$374="","",'[29]Video Analysis'!$P$374)</f>
        <v>40.92259734403342</v>
      </c>
      <c r="D40" s="16">
        <f>IF('[29]Video Analysis'!$G$374="","",'[29]Video Analysis'!$G$374)</f>
        <v>0</v>
      </c>
      <c r="E40" s="16">
        <f>IF('[29]Video Analysis'!$H$374="","",'[29]Video Analysis'!$H$374)</f>
        <v>0</v>
      </c>
      <c r="F40" s="16">
        <f>IF('[29]Video Analysis'!$I$374="","",'[29]Video Analysis'!$I$374)</f>
        <v>100</v>
      </c>
      <c r="G40" s="16">
        <f>IF('[29]Video Analysis'!$J$374="","",'[29]Video Analysis'!$J$374)</f>
        <v>0</v>
      </c>
      <c r="H40" s="16">
        <f>IF('[29]Video Analysis'!$K$374="","",'[29]Video Analysis'!$K$374)</f>
        <v>0</v>
      </c>
      <c r="I40" s="16">
        <f>IF('[29]Video Analysis'!$L$374="","",'[29]Video Analysis'!$L$374)</f>
        <v>100</v>
      </c>
      <c r="J40" s="16">
        <f>IF('[29]Video Analysis'!$M$374="","",'[29]Video Analysis'!$M$374)</f>
        <v>0</v>
      </c>
      <c r="K40" s="16">
        <f>IF('[29]Video Analysis'!$N$374="","",'[29]Video Analysis'!$N$374)</f>
        <v>0</v>
      </c>
      <c r="L40" s="16">
        <f>IF('[29]Video Analysis'!$O$374="","",'[29]Video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-73.355454015545547</v>
      </c>
      <c r="U40" s="23">
        <f t="shared" si="4"/>
        <v>40.92259734403342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IF('[29]Video Analysis'!$B$384="","",'[29]Video Analysis'!$B$384)</f>
        <v/>
      </c>
      <c r="B41" s="15">
        <f>IF('[29]Video Analysis'!$Q$384="","",'[29]Video Analysis'!$Q$384)</f>
        <v>-73.355454015545547</v>
      </c>
      <c r="C41" s="15">
        <f>IF('[29]Video Analysis'!$P$384="","",'[29]Video Analysis'!$P$384)</f>
        <v>40.92259734403342</v>
      </c>
      <c r="D41" s="16">
        <f>IF('[29]Video Analysis'!$G$384="","",'[29]Video Analysis'!$G$384)</f>
        <v>0</v>
      </c>
      <c r="E41" s="16">
        <f>IF('[29]Video Analysis'!$H$384="","",'[29]Video Analysis'!$H$384)</f>
        <v>0</v>
      </c>
      <c r="F41" s="16">
        <f>IF('[29]Video Analysis'!$I$384="","",'[29]Video Analysis'!$I$384)</f>
        <v>100</v>
      </c>
      <c r="G41" s="16">
        <f>IF('[29]Video Analysis'!$J$384="","",'[29]Video Analysis'!$J$384)</f>
        <v>0</v>
      </c>
      <c r="H41" s="16">
        <f>IF('[29]Video Analysis'!$K$384="","",'[29]Video Analysis'!$K$384)</f>
        <v>0</v>
      </c>
      <c r="I41" s="16">
        <f>IF('[29]Video Analysis'!$L$384="","",'[29]Video Analysis'!$L$384)</f>
        <v>100</v>
      </c>
      <c r="J41" s="16">
        <f>IF('[29]Video Analysis'!$M$384="","",'[29]Video Analysis'!$M$384)</f>
        <v>0</v>
      </c>
      <c r="K41" s="16">
        <f>IF('[29]Video Analysis'!$N$384="","",'[29]Video Analysis'!$N$384)</f>
        <v>0</v>
      </c>
      <c r="L41" s="16">
        <f>IF('[29]Video Analysis'!$O$384="","",'[29]Video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-73.355454015545547</v>
      </c>
      <c r="U41" s="23">
        <f t="shared" si="4"/>
        <v>40.92259734403342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IF('[29]Video Analysis'!$B$394="","",'[29]Video Analysis'!$B$394)</f>
        <v/>
      </c>
      <c r="B42" s="15">
        <f>IF('[29]Video Analysis'!$Q$394="","",'[29]Video Analysis'!$Q$394)</f>
        <v>-73.355339225381613</v>
      </c>
      <c r="C42" s="15">
        <f>IF('[29]Video Analysis'!$P$394="","",'[29]Video Analysis'!$P$394)</f>
        <v>40.922554889693856</v>
      </c>
      <c r="D42" s="16">
        <f>IF('[29]Video Analysis'!$G$394="","",'[29]Video Analysis'!$G$394)</f>
        <v>0</v>
      </c>
      <c r="E42" s="16">
        <f>IF('[29]Video Analysis'!$H$394="","",'[29]Video Analysis'!$H$394)</f>
        <v>0</v>
      </c>
      <c r="F42" s="16">
        <f>IF('[29]Video Analysis'!$I$394="","",'[29]Video Analysis'!$I$394)</f>
        <v>100</v>
      </c>
      <c r="G42" s="16">
        <f>IF('[29]Video Analysis'!$J$394="","",'[29]Video Analysis'!$J$394)</f>
        <v>0</v>
      </c>
      <c r="H42" s="16">
        <f>IF('[29]Video Analysis'!$K$394="","",'[29]Video Analysis'!$K$394)</f>
        <v>0</v>
      </c>
      <c r="I42" s="16">
        <f>IF('[29]Video Analysis'!$L$394="","",'[29]Video Analysis'!$L$394)</f>
        <v>100</v>
      </c>
      <c r="J42" s="16">
        <f>IF('[29]Video Analysis'!$M$394="","",'[29]Video Analysis'!$M$394)</f>
        <v>0</v>
      </c>
      <c r="K42" s="16">
        <f>IF('[29]Video Analysis'!$N$394="","",'[29]Video Analysis'!$N$394)</f>
        <v>0</v>
      </c>
      <c r="L42" s="16">
        <f>IF('[29]Video Analysis'!$O$394="","",'[29]Video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-73.355339225381613</v>
      </c>
      <c r="U42" s="23">
        <f t="shared" si="4"/>
        <v>40.922554889693856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>10% MS</v>
      </c>
    </row>
    <row r="43" spans="1:32" x14ac:dyDescent="0.3">
      <c r="A43" s="14" t="str">
        <f>IF('[29]Video Analysis'!$B$404="","",'[29]Video Analysis'!$B$404)</f>
        <v/>
      </c>
      <c r="B43" s="15" t="str">
        <f>IF('[29]Video Analysis'!$Q$404="","",'[29]Video Analysis'!$Q$404)</f>
        <v/>
      </c>
      <c r="C43" s="15" t="str">
        <f>IF('[29]Video Analysis'!$P$404="","",'[29]Video Analysis'!$P$404)</f>
        <v/>
      </c>
      <c r="D43" s="16" t="str">
        <f>IF('[29]Video Analysis'!$G$404="","",'[29]Video Analysis'!$G$404)</f>
        <v/>
      </c>
      <c r="E43" s="16" t="str">
        <f>IF('[29]Video Analysis'!$H$404="","",'[29]Video Analysis'!$H$404)</f>
        <v/>
      </c>
      <c r="F43" s="16" t="str">
        <f>IF('[29]Video Analysis'!$I$404="","",'[29]Video Analysis'!$I$404)</f>
        <v/>
      </c>
      <c r="G43" s="16" t="str">
        <f>IF('[29]Video Analysis'!$J$404="","",'[29]Video Analysis'!$J$404)</f>
        <v/>
      </c>
      <c r="H43" s="16" t="str">
        <f>IF('[29]Video Analysis'!$K$404="","",'[29]Video Analysis'!$K$404)</f>
        <v/>
      </c>
      <c r="I43" s="16" t="str">
        <f>IF('[29]Video Analysis'!$L$404="","",'[29]Video Analysis'!$L$404)</f>
        <v/>
      </c>
      <c r="J43" s="16" t="str">
        <f>IF('[29]Video Analysis'!$M$404="","",'[29]Video Analysis'!$M$404)</f>
        <v/>
      </c>
      <c r="K43" s="16" t="str">
        <f>IF('[29]Video Analysis'!$N$404="","",'[29]Video Analysis'!$N$404)</f>
        <v/>
      </c>
      <c r="L43" s="16" t="str">
        <f>IF('[29]Video Analysis'!$O$404="","",'[29]Video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IF('[29]Video Analysis'!$B$414="","",'[29]Video Analysis'!$B$414)</f>
        <v/>
      </c>
      <c r="B44" s="15" t="str">
        <f>IF('[29]Video Analysis'!$Q$414="","",'[29]Video Analysis'!$Q$414)</f>
        <v/>
      </c>
      <c r="C44" s="15" t="str">
        <f>IF('[29]Video Analysis'!$P$414="","",'[29]Video Analysis'!$P$414)</f>
        <v/>
      </c>
      <c r="D44" s="16" t="str">
        <f>IF('[29]Video Analysis'!$G$414="","",'[29]Video Analysis'!$G$414)</f>
        <v/>
      </c>
      <c r="E44" s="16" t="str">
        <f>IF('[29]Video Analysis'!$H$414="","",'[29]Video Analysis'!$H$414)</f>
        <v/>
      </c>
      <c r="F44" s="16" t="str">
        <f>IF('[29]Video Analysis'!$I$414="","",'[29]Video Analysis'!$I$414)</f>
        <v/>
      </c>
      <c r="G44" s="16" t="str">
        <f>IF('[29]Video Analysis'!$J$414="","",'[29]Video Analysis'!$J$414)</f>
        <v/>
      </c>
      <c r="H44" s="16" t="str">
        <f>IF('[29]Video Analysis'!$K$414="","",'[29]Video Analysis'!$K$414)</f>
        <v/>
      </c>
      <c r="I44" s="16" t="str">
        <f>IF('[29]Video Analysis'!$L$414="","",'[29]Video Analysis'!$L$414)</f>
        <v/>
      </c>
      <c r="J44" s="16" t="str">
        <f>IF('[29]Video Analysis'!$M$414="","",'[29]Video Analysis'!$M$414)</f>
        <v/>
      </c>
      <c r="K44" s="16" t="str">
        <f>IF('[29]Video Analysis'!$N$414="","",'[29]Video Analysis'!$N$414)</f>
        <v/>
      </c>
      <c r="L44" s="16" t="str">
        <f>IF('[29]Video Analysis'!$O$414="","",'[29]Video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IF('[29]Video Analysis'!$B$424="","",'[29]Video Analysis'!$B$424)</f>
        <v/>
      </c>
      <c r="B45" s="15" t="str">
        <f>IF('[29]Video Analysis'!$Q$424="","",'[29]Video Analysis'!$Q$424)</f>
        <v/>
      </c>
      <c r="C45" s="15" t="str">
        <f>IF('[29]Video Analysis'!$P$424="","",'[29]Video Analysis'!$P$424)</f>
        <v/>
      </c>
      <c r="D45" s="16" t="str">
        <f>IF('[29]Video Analysis'!$G$424="","",'[29]Video Analysis'!$G$424)</f>
        <v/>
      </c>
      <c r="E45" s="16" t="str">
        <f>IF('[29]Video Analysis'!$H$424="","",'[29]Video Analysis'!$H$424)</f>
        <v/>
      </c>
      <c r="F45" s="16" t="str">
        <f>IF('[29]Video Analysis'!$I$424="","",'[29]Video Analysis'!$I$424)</f>
        <v/>
      </c>
      <c r="G45" s="16" t="str">
        <f>IF('[29]Video Analysis'!$J$424="","",'[29]Video Analysis'!$J$424)</f>
        <v/>
      </c>
      <c r="H45" s="16" t="str">
        <f>IF('[29]Video Analysis'!$K$424="","",'[29]Video Analysis'!$K$424)</f>
        <v/>
      </c>
      <c r="I45" s="16" t="str">
        <f>IF('[29]Video Analysis'!$L$424="","",'[29]Video Analysis'!$L$424)</f>
        <v/>
      </c>
      <c r="J45" s="16" t="str">
        <f>IF('[29]Video Analysis'!$M$424="","",'[29]Video Analysis'!$M$424)</f>
        <v/>
      </c>
      <c r="K45" s="16" t="str">
        <f>IF('[29]Video Analysis'!$N$424="","",'[29]Video Analysis'!$N$424)</f>
        <v/>
      </c>
      <c r="L45" s="16" t="str">
        <f>IF('[29]Video Analysis'!$O$424="","",'[29]Video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IF('[29]Video Analysis'!$B$434="","",'[29]Video Analysis'!$B$434)</f>
        <v/>
      </c>
      <c r="B46" s="15" t="str">
        <f>IF('[29]Video Analysis'!$Q$434="","",'[29]Video Analysis'!$Q$434)</f>
        <v/>
      </c>
      <c r="C46" s="15" t="str">
        <f>IF('[29]Video Analysis'!$P$434="","",'[29]Video Analysis'!$P$434)</f>
        <v/>
      </c>
      <c r="D46" s="16" t="str">
        <f>IF('[29]Video Analysis'!$G$434="","",'[29]Video Analysis'!$G$434)</f>
        <v/>
      </c>
      <c r="E46" s="16" t="str">
        <f>IF('[29]Video Analysis'!$H$434="","",'[29]Video Analysis'!$H$434)</f>
        <v/>
      </c>
      <c r="F46" s="16" t="str">
        <f>IF('[29]Video Analysis'!$I$434="","",'[29]Video Analysis'!$I$434)</f>
        <v/>
      </c>
      <c r="G46" s="16" t="str">
        <f>IF('[29]Video Analysis'!$J$434="","",'[29]Video Analysis'!$J$434)</f>
        <v/>
      </c>
      <c r="H46" s="16" t="str">
        <f>IF('[29]Video Analysis'!$K$434="","",'[29]Video Analysis'!$K$434)</f>
        <v/>
      </c>
      <c r="I46" s="16" t="str">
        <f>IF('[29]Video Analysis'!$L$434="","",'[29]Video Analysis'!$L$434)</f>
        <v/>
      </c>
      <c r="J46" s="16" t="str">
        <f>IF('[29]Video Analysis'!$M$434="","",'[29]Video Analysis'!$M$434)</f>
        <v/>
      </c>
      <c r="K46" s="16" t="str">
        <f>IF('[29]Video Analysis'!$N$434="","",'[29]Video Analysis'!$N$434)</f>
        <v/>
      </c>
      <c r="L46" s="16" t="str">
        <f>IF('[29]Video Analysis'!$O$434="","",'[29]Video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IF('[29]Video Analysis'!$B$444="","",'[29]Video Analysis'!$B$444)</f>
        <v/>
      </c>
      <c r="B47" s="15" t="str">
        <f>IF('[29]Video Analysis'!$Q$444="","",'[29]Video Analysis'!$Q$444)</f>
        <v/>
      </c>
      <c r="C47" s="15" t="str">
        <f>IF('[29]Video Analysis'!$P$444="","",'[29]Video Analysis'!$P$444)</f>
        <v/>
      </c>
      <c r="D47" s="16" t="str">
        <f>IF('[29]Video Analysis'!$G$444="","",'[29]Video Analysis'!$G$444)</f>
        <v/>
      </c>
      <c r="E47" s="16" t="str">
        <f>IF('[29]Video Analysis'!$H$444="","",'[29]Video Analysis'!$H$444)</f>
        <v/>
      </c>
      <c r="F47" s="16" t="str">
        <f>IF('[29]Video Analysis'!$I$444="","",'[29]Video Analysis'!$I$444)</f>
        <v/>
      </c>
      <c r="G47" s="16" t="str">
        <f>IF('[29]Video Analysis'!$J$444="","",'[29]Video Analysis'!$J$444)</f>
        <v/>
      </c>
      <c r="H47" s="16" t="str">
        <f>IF('[29]Video Analysis'!$K$444="","",'[29]Video Analysis'!$K$444)</f>
        <v/>
      </c>
      <c r="I47" s="16" t="str">
        <f>IF('[29]Video Analysis'!$L$444="","",'[29]Video Analysis'!$L$444)</f>
        <v/>
      </c>
      <c r="J47" s="16" t="str">
        <f>IF('[29]Video Analysis'!$M$444="","",'[29]Video Analysis'!$M$444)</f>
        <v/>
      </c>
      <c r="K47" s="16" t="str">
        <f>IF('[29]Video Analysis'!$N$444="","",'[29]Video Analysis'!$N$444)</f>
        <v/>
      </c>
      <c r="L47" s="16" t="str">
        <f>IF('[29]Video Analysis'!$O$444="","",'[29]Video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IF('[29]Video Analysis'!$B$454="","",'[29]Video Analysis'!$B$454)</f>
        <v/>
      </c>
      <c r="B48" s="15" t="str">
        <f>IF('[29]Video Analysis'!$Q$454="","",'[29]Video Analysis'!$Q$454)</f>
        <v/>
      </c>
      <c r="C48" s="15" t="str">
        <f>IF('[29]Video Analysis'!$P$454="","",'[29]Video Analysis'!$P$454)</f>
        <v/>
      </c>
      <c r="D48" s="16" t="str">
        <f>IF('[29]Video Analysis'!$G$454="","",'[29]Video Analysis'!$G$454)</f>
        <v/>
      </c>
      <c r="E48" s="16" t="str">
        <f>IF('[29]Video Analysis'!$H$454="","",'[29]Video Analysis'!$H$454)</f>
        <v/>
      </c>
      <c r="F48" s="16" t="str">
        <f>IF('[29]Video Analysis'!$I$454="","",'[29]Video Analysis'!$I$454)</f>
        <v/>
      </c>
      <c r="G48" s="16" t="str">
        <f>IF('[29]Video Analysis'!$J$454="","",'[29]Video Analysis'!$J$454)</f>
        <v/>
      </c>
      <c r="H48" s="16" t="str">
        <f>IF('[29]Video Analysis'!$K$454="","",'[29]Video Analysis'!$K$454)</f>
        <v/>
      </c>
      <c r="I48" s="16" t="str">
        <f>IF('[29]Video Analysis'!$L$454="","",'[29]Video Analysis'!$L$454)</f>
        <v/>
      </c>
      <c r="J48" s="16" t="str">
        <f>IF('[29]Video Analysis'!$M$454="","",'[29]Video Analysis'!$M$454)</f>
        <v/>
      </c>
      <c r="K48" s="16" t="str">
        <f>IF('[29]Video Analysis'!$N$454="","",'[29]Video Analysis'!$N$454)</f>
        <v/>
      </c>
      <c r="L48" s="16" t="str">
        <f>IF('[29]Video Analysis'!$O$454="","",'[29]Video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IF('[29]Video Analysis'!$B$464="","",'[29]Video Analysis'!$B$464)</f>
        <v/>
      </c>
      <c r="B49" s="15" t="str">
        <f>IF('[29]Video Analysis'!$Q$464="","",'[29]Video Analysis'!$Q$464)</f>
        <v/>
      </c>
      <c r="C49" s="15" t="str">
        <f>IF('[29]Video Analysis'!$P$464="","",'[29]Video Analysis'!$P$464)</f>
        <v/>
      </c>
      <c r="D49" s="16" t="str">
        <f>IF('[29]Video Analysis'!$G$464="","",'[29]Video Analysis'!$G$464)</f>
        <v/>
      </c>
      <c r="E49" s="16" t="str">
        <f>IF('[29]Video Analysis'!$H$464="","",'[29]Video Analysis'!$H$464)</f>
        <v/>
      </c>
      <c r="F49" s="16" t="str">
        <f>IF('[29]Video Analysis'!$I$464="","",'[29]Video Analysis'!$I$464)</f>
        <v/>
      </c>
      <c r="G49" s="16" t="str">
        <f>IF('[29]Video Analysis'!$J$464="","",'[29]Video Analysis'!$J$464)</f>
        <v/>
      </c>
      <c r="H49" s="16" t="str">
        <f>IF('[29]Video Analysis'!$K$464="","",'[29]Video Analysis'!$K$464)</f>
        <v/>
      </c>
      <c r="I49" s="16" t="str">
        <f>IF('[29]Video Analysis'!$L$464="","",'[29]Video Analysis'!$L$464)</f>
        <v/>
      </c>
      <c r="J49" s="16" t="str">
        <f>IF('[29]Video Analysis'!$M$464="","",'[29]Video Analysis'!$M$464)</f>
        <v/>
      </c>
      <c r="K49" s="16" t="str">
        <f>IF('[29]Video Analysis'!$N$464="","",'[29]Video Analysis'!$N$464)</f>
        <v/>
      </c>
      <c r="L49" s="16" t="str">
        <f>IF('[29]Video Analysis'!$O$464="","",'[29]Video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IF('[29]Video Analysis'!$B$474="","",'[29]Video Analysis'!$B$474)</f>
        <v/>
      </c>
      <c r="B50" s="15" t="str">
        <f>IF('[29]Video Analysis'!$Q$474="","",'[29]Video Analysis'!$Q$474)</f>
        <v/>
      </c>
      <c r="C50" s="15" t="str">
        <f>IF('[29]Video Analysis'!$P$474="","",'[29]Video Analysis'!$P$474)</f>
        <v/>
      </c>
      <c r="D50" s="16" t="str">
        <f>IF('[29]Video Analysis'!$G$474="","",'[29]Video Analysis'!$G$474)</f>
        <v/>
      </c>
      <c r="E50" s="16" t="str">
        <f>IF('[29]Video Analysis'!$H$474="","",'[29]Video Analysis'!$H$474)</f>
        <v/>
      </c>
      <c r="F50" s="16" t="str">
        <f>IF('[29]Video Analysis'!$I$474="","",'[29]Video Analysis'!$I$474)</f>
        <v/>
      </c>
      <c r="G50" s="16" t="str">
        <f>IF('[29]Video Analysis'!$J$474="","",'[29]Video Analysis'!$J$474)</f>
        <v/>
      </c>
      <c r="H50" s="16" t="str">
        <f>IF('[29]Video Analysis'!$K$474="","",'[29]Video Analysis'!$K$474)</f>
        <v/>
      </c>
      <c r="I50" s="16" t="str">
        <f>IF('[29]Video Analysis'!$L$474="","",'[29]Video Analysis'!$L$474)</f>
        <v/>
      </c>
      <c r="J50" s="16" t="str">
        <f>IF('[29]Video Analysis'!$M$474="","",'[29]Video Analysis'!$M$474)</f>
        <v/>
      </c>
      <c r="K50" s="16" t="str">
        <f>IF('[29]Video Analysis'!$N$474="","",'[29]Video Analysis'!$N$474)</f>
        <v/>
      </c>
      <c r="L50" s="16" t="str">
        <f>IF('[29]Video Analysis'!$O$474="","",'[29]Video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IF('[29]Video Analysis'!$B$484="","",'[29]Video Analysis'!$B$484)</f>
        <v/>
      </c>
      <c r="B51" s="15" t="str">
        <f>IF('[29]Video Analysis'!$Q$484="","",'[29]Video Analysis'!$Q$484)</f>
        <v/>
      </c>
      <c r="C51" s="15" t="str">
        <f>IF('[29]Video Analysis'!$P$484="","",'[29]Video Analysis'!$P$484)</f>
        <v/>
      </c>
      <c r="D51" s="16" t="str">
        <f>IF('[29]Video Analysis'!$G$484="","",'[29]Video Analysis'!$G$484)</f>
        <v/>
      </c>
      <c r="E51" s="16" t="str">
        <f>IF('[29]Video Analysis'!$H$484="","",'[29]Video Analysis'!$H$484)</f>
        <v/>
      </c>
      <c r="F51" s="16" t="str">
        <f>IF('[29]Video Analysis'!$I$484="","",'[29]Video Analysis'!$I$484)</f>
        <v/>
      </c>
      <c r="G51" s="16" t="str">
        <f>IF('[29]Video Analysis'!$J$484="","",'[29]Video Analysis'!$J$484)</f>
        <v/>
      </c>
      <c r="H51" s="16" t="str">
        <f>IF('[29]Video Analysis'!$K$484="","",'[29]Video Analysis'!$K$484)</f>
        <v/>
      </c>
      <c r="I51" s="16" t="str">
        <f>IF('[29]Video Analysis'!$L$484="","",'[29]Video Analysis'!$L$484)</f>
        <v/>
      </c>
      <c r="J51" s="16" t="str">
        <f>IF('[29]Video Analysis'!$M$484="","",'[29]Video Analysis'!$M$484)</f>
        <v/>
      </c>
      <c r="K51" s="16" t="str">
        <f>IF('[29]Video Analysis'!$N$484="","",'[29]Video Analysis'!$N$484)</f>
        <v/>
      </c>
      <c r="L51" s="16" t="str">
        <f>IF('[29]Video Analysis'!$O$484="","",'[29]Video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IF('[29]Video Analysis'!$B$494="","",'[29]Video Analysis'!$B$494)</f>
        <v/>
      </c>
      <c r="B52" s="15" t="str">
        <f>IF('[29]Video Analysis'!$Q$494="","",'[29]Video Analysis'!$Q$494)</f>
        <v/>
      </c>
      <c r="C52" s="15" t="str">
        <f>IF('[29]Video Analysis'!$P$494="","",'[29]Video Analysis'!$P$494)</f>
        <v/>
      </c>
      <c r="D52" s="16" t="str">
        <f>IF('[29]Video Analysis'!$G$494="","",'[29]Video Analysis'!$G$494)</f>
        <v/>
      </c>
      <c r="E52" s="16" t="str">
        <f>IF('[29]Video Analysis'!$H$494="","",'[29]Video Analysis'!$H$494)</f>
        <v/>
      </c>
      <c r="F52" s="16" t="str">
        <f>IF('[29]Video Analysis'!$I$494="","",'[29]Video Analysis'!$I$494)</f>
        <v/>
      </c>
      <c r="G52" s="16" t="str">
        <f>IF('[29]Video Analysis'!$J$494="","",'[29]Video Analysis'!$J$494)</f>
        <v/>
      </c>
      <c r="H52" s="16" t="str">
        <f>IF('[29]Video Analysis'!$K$494="","",'[29]Video Analysis'!$K$494)</f>
        <v/>
      </c>
      <c r="I52" s="16" t="str">
        <f>IF('[29]Video Analysis'!$L$494="","",'[29]Video Analysis'!$L$494)</f>
        <v/>
      </c>
      <c r="J52" s="16" t="str">
        <f>IF('[29]Video Analysis'!$M$494="","",'[29]Video Analysis'!$M$494)</f>
        <v/>
      </c>
      <c r="K52" s="16" t="str">
        <f>IF('[29]Video Analysis'!$N$494="","",'[29]Video Analysis'!$N$494)</f>
        <v/>
      </c>
      <c r="L52" s="16" t="str">
        <f>IF('[29]Video Analysis'!$O$494="","",'[29]Video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IF('[29]Video Analysis'!$B$504="","",'[29]Video Analysis'!$B$504)</f>
        <v/>
      </c>
      <c r="B53" s="15" t="str">
        <f>IF('[29]Video Analysis'!$Q$504="","",'[29]Video Analysis'!$Q$504)</f>
        <v/>
      </c>
      <c r="C53" s="15" t="str">
        <f>IF('[29]Video Analysis'!$P$504="","",'[29]Video Analysis'!$P$504)</f>
        <v/>
      </c>
      <c r="D53" s="16" t="str">
        <f>IF('[29]Video Analysis'!$G$504="","",'[29]Video Analysis'!$G$504)</f>
        <v/>
      </c>
      <c r="E53" s="16" t="str">
        <f>IF('[29]Video Analysis'!$H$504="","",'[29]Video Analysis'!$H$504)</f>
        <v/>
      </c>
      <c r="F53" s="16" t="str">
        <f>IF('[29]Video Analysis'!$I$504="","",'[29]Video Analysis'!$I$504)</f>
        <v/>
      </c>
      <c r="G53" s="16" t="str">
        <f>IF('[29]Video Analysis'!$J$504="","",'[29]Video Analysis'!$J$504)</f>
        <v/>
      </c>
      <c r="H53" s="16" t="str">
        <f>IF('[29]Video Analysis'!$K$504="","",'[29]Video Analysis'!$K$504)</f>
        <v/>
      </c>
      <c r="I53" s="16" t="str">
        <f>IF('[29]Video Analysis'!$L$504="","",'[29]Video Analysis'!$L$504)</f>
        <v/>
      </c>
      <c r="J53" s="16" t="str">
        <f>IF('[29]Video Analysis'!$M$504="","",'[29]Video Analysis'!$M$504)</f>
        <v/>
      </c>
      <c r="K53" s="16" t="str">
        <f>IF('[29]Video Analysis'!$N$504="","",'[29]Video Analysis'!$N$504)</f>
        <v/>
      </c>
      <c r="L53" s="16" t="str">
        <f>IF('[29]Video Analysis'!$O$504="","",'[29]Video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IF('[29]Video Analysis'!$B$514="","",'[29]Video Analysis'!$B$514)</f>
        <v/>
      </c>
      <c r="B54" s="15" t="str">
        <f>IF('[29]Video Analysis'!$Q$514="","",'[29]Video Analysis'!$Q$514)</f>
        <v/>
      </c>
      <c r="C54" s="15" t="str">
        <f>IF('[29]Video Analysis'!$P$514="","",'[29]Video Analysis'!$P$514)</f>
        <v/>
      </c>
      <c r="D54" s="16" t="str">
        <f>IF('[29]Video Analysis'!$G$514="","",'[29]Video Analysis'!$G$514)</f>
        <v/>
      </c>
      <c r="E54" s="16" t="str">
        <f>IF('[29]Video Analysis'!$H$514="","",'[29]Video Analysis'!$H$514)</f>
        <v/>
      </c>
      <c r="F54" s="16" t="str">
        <f>IF('[29]Video Analysis'!$I$514="","",'[29]Video Analysis'!$I$514)</f>
        <v/>
      </c>
      <c r="G54" s="16" t="str">
        <f>IF('[29]Video Analysis'!$J$514="","",'[29]Video Analysis'!$J$514)</f>
        <v/>
      </c>
      <c r="H54" s="16" t="str">
        <f>IF('[29]Video Analysis'!$K$514="","",'[29]Video Analysis'!$K$514)</f>
        <v/>
      </c>
      <c r="I54" s="16" t="str">
        <f>IF('[29]Video Analysis'!$L$514="","",'[29]Video Analysis'!$L$514)</f>
        <v/>
      </c>
      <c r="J54" s="16" t="str">
        <f>IF('[29]Video Analysis'!$M$514="","",'[29]Video Analysis'!$M$514)</f>
        <v/>
      </c>
      <c r="K54" s="16" t="str">
        <f>IF('[29]Video Analysis'!$N$514="","",'[29]Video Analysis'!$N$514)</f>
        <v/>
      </c>
      <c r="L54" s="16" t="str">
        <f>IF('[29]Video Analysis'!$O$514="","",'[29]Video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IF('[29]Video Analysis'!$B$524="","",'[29]Video Analysis'!$B$524)</f>
        <v/>
      </c>
      <c r="B55" s="15" t="str">
        <f>IF('[29]Video Analysis'!$Q$524="","",'[29]Video Analysis'!$Q$524)</f>
        <v/>
      </c>
      <c r="C55" s="15" t="str">
        <f>IF('[29]Video Analysis'!$P$524="","",'[29]Video Analysis'!$P$524)</f>
        <v/>
      </c>
      <c r="D55" s="16" t="str">
        <f>IF('[29]Video Analysis'!$G$524="","",'[29]Video Analysis'!$G$524)</f>
        <v/>
      </c>
      <c r="E55" s="16" t="str">
        <f>IF('[29]Video Analysis'!$H$524="","",'[29]Video Analysis'!$H$524)</f>
        <v/>
      </c>
      <c r="F55" s="16" t="str">
        <f>IF('[29]Video Analysis'!$I$524="","",'[29]Video Analysis'!$I$524)</f>
        <v/>
      </c>
      <c r="G55" s="16" t="str">
        <f>IF('[29]Video Analysis'!$J$524="","",'[29]Video Analysis'!$J$524)</f>
        <v/>
      </c>
      <c r="H55" s="16" t="str">
        <f>IF('[29]Video Analysis'!$K$524="","",'[29]Video Analysis'!$K$524)</f>
        <v/>
      </c>
      <c r="I55" s="16" t="str">
        <f>IF('[29]Video Analysis'!$L$524="","",'[29]Video Analysis'!$L$524)</f>
        <v/>
      </c>
      <c r="J55" s="16" t="str">
        <f>IF('[29]Video Analysis'!$M$524="","",'[29]Video Analysis'!$M$524)</f>
        <v/>
      </c>
      <c r="K55" s="16" t="str">
        <f>IF('[29]Video Analysis'!$N$524="","",'[29]Video Analysis'!$N$524)</f>
        <v/>
      </c>
      <c r="L55" s="16" t="str">
        <f>IF('[29]Video Analysis'!$O$524="","",'[29]Video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IF('[29]Video Analysis'!$B$534="","",'[29]Video Analysis'!$B$534)</f>
        <v/>
      </c>
      <c r="B56" s="15" t="str">
        <f>IF('[29]Video Analysis'!$Q$534="","",'[29]Video Analysis'!$Q$534)</f>
        <v/>
      </c>
      <c r="C56" s="15" t="str">
        <f>IF('[29]Video Analysis'!$P$534="","",'[29]Video Analysis'!$P$534)</f>
        <v/>
      </c>
      <c r="D56" s="16" t="str">
        <f>IF('[29]Video Analysis'!$G$534="","",'[29]Video Analysis'!$G$534)</f>
        <v/>
      </c>
      <c r="E56" s="16" t="str">
        <f>IF('[29]Video Analysis'!$H$534="","",'[29]Video Analysis'!$H$534)</f>
        <v/>
      </c>
      <c r="F56" s="16" t="str">
        <f>IF('[29]Video Analysis'!$I$534="","",'[29]Video Analysis'!$I$534)</f>
        <v/>
      </c>
      <c r="G56" s="16" t="str">
        <f>IF('[29]Video Analysis'!$J$534="","",'[29]Video Analysis'!$J$534)</f>
        <v/>
      </c>
      <c r="H56" s="16" t="str">
        <f>IF('[29]Video Analysis'!$K$534="","",'[29]Video Analysis'!$K$534)</f>
        <v/>
      </c>
      <c r="I56" s="16" t="str">
        <f>IF('[29]Video Analysis'!$L$534="","",'[29]Video Analysis'!$L$534)</f>
        <v/>
      </c>
      <c r="J56" s="16" t="str">
        <f>IF('[29]Video Analysis'!$M$534="","",'[29]Video Analysis'!$M$534)</f>
        <v/>
      </c>
      <c r="K56" s="16" t="str">
        <f>IF('[29]Video Analysis'!$N$534="","",'[29]Video Analysis'!$N$534)</f>
        <v/>
      </c>
      <c r="L56" s="16" t="str">
        <f>IF('[29]Video Analysis'!$O$534="","",'[29]Video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IF('[29]Video Analysis'!$B$544="","",'[29]Video Analysis'!$B$544)</f>
        <v/>
      </c>
      <c r="B57" s="15" t="str">
        <f>IF('[29]Video Analysis'!$Q$544="","",'[29]Video Analysis'!$Q$544)</f>
        <v/>
      </c>
      <c r="C57" s="15" t="str">
        <f>IF('[29]Video Analysis'!$P$544="","",'[29]Video Analysis'!$P$544)</f>
        <v/>
      </c>
      <c r="D57" s="16" t="str">
        <f>IF('[29]Video Analysis'!$G$544="","",'[29]Video Analysis'!$G$544)</f>
        <v/>
      </c>
      <c r="E57" s="16" t="str">
        <f>IF('[29]Video Analysis'!$H$544="","",'[29]Video Analysis'!$H$544)</f>
        <v/>
      </c>
      <c r="F57" s="16" t="str">
        <f>IF('[29]Video Analysis'!$I$544="","",'[29]Video Analysis'!$I$544)</f>
        <v/>
      </c>
      <c r="G57" s="16" t="str">
        <f>IF('[29]Video Analysis'!$J$544="","",'[29]Video Analysis'!$J$544)</f>
        <v/>
      </c>
      <c r="H57" s="16" t="str">
        <f>IF('[29]Video Analysis'!$K$544="","",'[29]Video Analysis'!$K$544)</f>
        <v/>
      </c>
      <c r="I57" s="16" t="str">
        <f>IF('[29]Video Analysis'!$L$544="","",'[29]Video Analysis'!$L$544)</f>
        <v/>
      </c>
      <c r="J57" s="16" t="str">
        <f>IF('[29]Video Analysis'!$M$544="","",'[29]Video Analysis'!$M$544)</f>
        <v/>
      </c>
      <c r="K57" s="16" t="str">
        <f>IF('[29]Video Analysis'!$N$544="","",'[29]Video Analysis'!$N$544)</f>
        <v/>
      </c>
      <c r="L57" s="16" t="str">
        <f>IF('[29]Video Analysis'!$O$544="","",'[29]Video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IF('[29]Video Analysis'!$B$554="","",'[29]Video Analysis'!$B$554)</f>
        <v/>
      </c>
      <c r="B58" s="15" t="str">
        <f>IF('[29]Video Analysis'!$Q$554="","",'[29]Video Analysis'!$Q$554)</f>
        <v/>
      </c>
      <c r="C58" s="15" t="str">
        <f>IF('[29]Video Analysis'!$P$554="","",'[29]Video Analysis'!$P$554)</f>
        <v/>
      </c>
      <c r="D58" s="16" t="str">
        <f>IF('[29]Video Analysis'!$G$554="","",'[29]Video Analysis'!$G$554)</f>
        <v/>
      </c>
      <c r="E58" s="16" t="str">
        <f>IF('[29]Video Analysis'!$H$554="","",'[29]Video Analysis'!$H$554)</f>
        <v/>
      </c>
      <c r="F58" s="16" t="str">
        <f>IF('[29]Video Analysis'!$I$554="","",'[29]Video Analysis'!$I$554)</f>
        <v/>
      </c>
      <c r="G58" s="16" t="str">
        <f>IF('[29]Video Analysis'!$J$554="","",'[29]Video Analysis'!$J$554)</f>
        <v/>
      </c>
      <c r="H58" s="16" t="str">
        <f>IF('[29]Video Analysis'!$K$554="","",'[29]Video Analysis'!$K$554)</f>
        <v/>
      </c>
      <c r="I58" s="16" t="str">
        <f>IF('[29]Video Analysis'!$L$554="","",'[29]Video Analysis'!$L$554)</f>
        <v/>
      </c>
      <c r="J58" s="16" t="str">
        <f>IF('[29]Video Analysis'!$M$554="","",'[29]Video Analysis'!$M$554)</f>
        <v/>
      </c>
      <c r="K58" s="16" t="str">
        <f>IF('[29]Video Analysis'!$N$554="","",'[29]Video Analysis'!$N$554)</f>
        <v/>
      </c>
      <c r="L58" s="16" t="str">
        <f>IF('[29]Video Analysis'!$O$554="","",'[29]Video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IF('[29]Video Analysis'!$B$564="","",'[29]Video Analysis'!$B$564)</f>
        <v/>
      </c>
      <c r="B59" s="15" t="str">
        <f>IF('[29]Video Analysis'!$Q$564="","",'[29]Video Analysis'!$Q$564)</f>
        <v/>
      </c>
      <c r="C59" s="15" t="str">
        <f>IF('[29]Video Analysis'!$P$564="","",'[29]Video Analysis'!$P$564)</f>
        <v/>
      </c>
      <c r="D59" s="16" t="str">
        <f>IF('[29]Video Analysis'!$G$564="","",'[29]Video Analysis'!$G$564)</f>
        <v/>
      </c>
      <c r="E59" s="16" t="str">
        <f>IF('[29]Video Analysis'!$H$564="","",'[29]Video Analysis'!$H$564)</f>
        <v/>
      </c>
      <c r="F59" s="16" t="str">
        <f>IF('[29]Video Analysis'!$I$564="","",'[29]Video Analysis'!$I$564)</f>
        <v/>
      </c>
      <c r="G59" s="16" t="str">
        <f>IF('[29]Video Analysis'!$J$564="","",'[29]Video Analysis'!$J$564)</f>
        <v/>
      </c>
      <c r="H59" s="16" t="str">
        <f>IF('[29]Video Analysis'!$K$564="","",'[29]Video Analysis'!$K$564)</f>
        <v/>
      </c>
      <c r="I59" s="16" t="str">
        <f>IF('[29]Video Analysis'!$L$564="","",'[29]Video Analysis'!$L$564)</f>
        <v/>
      </c>
      <c r="J59" s="16" t="str">
        <f>IF('[29]Video Analysis'!$M$564="","",'[29]Video Analysis'!$M$564)</f>
        <v/>
      </c>
      <c r="K59" s="16" t="str">
        <f>IF('[29]Video Analysis'!$N$564="","",'[29]Video Analysis'!$N$564)</f>
        <v/>
      </c>
      <c r="L59" s="16" t="str">
        <f>IF('[29]Video Analysis'!$O$564="","",'[29]Video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IF('[29]Video Analysis'!$B$574="","",'[29]Video Analysis'!$B$574)</f>
        <v/>
      </c>
      <c r="B60" s="15" t="str">
        <f>IF('[29]Video Analysis'!$Q$574="","",'[29]Video Analysis'!$Q$574)</f>
        <v/>
      </c>
      <c r="C60" s="15" t="str">
        <f>IF('[29]Video Analysis'!$P$574="","",'[29]Video Analysis'!$P$574)</f>
        <v/>
      </c>
      <c r="D60" s="16" t="str">
        <f>IF('[29]Video Analysis'!$G$574="","",'[29]Video Analysis'!$G$574)</f>
        <v/>
      </c>
      <c r="E60" s="16" t="str">
        <f>IF('[29]Video Analysis'!$H$574="","",'[29]Video Analysis'!$H$574)</f>
        <v/>
      </c>
      <c r="F60" s="16" t="str">
        <f>IF('[29]Video Analysis'!$I$574="","",'[29]Video Analysis'!$I$574)</f>
        <v/>
      </c>
      <c r="G60" s="16" t="str">
        <f>IF('[29]Video Analysis'!$J$574="","",'[29]Video Analysis'!$J$574)</f>
        <v/>
      </c>
      <c r="H60" s="16" t="str">
        <f>IF('[29]Video Analysis'!$K$574="","",'[29]Video Analysis'!$K$574)</f>
        <v/>
      </c>
      <c r="I60" s="16" t="str">
        <f>IF('[29]Video Analysis'!$L$574="","",'[29]Video Analysis'!$L$574)</f>
        <v/>
      </c>
      <c r="J60" s="16" t="str">
        <f>IF('[29]Video Analysis'!$M$574="","",'[29]Video Analysis'!$M$574)</f>
        <v/>
      </c>
      <c r="K60" s="16" t="str">
        <f>IF('[29]Video Analysis'!$N$574="","",'[29]Video Analysis'!$N$574)</f>
        <v/>
      </c>
      <c r="L60" s="16" t="str">
        <f>IF('[29]Video Analysis'!$O$574="","",'[29]Video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IF('[29]Video Analysis'!$B$584="","",'[29]Video Analysis'!$B$584)</f>
        <v/>
      </c>
      <c r="B61" s="15" t="str">
        <f>IF('[29]Video Analysis'!$Q$584="","",'[29]Video Analysis'!$Q$584)</f>
        <v/>
      </c>
      <c r="C61" s="15" t="str">
        <f>IF('[29]Video Analysis'!$P$584="","",'[29]Video Analysis'!$P$584)</f>
        <v/>
      </c>
      <c r="D61" s="16" t="str">
        <f>IF('[29]Video Analysis'!$G$584="","",'[29]Video Analysis'!$G$584)</f>
        <v/>
      </c>
      <c r="E61" s="16" t="str">
        <f>IF('[29]Video Analysis'!$H$584="","",'[29]Video Analysis'!$H$584)</f>
        <v/>
      </c>
      <c r="F61" s="16" t="str">
        <f>IF('[29]Video Analysis'!$I$584="","",'[29]Video Analysis'!$I$584)</f>
        <v/>
      </c>
      <c r="G61" s="16" t="str">
        <f>IF('[29]Video Analysis'!$J$584="","",'[29]Video Analysis'!$J$584)</f>
        <v/>
      </c>
      <c r="H61" s="16" t="str">
        <f>IF('[29]Video Analysis'!$K$584="","",'[29]Video Analysis'!$K$584)</f>
        <v/>
      </c>
      <c r="I61" s="16" t="str">
        <f>IF('[29]Video Analysis'!$L$584="","",'[29]Video Analysis'!$L$584)</f>
        <v/>
      </c>
      <c r="J61" s="16" t="str">
        <f>IF('[29]Video Analysis'!$M$584="","",'[29]Video Analysis'!$M$584)</f>
        <v/>
      </c>
      <c r="K61" s="16" t="str">
        <f>IF('[29]Video Analysis'!$N$584="","",'[29]Video Analysis'!$N$584)</f>
        <v/>
      </c>
      <c r="L61" s="16" t="str">
        <f>IF('[29]Video Analysis'!$O$584="","",'[29]Video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IF('[29]Video Analysis'!$B$594="","",'[29]Video Analysis'!$B$594)</f>
        <v/>
      </c>
      <c r="B62" s="15" t="str">
        <f>IF('[29]Video Analysis'!$Q$594="","",'[29]Video Analysis'!$Q$594)</f>
        <v/>
      </c>
      <c r="C62" s="15" t="str">
        <f>IF('[29]Video Analysis'!$P$594="","",'[29]Video Analysis'!$P$594)</f>
        <v/>
      </c>
      <c r="D62" s="16" t="str">
        <f>IF('[29]Video Analysis'!$G$594="","",'[29]Video Analysis'!$G$594)</f>
        <v/>
      </c>
      <c r="E62" s="16" t="str">
        <f>IF('[29]Video Analysis'!$H$594="","",'[29]Video Analysis'!$H$594)</f>
        <v/>
      </c>
      <c r="F62" s="16" t="str">
        <f>IF('[29]Video Analysis'!$I$594="","",'[29]Video Analysis'!$I$594)</f>
        <v/>
      </c>
      <c r="G62" s="16" t="str">
        <f>IF('[29]Video Analysis'!$J$594="","",'[29]Video Analysis'!$J$594)</f>
        <v/>
      </c>
      <c r="H62" s="16" t="str">
        <f>IF('[29]Video Analysis'!$K$594="","",'[29]Video Analysis'!$K$594)</f>
        <v/>
      </c>
      <c r="I62" s="16" t="str">
        <f>IF('[29]Video Analysis'!$L$594="","",'[29]Video Analysis'!$L$594)</f>
        <v/>
      </c>
      <c r="J62" s="16" t="str">
        <f>IF('[29]Video Analysis'!$M$594="","",'[29]Video Analysis'!$M$594)</f>
        <v/>
      </c>
      <c r="K62" s="16" t="str">
        <f>IF('[29]Video Analysis'!$N$594="","",'[29]Video Analysis'!$N$594)</f>
        <v/>
      </c>
      <c r="L62" s="16" t="str">
        <f>IF('[29]Video Analysis'!$O$594="","",'[29]Video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IF('[29]Video Analysis'!$B$604="","",'[29]Video Analysis'!$B$604)</f>
        <v/>
      </c>
      <c r="B63" s="15" t="str">
        <f>IF('[29]Video Analysis'!$Q$604="","",'[29]Video Analysis'!$Q$604)</f>
        <v/>
      </c>
      <c r="C63" s="15" t="str">
        <f>IF('[29]Video Analysis'!$P$604="","",'[29]Video Analysis'!$P$604)</f>
        <v/>
      </c>
      <c r="D63" s="16" t="str">
        <f>IF('[29]Video Analysis'!$G$604="","",'[29]Video Analysis'!$G$604)</f>
        <v/>
      </c>
      <c r="E63" s="16" t="str">
        <f>IF('[29]Video Analysis'!$H$604="","",'[29]Video Analysis'!$H$604)</f>
        <v/>
      </c>
      <c r="F63" s="16" t="str">
        <f>IF('[29]Video Analysis'!$I$604="","",'[29]Video Analysis'!$I$604)</f>
        <v/>
      </c>
      <c r="G63" s="16" t="str">
        <f>IF('[29]Video Analysis'!$J$604="","",'[29]Video Analysis'!$J$604)</f>
        <v/>
      </c>
      <c r="H63" s="16" t="str">
        <f>IF('[29]Video Analysis'!$K$604="","",'[29]Video Analysis'!$K$604)</f>
        <v/>
      </c>
      <c r="I63" s="16" t="str">
        <f>IF('[29]Video Analysis'!$L$604="","",'[29]Video Analysis'!$L$604)</f>
        <v/>
      </c>
      <c r="J63" s="16" t="str">
        <f>IF('[29]Video Analysis'!$M$604="","",'[29]Video Analysis'!$M$604)</f>
        <v/>
      </c>
      <c r="K63" s="16" t="str">
        <f>IF('[29]Video Analysis'!$N$604="","",'[29]Video Analysis'!$N$604)</f>
        <v/>
      </c>
      <c r="L63" s="16" t="str">
        <f>IF('[29]Video Analysis'!$O$604="","",'[29]Video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IF('[29]Video Analysis'!$B$614="","",'[29]Video Analysis'!$B$614)</f>
        <v/>
      </c>
      <c r="B64" s="15" t="str">
        <f>IF('[29]Video Analysis'!$Q$614="","",'[29]Video Analysis'!$Q$614)</f>
        <v/>
      </c>
      <c r="C64" s="15" t="str">
        <f>IF('[29]Video Analysis'!$P$614="","",'[29]Video Analysis'!$P$614)</f>
        <v/>
      </c>
      <c r="D64" s="16" t="str">
        <f>IF('[29]Video Analysis'!$G$614="","",'[29]Video Analysis'!$G$614)</f>
        <v/>
      </c>
      <c r="E64" s="16" t="str">
        <f>IF('[29]Video Analysis'!$H$614="","",'[29]Video Analysis'!$H$614)</f>
        <v/>
      </c>
      <c r="F64" s="16" t="str">
        <f>IF('[29]Video Analysis'!$I$614="","",'[29]Video Analysis'!$I$614)</f>
        <v/>
      </c>
      <c r="G64" s="16" t="str">
        <f>IF('[29]Video Analysis'!$J$614="","",'[29]Video Analysis'!$J$614)</f>
        <v/>
      </c>
      <c r="H64" s="16" t="str">
        <f>IF('[29]Video Analysis'!$K$614="","",'[29]Video Analysis'!$K$614)</f>
        <v/>
      </c>
      <c r="I64" s="16" t="str">
        <f>IF('[29]Video Analysis'!$L$614="","",'[29]Video Analysis'!$L$614)</f>
        <v/>
      </c>
      <c r="J64" s="16" t="str">
        <f>IF('[29]Video Analysis'!$M$614="","",'[29]Video Analysis'!$M$614)</f>
        <v/>
      </c>
      <c r="K64" s="16" t="str">
        <f>IF('[29]Video Analysis'!$N$614="","",'[29]Video Analysis'!$N$614)</f>
        <v/>
      </c>
      <c r="L64" s="16" t="str">
        <f>IF('[29]Video Analysis'!$O$614="","",'[29]Video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IF('[29]Video Analysis'!$B$624="","",'[29]Video Analysis'!$B$624)</f>
        <v/>
      </c>
      <c r="B65" s="15" t="str">
        <f>IF('[29]Video Analysis'!$Q$624="","",'[29]Video Analysis'!$Q$624)</f>
        <v/>
      </c>
      <c r="C65" s="15" t="str">
        <f>IF('[29]Video Analysis'!$P$624="","",'[29]Video Analysis'!$P$624)</f>
        <v/>
      </c>
      <c r="D65" s="16" t="str">
        <f>IF('[29]Video Analysis'!$G$624="","",'[29]Video Analysis'!$G$624)</f>
        <v/>
      </c>
      <c r="E65" s="16" t="str">
        <f>IF('[29]Video Analysis'!$H$624="","",'[29]Video Analysis'!$H$624)</f>
        <v/>
      </c>
      <c r="F65" s="16" t="str">
        <f>IF('[29]Video Analysis'!$I$624="","",'[29]Video Analysis'!$I$624)</f>
        <v/>
      </c>
      <c r="G65" s="16" t="str">
        <f>IF('[29]Video Analysis'!$J$624="","",'[29]Video Analysis'!$J$624)</f>
        <v/>
      </c>
      <c r="H65" s="16" t="str">
        <f>IF('[29]Video Analysis'!$K$624="","",'[29]Video Analysis'!$K$624)</f>
        <v/>
      </c>
      <c r="I65" s="16" t="str">
        <f>IF('[29]Video Analysis'!$L$624="","",'[29]Video Analysis'!$L$624)</f>
        <v/>
      </c>
      <c r="J65" s="16" t="str">
        <f>IF('[29]Video Analysis'!$M$624="","",'[29]Video Analysis'!$M$624)</f>
        <v/>
      </c>
      <c r="K65" s="16" t="str">
        <f>IF('[29]Video Analysis'!$N$624="","",'[29]Video Analysis'!$N$624)</f>
        <v/>
      </c>
      <c r="L65" s="16" t="str">
        <f>IF('[29]Video Analysis'!$O$624="","",'[29]Video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IF('[29]Video Analysis'!$B$634="","",'[29]Video Analysis'!$B$634)</f>
        <v/>
      </c>
      <c r="B66" s="15" t="str">
        <f>IF('[29]Video Analysis'!$Q$634="","",'[29]Video Analysis'!$Q$634)</f>
        <v/>
      </c>
      <c r="C66" s="15" t="str">
        <f>IF('[29]Video Analysis'!$P$634="","",'[29]Video Analysis'!$P$634)</f>
        <v/>
      </c>
      <c r="D66" s="16" t="str">
        <f>IF('[29]Video Analysis'!$G$634="","",'[29]Video Analysis'!$G$634)</f>
        <v/>
      </c>
      <c r="E66" s="16" t="str">
        <f>IF('[29]Video Analysis'!$H$634="","",'[29]Video Analysis'!$H$634)</f>
        <v/>
      </c>
      <c r="F66" s="16" t="str">
        <f>IF('[29]Video Analysis'!$I$634="","",'[29]Video Analysis'!$I$634)</f>
        <v/>
      </c>
      <c r="G66" s="16" t="str">
        <f>IF('[29]Video Analysis'!$J$634="","",'[29]Video Analysis'!$J$634)</f>
        <v/>
      </c>
      <c r="H66" s="16" t="str">
        <f>IF('[29]Video Analysis'!$K$634="","",'[29]Video Analysis'!$K$634)</f>
        <v/>
      </c>
      <c r="I66" s="16" t="str">
        <f>IF('[29]Video Analysis'!$L$634="","",'[29]Video Analysis'!$L$634)</f>
        <v/>
      </c>
      <c r="J66" s="16" t="str">
        <f>IF('[29]Video Analysis'!$M$634="","",'[29]Video Analysis'!$M$634)</f>
        <v/>
      </c>
      <c r="K66" s="16" t="str">
        <f>IF('[29]Video Analysis'!$N$634="","",'[29]Video Analysis'!$N$634)</f>
        <v/>
      </c>
      <c r="L66" s="16" t="str">
        <f>IF('[29]Video Analysis'!$O$634="","",'[29]Video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IF('[29]Video Analysis'!$B$644="","",'[29]Video Analysis'!$B$644)</f>
        <v/>
      </c>
      <c r="B67" s="15" t="str">
        <f>IF('[29]Video Analysis'!$Q$644="","",'[29]Video Analysis'!$Q$644)</f>
        <v/>
      </c>
      <c r="C67" s="15" t="str">
        <f>IF('[29]Video Analysis'!$P$644="","",'[29]Video Analysis'!$P$644)</f>
        <v/>
      </c>
      <c r="D67" s="16" t="str">
        <f>IF('[29]Video Analysis'!$G$644="","",'[29]Video Analysis'!$G$644)</f>
        <v/>
      </c>
      <c r="E67" s="16" t="str">
        <f>IF('[29]Video Analysis'!$H$644="","",'[29]Video Analysis'!$H$644)</f>
        <v/>
      </c>
      <c r="F67" s="16" t="str">
        <f>IF('[29]Video Analysis'!$I$644="","",'[29]Video Analysis'!$I$644)</f>
        <v/>
      </c>
      <c r="G67" s="16" t="str">
        <f>IF('[29]Video Analysis'!$J$644="","",'[29]Video Analysis'!$J$644)</f>
        <v/>
      </c>
      <c r="H67" s="16" t="str">
        <f>IF('[29]Video Analysis'!$K$644="","",'[29]Video Analysis'!$K$644)</f>
        <v/>
      </c>
      <c r="I67" s="16" t="str">
        <f>IF('[29]Video Analysis'!$L$644="","",'[29]Video Analysis'!$L$644)</f>
        <v/>
      </c>
      <c r="J67" s="16" t="str">
        <f>IF('[29]Video Analysis'!$M$644="","",'[29]Video Analysis'!$M$644)</f>
        <v/>
      </c>
      <c r="K67" s="16" t="str">
        <f>IF('[29]Video Analysis'!$N$644="","",'[29]Video Analysis'!$N$644)</f>
        <v/>
      </c>
      <c r="L67" s="16" t="str">
        <f>IF('[29]Video Analysis'!$O$644="","",'[29]Video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IF('[29]Video Analysis'!$B$654="","",'[29]Video Analysis'!$B$654)</f>
        <v/>
      </c>
      <c r="B68" s="15" t="str">
        <f>IF('[29]Video Analysis'!$Q$654="","",'[29]Video Analysis'!$Q$654)</f>
        <v/>
      </c>
      <c r="C68" s="15" t="str">
        <f>IF('[29]Video Analysis'!$P$654="","",'[29]Video Analysis'!$P$654)</f>
        <v/>
      </c>
      <c r="D68" s="16" t="str">
        <f>IF('[29]Video Analysis'!$G$654="","",'[29]Video Analysis'!$G$654)</f>
        <v/>
      </c>
      <c r="E68" s="16" t="str">
        <f>IF('[29]Video Analysis'!$H$654="","",'[29]Video Analysis'!$H$654)</f>
        <v/>
      </c>
      <c r="F68" s="16" t="str">
        <f>IF('[29]Video Analysis'!$I$654="","",'[29]Video Analysis'!$I$654)</f>
        <v/>
      </c>
      <c r="G68" s="16" t="str">
        <f>IF('[29]Video Analysis'!$J$654="","",'[29]Video Analysis'!$J$654)</f>
        <v/>
      </c>
      <c r="H68" s="16" t="str">
        <f>IF('[29]Video Analysis'!$K$654="","",'[29]Video Analysis'!$K$654)</f>
        <v/>
      </c>
      <c r="I68" s="16" t="str">
        <f>IF('[29]Video Analysis'!$L$654="","",'[29]Video Analysis'!$L$654)</f>
        <v/>
      </c>
      <c r="J68" s="16" t="str">
        <f>IF('[29]Video Analysis'!$M$654="","",'[29]Video Analysis'!$M$654)</f>
        <v/>
      </c>
      <c r="K68" s="16" t="str">
        <f>IF('[29]Video Analysis'!$N$654="","",'[29]Video Analysis'!$N$654)</f>
        <v/>
      </c>
      <c r="L68" s="16" t="str">
        <f>IF('[29]Video Analysis'!$O$654="","",'[29]Video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IF('[29]Video Analysis'!$B$664="","",'[29]Video Analysis'!$B$664)</f>
        <v/>
      </c>
      <c r="B69" s="15" t="str">
        <f>IF('[29]Video Analysis'!$Q$664="","",'[29]Video Analysis'!$Q$664)</f>
        <v/>
      </c>
      <c r="C69" s="15" t="str">
        <f>IF('[29]Video Analysis'!$P$664="","",'[29]Video Analysis'!$P$664)</f>
        <v/>
      </c>
      <c r="D69" s="16" t="str">
        <f>IF('[29]Video Analysis'!$G$664="","",'[29]Video Analysis'!$G$664)</f>
        <v/>
      </c>
      <c r="E69" s="16" t="str">
        <f>IF('[29]Video Analysis'!$H$664="","",'[29]Video Analysis'!$H$664)</f>
        <v/>
      </c>
      <c r="F69" s="16" t="str">
        <f>IF('[29]Video Analysis'!$I$664="","",'[29]Video Analysis'!$I$664)</f>
        <v/>
      </c>
      <c r="G69" s="16" t="str">
        <f>IF('[29]Video Analysis'!$J$664="","",'[29]Video Analysis'!$J$664)</f>
        <v/>
      </c>
      <c r="H69" s="16" t="str">
        <f>IF('[29]Video Analysis'!$K$664="","",'[29]Video Analysis'!$K$664)</f>
        <v/>
      </c>
      <c r="I69" s="16" t="str">
        <f>IF('[29]Video Analysis'!$L$664="","",'[29]Video Analysis'!$L$664)</f>
        <v/>
      </c>
      <c r="J69" s="16" t="str">
        <f>IF('[29]Video Analysis'!$M$664="","",'[29]Video Analysis'!$M$664)</f>
        <v/>
      </c>
      <c r="K69" s="16" t="str">
        <f>IF('[29]Video Analysis'!$N$664="","",'[29]Video Analysis'!$N$664)</f>
        <v/>
      </c>
      <c r="L69" s="16" t="str">
        <f>IF('[29]Video Analysis'!$O$664="","",'[29]Video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IF('[29]Video Analysis'!$B$674="","",'[29]Video Analysis'!$B$674)</f>
        <v/>
      </c>
      <c r="B70" s="15" t="str">
        <f>IF('[29]Video Analysis'!$Q$674="","",'[29]Video Analysis'!$Q$674)</f>
        <v/>
      </c>
      <c r="C70" s="15" t="str">
        <f>IF('[29]Video Analysis'!$P$674="","",'[29]Video Analysis'!$P$674)</f>
        <v/>
      </c>
      <c r="D70" s="16" t="str">
        <f>IF('[29]Video Analysis'!$G$674="","",'[29]Video Analysis'!$G$674)</f>
        <v/>
      </c>
      <c r="E70" s="16" t="str">
        <f>IF('[29]Video Analysis'!$H$674="","",'[29]Video Analysis'!$H$674)</f>
        <v/>
      </c>
      <c r="F70" s="16" t="str">
        <f>IF('[29]Video Analysis'!$I$674="","",'[29]Video Analysis'!$I$674)</f>
        <v/>
      </c>
      <c r="G70" s="16" t="str">
        <f>IF('[29]Video Analysis'!$J$674="","",'[29]Video Analysis'!$J$674)</f>
        <v/>
      </c>
      <c r="H70" s="16" t="str">
        <f>IF('[29]Video Analysis'!$K$674="","",'[29]Video Analysis'!$K$674)</f>
        <v/>
      </c>
      <c r="I70" s="16" t="str">
        <f>IF('[29]Video Analysis'!$L$674="","",'[29]Video Analysis'!$L$674)</f>
        <v/>
      </c>
      <c r="J70" s="16" t="str">
        <f>IF('[29]Video Analysis'!$M$674="","",'[29]Video Analysis'!$M$674)</f>
        <v/>
      </c>
      <c r="K70" s="16" t="str">
        <f>IF('[29]Video Analysis'!$N$674="","",'[29]Video Analysis'!$N$674)</f>
        <v/>
      </c>
      <c r="L70" s="16" t="str">
        <f>IF('[29]Video Analysis'!$O$674="","",'[29]Video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IF('[29]Video Analysis'!$B$684="","",'[29]Video Analysis'!$B$684)</f>
        <v/>
      </c>
      <c r="B71" s="15" t="str">
        <f>IF('[29]Video Analysis'!$Q$684="","",'[29]Video Analysis'!$Q$684)</f>
        <v/>
      </c>
      <c r="C71" s="15" t="str">
        <f>IF('[29]Video Analysis'!$P$684="","",'[29]Video Analysis'!$P$684)</f>
        <v/>
      </c>
      <c r="D71" s="16" t="str">
        <f>IF('[29]Video Analysis'!$G$684="","",'[29]Video Analysis'!$G$684)</f>
        <v/>
      </c>
      <c r="E71" s="16" t="str">
        <f>IF('[29]Video Analysis'!$H$684="","",'[29]Video Analysis'!$H$684)</f>
        <v/>
      </c>
      <c r="F71" s="16" t="str">
        <f>IF('[29]Video Analysis'!$I$684="","",'[29]Video Analysis'!$I$684)</f>
        <v/>
      </c>
      <c r="G71" s="16" t="str">
        <f>IF('[29]Video Analysis'!$J$684="","",'[29]Video Analysis'!$J$684)</f>
        <v/>
      </c>
      <c r="H71" s="16" t="str">
        <f>IF('[29]Video Analysis'!$K$684="","",'[29]Video Analysis'!$K$684)</f>
        <v/>
      </c>
      <c r="I71" s="16" t="str">
        <f>IF('[29]Video Analysis'!$L$684="","",'[29]Video Analysis'!$L$684)</f>
        <v/>
      </c>
      <c r="J71" s="16" t="str">
        <f>IF('[29]Video Analysis'!$M$684="","",'[29]Video Analysis'!$M$684)</f>
        <v/>
      </c>
      <c r="K71" s="16" t="str">
        <f>IF('[29]Video Analysis'!$N$684="","",'[29]Video Analysis'!$N$684)</f>
        <v/>
      </c>
      <c r="L71" s="16" t="str">
        <f>IF('[29]Video Analysis'!$O$684="","",'[29]Video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IF('[29]Video Analysis'!$B$694="","",'[29]Video Analysis'!$B$694)</f>
        <v/>
      </c>
      <c r="B72" s="15" t="str">
        <f>IF('[29]Video Analysis'!$Q$694="","",'[29]Video Analysis'!$Q$694)</f>
        <v/>
      </c>
      <c r="C72" s="15" t="str">
        <f>IF('[29]Video Analysis'!$P$694="","",'[29]Video Analysis'!$P$694)</f>
        <v/>
      </c>
      <c r="D72" s="16" t="str">
        <f>IF('[29]Video Analysis'!$G$694="","",'[29]Video Analysis'!$G$694)</f>
        <v/>
      </c>
      <c r="E72" s="16" t="str">
        <f>IF('[29]Video Analysis'!$H$694="","",'[29]Video Analysis'!$H$694)</f>
        <v/>
      </c>
      <c r="F72" s="16" t="str">
        <f>IF('[29]Video Analysis'!$I$694="","",'[29]Video Analysis'!$I$694)</f>
        <v/>
      </c>
      <c r="G72" s="16" t="str">
        <f>IF('[29]Video Analysis'!$J$694="","",'[29]Video Analysis'!$J$694)</f>
        <v/>
      </c>
      <c r="H72" s="16" t="str">
        <f>IF('[29]Video Analysis'!$K$694="","",'[29]Video Analysis'!$K$694)</f>
        <v/>
      </c>
      <c r="I72" s="16" t="str">
        <f>IF('[29]Video Analysis'!$L$694="","",'[29]Video Analysis'!$L$694)</f>
        <v/>
      </c>
      <c r="J72" s="16" t="str">
        <f>IF('[29]Video Analysis'!$M$694="","",'[29]Video Analysis'!$M$694)</f>
        <v/>
      </c>
      <c r="K72" s="16" t="str">
        <f>IF('[29]Video Analysis'!$N$694="","",'[29]Video Analysis'!$N$694)</f>
        <v/>
      </c>
      <c r="L72" s="16" t="str">
        <f>IF('[29]Video Analysis'!$O$694="","",'[29]Video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C5EB0-B6B3-4108-8880-CF92468BBC6E}">
  <dimension ref="A1:AF102"/>
  <sheetViews>
    <sheetView workbookViewId="0">
      <selection activeCell="I33" sqref="I33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20" width="9.21875" style="1" bestFit="1" customWidth="1"/>
    <col min="21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'[3]Video Analysis'!$A$1</f>
        <v>HNC_CEN_03_2021_07_28</v>
      </c>
      <c r="B1" s="2"/>
      <c r="C1" s="2"/>
      <c r="D1" s="3" t="str">
        <f>IF('[3]Video Analysis'!$G$2="","",'[3]Video Analysis'!$G$2)</f>
        <v>Utter</v>
      </c>
      <c r="E1" s="3" t="str">
        <f>IF('[3]Video Analysis'!$H$2="","",'[3]Video Analysis'!$H$2)</f>
        <v>Utter</v>
      </c>
      <c r="F1" s="3" t="str">
        <f>IF('[3]Video Analysis'!$I$2="","",'[3]Video Analysis'!$I$2)</f>
        <v>Utter</v>
      </c>
      <c r="G1" s="3" t="str">
        <f>IF('[3]Video Analysis'!$J$2="","",'[3]Video Analysis'!$J$2)</f>
        <v>Utter</v>
      </c>
      <c r="H1" s="3" t="str">
        <f>IF('[3]Video Analysis'!$K$2="","",'[3]Video Analysis'!$K$2)</f>
        <v>Utter</v>
      </c>
      <c r="I1" s="3" t="str">
        <f>IF('[3]Video Analysis'!$L$2="","",'[3]Video Analysis'!$L$2)</f>
        <v>Utter</v>
      </c>
      <c r="J1" s="3" t="str">
        <f>IF('[3]Video Analysis'!$M$2="","",'[3]Video Analysis'!$M$2)</f>
        <v>Utter</v>
      </c>
      <c r="K1" s="3" t="str">
        <f>IF('[3]Video Analysis'!$N$2="","",'[3]Video Analysis'!$N$2)</f>
        <v>Utter</v>
      </c>
      <c r="L1" s="3" t="str">
        <f>IF('[3]Video Analysis'!$O$2="","",'[3]Video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IF('[3]Video Analysis'!$G$3="","",'[3]Video Analysis'!$G$3)</f>
        <v>eelgrass</v>
      </c>
      <c r="E2" s="3" t="str">
        <f>IF('[3]Video Analysis'!$H$3="","",'[3]Video Analysis'!$H$3)</f>
        <v>macroalgae</v>
      </c>
      <c r="F2" s="3" t="str">
        <f>IF('[3]Video Analysis'!$I$3="","",'[3]Video Analysis'!$I$3)</f>
        <v>bare</v>
      </c>
      <c r="G2" s="3" t="str">
        <f>IF('[3]Video Analysis'!$J$3="","",'[3]Video Analysis'!$J$3)</f>
        <v>eelgrass</v>
      </c>
      <c r="H2" s="3" t="str">
        <f>IF('[3]Video Analysis'!$K$3="","",'[3]Video Analysis'!$K$3)</f>
        <v>macroalgae</v>
      </c>
      <c r="I2" s="3" t="str">
        <f>IF('[3]Video Analysis'!$L$3="","",'[3]Video Analysis'!$L$3)</f>
        <v>bare</v>
      </c>
      <c r="J2" s="3" t="str">
        <f>IF('[3]Video Analysis'!$M$3="","",'[3]Video Analysis'!$M$3)</f>
        <v>eelgrass</v>
      </c>
      <c r="K2" s="3" t="str">
        <f>IF('[3]Video Analysis'!$N$3="","",'[3]Video Analysis'!$N$3)</f>
        <v>macroalgae</v>
      </c>
      <c r="L2" s="3" t="str">
        <f>IF('[3]Video Analysis'!$O$3="","",'[3]Video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HNC_CEN_03_2021_07_28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IF('[3]Video Analysis'!$B$4="","",'[3]Video Analysis'!$B$4)</f>
        <v/>
      </c>
      <c r="B3" s="15">
        <f>IF('[3]Video Analysis'!$Q$4="","",'[3]Video Analysis'!$Q$4)</f>
        <v>-73.383983541280031</v>
      </c>
      <c r="C3" s="15">
        <f>IF('[3]Video Analysis'!$P$4="","",'[3]Video Analysis'!$P$4)</f>
        <v>40.908761881291866</v>
      </c>
      <c r="D3" s="16">
        <f>IF('[3]Video Analysis'!$G$4="","",'[3]Video Analysis'!$G$4)</f>
        <v>0</v>
      </c>
      <c r="E3" s="16">
        <f>IF('[3]Video Analysis'!$H$4="","",'[3]Video Analysis'!$H$4)</f>
        <v>0</v>
      </c>
      <c r="F3" s="16">
        <f>IF('[3]Video Analysis'!$I$4="","",'[3]Video Analysis'!$I$4)</f>
        <v>100</v>
      </c>
      <c r="G3" s="16">
        <f>IF('[3]Video Analysis'!$J$4="","",'[3]Video Analysis'!$J$4)</f>
        <v>0</v>
      </c>
      <c r="H3" s="16">
        <f>IF('[3]Video Analysis'!$K$4="","",'[3]Video Analysis'!$K$4)</f>
        <v>0</v>
      </c>
      <c r="I3" s="16">
        <f>IF('[3]Video Analysis'!$L$4="","",'[3]Video Analysis'!$L$4)</f>
        <v>100</v>
      </c>
      <c r="J3" s="16">
        <f>IF('[3]Video Analysis'!$M$4="","",'[3]Video Analysis'!$M$4)</f>
        <v>0</v>
      </c>
      <c r="K3" s="16">
        <f>IF('[3]Video Analysis'!$N$4="","",'[3]Video Analysis'!$N$4)</f>
        <v>0</v>
      </c>
      <c r="L3" s="16">
        <f>IF('[3]Video Analysis'!$O$4="","",'[3]Video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-73.383983541280031</v>
      </c>
      <c r="U3" s="19">
        <f>IF(C3="","",C3)</f>
        <v>40.908761881291866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IF('[3]Video Analysis'!$B$14="","",'[3]Video Analysis'!$B$14)</f>
        <v/>
      </c>
      <c r="B4" s="15">
        <f>IF('[3]Video Analysis'!$Q$14="","",'[3]Video Analysis'!$Q$14)</f>
        <v>-73.383968328125775</v>
      </c>
      <c r="C4" s="15">
        <f>IF('[3]Video Analysis'!$P$14="","",'[3]Video Analysis'!$P$14)</f>
        <v>40.90872785076499</v>
      </c>
      <c r="D4" s="16">
        <f>IF('[3]Video Analysis'!$G$14="","",'[3]Video Analysis'!$G$14)</f>
        <v>0</v>
      </c>
      <c r="E4" s="16">
        <f>IF('[3]Video Analysis'!$H$14="","",'[3]Video Analysis'!$H$14)</f>
        <v>0</v>
      </c>
      <c r="F4" s="16">
        <f>IF('[3]Video Analysis'!$I$14="","",'[3]Video Analysis'!$I$14)</f>
        <v>100</v>
      </c>
      <c r="G4" s="16">
        <f>IF('[3]Video Analysis'!$J$14="","",'[3]Video Analysis'!$J$14)</f>
        <v>0</v>
      </c>
      <c r="H4" s="16">
        <f>IF('[3]Video Analysis'!$K$14="","",'[3]Video Analysis'!$K$14)</f>
        <v>0</v>
      </c>
      <c r="I4" s="16">
        <f>IF('[3]Video Analysis'!$L$14="","",'[3]Video Analysis'!$L$14)</f>
        <v>100</v>
      </c>
      <c r="J4" s="16">
        <f>IF('[3]Video Analysis'!$M$14="","",'[3]Video Analysis'!$M$14)</f>
        <v>0</v>
      </c>
      <c r="K4" s="16">
        <f>IF('[3]Video Analysis'!$N$14="","",'[3]Video Analysis'!$N$14)</f>
        <v>0</v>
      </c>
      <c r="L4" s="16">
        <f>IF('[3]Video Analysis'!$O$14="","",'[3]Video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8" t="s">
        <v>19</v>
      </c>
      <c r="T4" s="23">
        <f t="shared" ref="T4:U67" si="4">IF(B4="","",B4)</f>
        <v>-73.383968328125775</v>
      </c>
      <c r="U4" s="23">
        <f t="shared" si="4"/>
        <v>40.90872785076499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>10% MS</v>
      </c>
    </row>
    <row r="5" spans="1:32" x14ac:dyDescent="0.3">
      <c r="A5" s="14" t="str">
        <f>IF('[3]Video Analysis'!$B$24="","",'[3]Video Analysis'!$B$24)</f>
        <v/>
      </c>
      <c r="B5" s="15">
        <f>IF('[3]Video Analysis'!$Q$24="","",'[3]Video Analysis'!$Q$24)</f>
        <v>-73.383957976475358</v>
      </c>
      <c r="C5" s="15">
        <f>IF('[3]Video Analysis'!$P$24="","",'[3]Video Analysis'!$P$24)</f>
        <v>40.90871075168252</v>
      </c>
      <c r="D5" s="16">
        <f>IF('[3]Video Analysis'!$G$24="","",'[3]Video Analysis'!$G$24)</f>
        <v>0</v>
      </c>
      <c r="E5" s="16">
        <f>IF('[3]Video Analysis'!$H$24="","",'[3]Video Analysis'!$H$24)</f>
        <v>0</v>
      </c>
      <c r="F5" s="16">
        <f>IF('[3]Video Analysis'!$I$24="","",'[3]Video Analysis'!$I$24)</f>
        <v>100</v>
      </c>
      <c r="G5" s="16">
        <f>IF('[3]Video Analysis'!$J$24="","",'[3]Video Analysis'!$J$24)</f>
        <v>0</v>
      </c>
      <c r="H5" s="16">
        <f>IF('[3]Video Analysis'!$K$24="","",'[3]Video Analysis'!$K$24)</f>
        <v>0</v>
      </c>
      <c r="I5" s="16">
        <f>IF('[3]Video Analysis'!$L$24="","",'[3]Video Analysis'!$L$24)</f>
        <v>100</v>
      </c>
      <c r="J5" s="16">
        <f>IF('[3]Video Analysis'!$M$24="","",'[3]Video Analysis'!$M$24)</f>
        <v>0</v>
      </c>
      <c r="K5" s="16">
        <f>IF('[3]Video Analysis'!$N$24="","",'[3]Video Analysis'!$N$24)</f>
        <v>0</v>
      </c>
      <c r="L5" s="16">
        <f>IF('[3]Video Analysis'!$O$24="","",'[3]Video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-73.383957976475358</v>
      </c>
      <c r="U5" s="23">
        <f t="shared" si="4"/>
        <v>40.90871075168252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IF('[3]Video Analysis'!$B$34="","",'[3]Video Analysis'!$B$34)</f>
        <v/>
      </c>
      <c r="B6" s="15">
        <f>IF('[3]Video Analysis'!$Q$34="","",'[3]Video Analysis'!$Q$34)</f>
        <v>-73.383938488550484</v>
      </c>
      <c r="C6" s="15">
        <f>IF('[3]Video Analysis'!$P$34="","",'[3]Video Analysis'!$P$34)</f>
        <v>40.908654634840786</v>
      </c>
      <c r="D6" s="16">
        <f>IF('[3]Video Analysis'!$G$34="","",'[3]Video Analysis'!$G$34)</f>
        <v>0</v>
      </c>
      <c r="E6" s="16">
        <f>IF('[3]Video Analysis'!$H$34="","",'[3]Video Analysis'!$H$34)</f>
        <v>0</v>
      </c>
      <c r="F6" s="16">
        <f>IF('[3]Video Analysis'!$I$34="","",'[3]Video Analysis'!$I$34)</f>
        <v>100</v>
      </c>
      <c r="G6" s="16">
        <f>IF('[3]Video Analysis'!$J$34="","",'[3]Video Analysis'!$J$34)</f>
        <v>0</v>
      </c>
      <c r="H6" s="16">
        <f>IF('[3]Video Analysis'!$K$34="","",'[3]Video Analysis'!$K$34)</f>
        <v>0</v>
      </c>
      <c r="I6" s="16">
        <f>IF('[3]Video Analysis'!$L$34="","",'[3]Video Analysis'!$L$34)</f>
        <v>100</v>
      </c>
      <c r="J6" s="16">
        <f>IF('[3]Video Analysis'!$M$34="","",'[3]Video Analysis'!$M$34)</f>
        <v>0</v>
      </c>
      <c r="K6" s="16">
        <f>IF('[3]Video Analysis'!$N$34="","",'[3]Video Analysis'!$N$34)</f>
        <v>0</v>
      </c>
      <c r="L6" s="16">
        <f>IF('[3]Video Analysis'!$O$34="","",'[3]Video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-73.383938488550484</v>
      </c>
      <c r="U6" s="23">
        <f t="shared" si="4"/>
        <v>40.908654634840786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IF('[3]Video Analysis'!$B$44="","",'[3]Video Analysis'!$B$44)</f>
        <v/>
      </c>
      <c r="B7" s="15">
        <f>IF('[3]Video Analysis'!$Q$44="","",'[3]Video Analysis'!$Q$44)</f>
        <v>-73.38392193429172</v>
      </c>
      <c r="C7" s="15">
        <f>IF('[3]Video Analysis'!$P$44="","",'[3]Video Analysis'!$P$44)</f>
        <v>40.908619766123593</v>
      </c>
      <c r="D7" s="16">
        <f>IF('[3]Video Analysis'!$G$44="","",'[3]Video Analysis'!$G$44)</f>
        <v>0</v>
      </c>
      <c r="E7" s="16">
        <f>IF('[3]Video Analysis'!$H$44="","",'[3]Video Analysis'!$H$44)</f>
        <v>0</v>
      </c>
      <c r="F7" s="16">
        <f>IF('[3]Video Analysis'!$I$44="","",'[3]Video Analysis'!$I$44)</f>
        <v>100</v>
      </c>
      <c r="G7" s="16">
        <f>IF('[3]Video Analysis'!$J$44="","",'[3]Video Analysis'!$J$44)</f>
        <v>0</v>
      </c>
      <c r="H7" s="16">
        <f>IF('[3]Video Analysis'!$K$44="","",'[3]Video Analysis'!$K$44)</f>
        <v>0</v>
      </c>
      <c r="I7" s="16">
        <f>IF('[3]Video Analysis'!$L$44="","",'[3]Video Analysis'!$L$44)</f>
        <v>100</v>
      </c>
      <c r="J7" s="16">
        <f>IF('[3]Video Analysis'!$M$44="","",'[3]Video Analysis'!$M$44)</f>
        <v>0</v>
      </c>
      <c r="K7" s="16">
        <f>IF('[3]Video Analysis'!$N$44="","",'[3]Video Analysis'!$N$44)</f>
        <v>0</v>
      </c>
      <c r="L7" s="16">
        <f>IF('[3]Video Analysis'!$O$44="","",'[3]Video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-73.38392193429172</v>
      </c>
      <c r="U7" s="23">
        <f t="shared" si="4"/>
        <v>40.908619766123593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IF('[3]Video Analysis'!$B$54="","",'[3]Video Analysis'!$B$54)</f>
        <v/>
      </c>
      <c r="B8" s="15">
        <f>IF('[3]Video Analysis'!$Q$54="","",'[3]Video Analysis'!$Q$54)</f>
        <v>-73.383913049474359</v>
      </c>
      <c r="C8" s="15">
        <f>IF('[3]Video Analysis'!$P$54="","",'[3]Video Analysis'!$P$54)</f>
        <v>40.908600278198719</v>
      </c>
      <c r="D8" s="16">
        <f>IF('[3]Video Analysis'!$G$54="","",'[3]Video Analysis'!$G$54)</f>
        <v>0</v>
      </c>
      <c r="E8" s="16">
        <f>IF('[3]Video Analysis'!$H$54="","",'[3]Video Analysis'!$H$54)</f>
        <v>0</v>
      </c>
      <c r="F8" s="16">
        <f>IF('[3]Video Analysis'!$I$54="","",'[3]Video Analysis'!$I$54)</f>
        <v>100</v>
      </c>
      <c r="G8" s="16">
        <f>IF('[3]Video Analysis'!$J$54="","",'[3]Video Analysis'!$J$54)</f>
        <v>0</v>
      </c>
      <c r="H8" s="16">
        <f>IF('[3]Video Analysis'!$K$54="","",'[3]Video Analysis'!$K$54)</f>
        <v>0</v>
      </c>
      <c r="I8" s="16">
        <f>IF('[3]Video Analysis'!$L$54="","",'[3]Video Analysis'!$L$54)</f>
        <v>100</v>
      </c>
      <c r="J8" s="16">
        <f>IF('[3]Video Analysis'!$M$54="","",'[3]Video Analysis'!$M$54)</f>
        <v>0</v>
      </c>
      <c r="K8" s="16">
        <f>IF('[3]Video Analysis'!$N$54="","",'[3]Video Analysis'!$N$54)</f>
        <v>0</v>
      </c>
      <c r="L8" s="16">
        <f>IF('[3]Video Analysis'!$O$54="","",'[3]Video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-73.383913049474359</v>
      </c>
      <c r="U8" s="23">
        <f t="shared" si="4"/>
        <v>40.908600278198719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IF('[3]Video Analysis'!$B$64="","",'[3]Video Analysis'!$B$64)</f>
        <v/>
      </c>
      <c r="B9" s="15">
        <f>IF('[3]Video Analysis'!$Q$64="","",'[3]Video Analysis'!$Q$64)</f>
        <v>-73.383913049474359</v>
      </c>
      <c r="C9" s="15">
        <f>IF('[3]Video Analysis'!$P$64="","",'[3]Video Analysis'!$P$64)</f>
        <v>40.908600278198719</v>
      </c>
      <c r="D9" s="16">
        <f>IF('[3]Video Analysis'!$G$64="","",'[3]Video Analysis'!$G$64)</f>
        <v>0</v>
      </c>
      <c r="E9" s="16">
        <f>IF('[3]Video Analysis'!$H$64="","",'[3]Video Analysis'!$H$64)</f>
        <v>0</v>
      </c>
      <c r="F9" s="16">
        <f>IF('[3]Video Analysis'!$I$64="","",'[3]Video Analysis'!$I$64)</f>
        <v>100</v>
      </c>
      <c r="G9" s="16">
        <f>IF('[3]Video Analysis'!$J$64="","",'[3]Video Analysis'!$J$64)</f>
        <v>0</v>
      </c>
      <c r="H9" s="16">
        <f>IF('[3]Video Analysis'!$K$64="","",'[3]Video Analysis'!$K$64)</f>
        <v>0</v>
      </c>
      <c r="I9" s="16">
        <f>IF('[3]Video Analysis'!$L$64="","",'[3]Video Analysis'!$L$64)</f>
        <v>100</v>
      </c>
      <c r="J9" s="16">
        <f>IF('[3]Video Analysis'!$M$64="","",'[3]Video Analysis'!$M$64)</f>
        <v>0</v>
      </c>
      <c r="K9" s="16">
        <f>IF('[3]Video Analysis'!$N$64="","",'[3]Video Analysis'!$N$64)</f>
        <v>0</v>
      </c>
      <c r="L9" s="16">
        <f>IF('[3]Video Analysis'!$O$64="","",'[3]Video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-73.383913049474359</v>
      </c>
      <c r="U9" s="23">
        <f t="shared" si="4"/>
        <v>40.908600278198719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IF('[3]Video Analysis'!$B$74="","",'[3]Video Analysis'!$B$74)</f>
        <v/>
      </c>
      <c r="B10" s="15">
        <f>IF('[3]Video Analysis'!$Q$74="","",'[3]Video Analysis'!$Q$74)</f>
        <v>-73.383903033100069</v>
      </c>
      <c r="C10" s="15">
        <f>IF('[3]Video Analysis'!$P$74="","",'[3]Video Analysis'!$P$74)</f>
        <v>40.908585651777685</v>
      </c>
      <c r="D10" s="16">
        <f>IF('[3]Video Analysis'!$G$74="","",'[3]Video Analysis'!$G$74)</f>
        <v>0</v>
      </c>
      <c r="E10" s="16">
        <f>IF('[3]Video Analysis'!$H$74="","",'[3]Video Analysis'!$H$74)</f>
        <v>0</v>
      </c>
      <c r="F10" s="16">
        <f>IF('[3]Video Analysis'!$I$74="","",'[3]Video Analysis'!$I$74)</f>
        <v>100</v>
      </c>
      <c r="G10" s="16">
        <f>IF('[3]Video Analysis'!$J$74="","",'[3]Video Analysis'!$J$74)</f>
        <v>0</v>
      </c>
      <c r="H10" s="16">
        <f>IF('[3]Video Analysis'!$K$74="","",'[3]Video Analysis'!$K$74)</f>
        <v>0</v>
      </c>
      <c r="I10" s="16">
        <f>IF('[3]Video Analysis'!$L$74="","",'[3]Video Analysis'!$L$74)</f>
        <v>100</v>
      </c>
      <c r="J10" s="16">
        <f>IF('[3]Video Analysis'!$M$74="","",'[3]Video Analysis'!$M$74)</f>
        <v>0</v>
      </c>
      <c r="K10" s="16">
        <f>IF('[3]Video Analysis'!$N$74="","",'[3]Video Analysis'!$N$74)</f>
        <v>0</v>
      </c>
      <c r="L10" s="16">
        <f>IF('[3]Video Analysis'!$O$74="","",'[3]Video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-73.383903033100069</v>
      </c>
      <c r="U10" s="23">
        <f t="shared" si="4"/>
        <v>40.908585651777685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IF('[3]Video Analysis'!$B$84="","",'[3]Video Analysis'!$B$84)</f>
        <v/>
      </c>
      <c r="B11" s="15">
        <f>IF('[3]Video Analysis'!$Q$84="","",'[3]Video Analysis'!$Q$84)</f>
        <v>-73.38388794567436</v>
      </c>
      <c r="C11" s="15">
        <f>IF('[3]Video Analysis'!$P$84="","",'[3]Video Analysis'!$P$84)</f>
        <v>40.908551537431777</v>
      </c>
      <c r="D11" s="16">
        <f>IF('[3]Video Analysis'!$G$84="","",'[3]Video Analysis'!$G$84)</f>
        <v>0</v>
      </c>
      <c r="E11" s="16">
        <f>IF('[3]Video Analysis'!$H$84="","",'[3]Video Analysis'!$H$84)</f>
        <v>0</v>
      </c>
      <c r="F11" s="16">
        <f>IF('[3]Video Analysis'!$I$84="","",'[3]Video Analysis'!$I$84)</f>
        <v>100</v>
      </c>
      <c r="G11" s="16">
        <f>IF('[3]Video Analysis'!$J$84="","",'[3]Video Analysis'!$J$84)</f>
        <v>0</v>
      </c>
      <c r="H11" s="16">
        <f>IF('[3]Video Analysis'!$K$84="","",'[3]Video Analysis'!$K$84)</f>
        <v>0</v>
      </c>
      <c r="I11" s="16">
        <f>IF('[3]Video Analysis'!$L$84="","",'[3]Video Analysis'!$L$84)</f>
        <v>100</v>
      </c>
      <c r="J11" s="16">
        <f>IF('[3]Video Analysis'!$M$84="","",'[3]Video Analysis'!$M$84)</f>
        <v>0</v>
      </c>
      <c r="K11" s="16">
        <f>IF('[3]Video Analysis'!$N$84="","",'[3]Video Analysis'!$N$84)</f>
        <v>0</v>
      </c>
      <c r="L11" s="16">
        <f>IF('[3]Video Analysis'!$O$84="","",'[3]Video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-73.38388794567436</v>
      </c>
      <c r="U11" s="23">
        <f t="shared" si="4"/>
        <v>40.908551537431777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IF('[3]Video Analysis'!$B$94="","",'[3]Video Analysis'!$B$94)</f>
        <v/>
      </c>
      <c r="B12" s="15">
        <f>IF('[3]Video Analysis'!$Q$94="","",'[3]Video Analysis'!$Q$94)</f>
        <v>-73.383888532407582</v>
      </c>
      <c r="C12" s="15">
        <f>IF('[3]Video Analysis'!$P$94="","",'[3]Video Analysis'!$P$94)</f>
        <v>40.908512184396386</v>
      </c>
      <c r="D12" s="16">
        <f>IF('[3]Video Analysis'!$G$94="","",'[3]Video Analysis'!$G$94)</f>
        <v>0</v>
      </c>
      <c r="E12" s="16">
        <f>IF('[3]Video Analysis'!$H$94="","",'[3]Video Analysis'!$H$94)</f>
        <v>0</v>
      </c>
      <c r="F12" s="16">
        <f>IF('[3]Video Analysis'!$I$94="","",'[3]Video Analysis'!$I$94)</f>
        <v>100</v>
      </c>
      <c r="G12" s="16">
        <f>IF('[3]Video Analysis'!$J$94="","",'[3]Video Analysis'!$J$94)</f>
        <v>0</v>
      </c>
      <c r="H12" s="16">
        <f>IF('[3]Video Analysis'!$K$94="","",'[3]Video Analysis'!$K$94)</f>
        <v>0</v>
      </c>
      <c r="I12" s="16">
        <f>IF('[3]Video Analysis'!$L$94="","",'[3]Video Analysis'!$L$94)</f>
        <v>100</v>
      </c>
      <c r="J12" s="16">
        <f>IF('[3]Video Analysis'!$M$94="","",'[3]Video Analysis'!$M$94)</f>
        <v>0</v>
      </c>
      <c r="K12" s="16">
        <f>IF('[3]Video Analysis'!$N$94="","",'[3]Video Analysis'!$N$94)</f>
        <v>0</v>
      </c>
      <c r="L12" s="16">
        <f>IF('[3]Video Analysis'!$O$94="","",'[3]Video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-73.383888532407582</v>
      </c>
      <c r="U12" s="23">
        <f t="shared" si="4"/>
        <v>40.908512184396386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IF('[3]Video Analysis'!$B$104="","",'[3]Video Analysis'!$B$104)</f>
        <v/>
      </c>
      <c r="B13" s="15">
        <f>IF('[3]Video Analysis'!$Q$104="","",'[3]Video Analysis'!$Q$104)</f>
        <v>-73.383910786360502</v>
      </c>
      <c r="C13" s="15">
        <f>IF('[3]Video Analysis'!$P$104="","",'[3]Video Analysis'!$P$104)</f>
        <v>40.90847107116133</v>
      </c>
      <c r="D13" s="16">
        <f>IF('[3]Video Analysis'!$G$104="","",'[3]Video Analysis'!$G$104)</f>
        <v>0</v>
      </c>
      <c r="E13" s="16">
        <f>IF('[3]Video Analysis'!$H$104="","",'[3]Video Analysis'!$H$104)</f>
        <v>0</v>
      </c>
      <c r="F13" s="16">
        <f>IF('[3]Video Analysis'!$I$104="","",'[3]Video Analysis'!$I$104)</f>
        <v>100</v>
      </c>
      <c r="G13" s="16">
        <f>IF('[3]Video Analysis'!$J$104="","",'[3]Video Analysis'!$J$104)</f>
        <v>0</v>
      </c>
      <c r="H13" s="16">
        <f>IF('[3]Video Analysis'!$K$104="","",'[3]Video Analysis'!$K$104)</f>
        <v>0</v>
      </c>
      <c r="I13" s="16">
        <f>IF('[3]Video Analysis'!$L$104="","",'[3]Video Analysis'!$L$104)</f>
        <v>100</v>
      </c>
      <c r="J13" s="16">
        <f>IF('[3]Video Analysis'!$M$104="","",'[3]Video Analysis'!$M$104)</f>
        <v>0</v>
      </c>
      <c r="K13" s="16">
        <f>IF('[3]Video Analysis'!$N$104="","",'[3]Video Analysis'!$N$104)</f>
        <v>0</v>
      </c>
      <c r="L13" s="16">
        <f>IF('[3]Video Analysis'!$O$104="","",'[3]Video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-73.383910786360502</v>
      </c>
      <c r="U13" s="23">
        <f t="shared" si="4"/>
        <v>40.90847107116133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IF('[3]Video Analysis'!$B$114="","",'[3]Video Analysis'!$B$114)</f>
        <v/>
      </c>
      <c r="B14" s="15">
        <f>IF('[3]Video Analysis'!$Q$114="","",'[3]Video Analysis'!$Q$114)</f>
        <v>-73.383979559876025</v>
      </c>
      <c r="C14" s="15">
        <f>IF('[3]Video Analysis'!$P$114="","",'[3]Video Analysis'!$P$114)</f>
        <v>40.908405147492886</v>
      </c>
      <c r="D14" s="16">
        <f>IF('[3]Video Analysis'!$G$114="","",'[3]Video Analysis'!$G$114)</f>
        <v>0</v>
      </c>
      <c r="E14" s="16">
        <f>IF('[3]Video Analysis'!$H$114="","",'[3]Video Analysis'!$H$114)</f>
        <v>0</v>
      </c>
      <c r="F14" s="16">
        <f>IF('[3]Video Analysis'!$I$114="","",'[3]Video Analysis'!$I$114)</f>
        <v>100</v>
      </c>
      <c r="G14" s="16">
        <f>IF('[3]Video Analysis'!$J$114="","",'[3]Video Analysis'!$J$114)</f>
        <v>0</v>
      </c>
      <c r="H14" s="16">
        <f>IF('[3]Video Analysis'!$K$114="","",'[3]Video Analysis'!$K$114)</f>
        <v>0</v>
      </c>
      <c r="I14" s="16">
        <f>IF('[3]Video Analysis'!$L$114="","",'[3]Video Analysis'!$L$114)</f>
        <v>100</v>
      </c>
      <c r="J14" s="16">
        <f>IF('[3]Video Analysis'!$M$114="","",'[3]Video Analysis'!$M$114)</f>
        <v>0</v>
      </c>
      <c r="K14" s="16">
        <f>IF('[3]Video Analysis'!$N$114="","",'[3]Video Analysis'!$N$114)</f>
        <v>0</v>
      </c>
      <c r="L14" s="16">
        <f>IF('[3]Video Analysis'!$O$114="","",'[3]Video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8" t="s">
        <v>19</v>
      </c>
      <c r="T14" s="23">
        <f t="shared" si="4"/>
        <v>-73.383979559876025</v>
      </c>
      <c r="U14" s="23">
        <f t="shared" si="4"/>
        <v>40.908405147492886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>10% MS</v>
      </c>
    </row>
    <row r="15" spans="1:32" x14ac:dyDescent="0.3">
      <c r="A15" s="14" t="str">
        <f>IF('[3]Video Analysis'!$B$124="","",'[3]Video Analysis'!$B$124)</f>
        <v/>
      </c>
      <c r="B15" s="15">
        <f>IF('[3]Video Analysis'!$Q$124="","",'[3]Video Analysis'!$Q$124)</f>
        <v>-73.38403089903295</v>
      </c>
      <c r="C15" s="15">
        <f>IF('[3]Video Analysis'!$P$124="","",'[3]Video Analysis'!$P$124)</f>
        <v>40.908336080610752</v>
      </c>
      <c r="D15" s="16">
        <f>IF('[3]Video Analysis'!$G$124="","",'[3]Video Analysis'!$G$124)</f>
        <v>0</v>
      </c>
      <c r="E15" s="16">
        <f>IF('[3]Video Analysis'!$H$124="","",'[3]Video Analysis'!$H$124)</f>
        <v>0</v>
      </c>
      <c r="F15" s="16">
        <f>IF('[3]Video Analysis'!$I$124="","",'[3]Video Analysis'!$I$124)</f>
        <v>100</v>
      </c>
      <c r="G15" s="16">
        <f>IF('[3]Video Analysis'!$J$124="","",'[3]Video Analysis'!$J$124)</f>
        <v>0</v>
      </c>
      <c r="H15" s="16">
        <f>IF('[3]Video Analysis'!$K$124="","",'[3]Video Analysis'!$K$124)</f>
        <v>0</v>
      </c>
      <c r="I15" s="16">
        <f>IF('[3]Video Analysis'!$L$124="","",'[3]Video Analysis'!$L$124)</f>
        <v>100</v>
      </c>
      <c r="J15" s="16">
        <f>IF('[3]Video Analysis'!$M$124="","",'[3]Video Analysis'!$M$124)</f>
        <v>0</v>
      </c>
      <c r="K15" s="16">
        <f>IF('[3]Video Analysis'!$N$124="","",'[3]Video Analysis'!$N$124)</f>
        <v>0</v>
      </c>
      <c r="L15" s="16">
        <f>IF('[3]Video Analysis'!$O$124="","",'[3]Video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-73.38403089903295</v>
      </c>
      <c r="U15" s="23">
        <f t="shared" si="4"/>
        <v>40.908336080610752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IF('[3]Video Analysis'!$B$134="","",'[3]Video Analysis'!$B$134)</f>
        <v/>
      </c>
      <c r="B16" s="15">
        <f>IF('[3]Video Analysis'!$Q$134="","",'[3]Video Analysis'!$Q$134)</f>
        <v>-73.384093595668674</v>
      </c>
      <c r="C16" s="15">
        <f>IF('[3]Video Analysis'!$P$134="","",'[3]Video Analysis'!$P$134)</f>
        <v>40.908314539119601</v>
      </c>
      <c r="D16" s="16">
        <f>IF('[3]Video Analysis'!$G$134="","",'[3]Video Analysis'!$G$134)</f>
        <v>0</v>
      </c>
      <c r="E16" s="16">
        <f>IF('[3]Video Analysis'!$H$134="","",'[3]Video Analysis'!$H$134)</f>
        <v>0</v>
      </c>
      <c r="F16" s="16">
        <f>IF('[3]Video Analysis'!$I$134="","",'[3]Video Analysis'!$I$134)</f>
        <v>100</v>
      </c>
      <c r="G16" s="16">
        <f>IF('[3]Video Analysis'!$J$134="","",'[3]Video Analysis'!$J$134)</f>
        <v>0</v>
      </c>
      <c r="H16" s="16">
        <f>IF('[3]Video Analysis'!$K$134="","",'[3]Video Analysis'!$K$134)</f>
        <v>0</v>
      </c>
      <c r="I16" s="16">
        <f>IF('[3]Video Analysis'!$L$134="","",'[3]Video Analysis'!$L$134)</f>
        <v>100</v>
      </c>
      <c r="J16" s="16">
        <f>IF('[3]Video Analysis'!$M$134="","",'[3]Video Analysis'!$M$134)</f>
        <v>0</v>
      </c>
      <c r="K16" s="16">
        <f>IF('[3]Video Analysis'!$N$134="","",'[3]Video Analysis'!$N$134)</f>
        <v>0</v>
      </c>
      <c r="L16" s="16">
        <f>IF('[3]Video Analysis'!$O$134="","",'[3]Video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-73.384093595668674</v>
      </c>
      <c r="U16" s="23">
        <f t="shared" si="4"/>
        <v>40.908314539119601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IF('[3]Video Analysis'!$B$144="","",'[3]Video Analysis'!$B$144)</f>
        <v/>
      </c>
      <c r="B17" s="15">
        <f>IF('[3]Video Analysis'!$Q$144="","",'[3]Video Analysis'!$Q$144)</f>
        <v>-73.384128296747804</v>
      </c>
      <c r="C17" s="15">
        <f>IF('[3]Video Analysis'!$P$144="","",'[3]Video Analysis'!$P$144)</f>
        <v>40.908327740617096</v>
      </c>
      <c r="D17" s="16">
        <f>IF('[3]Video Analysis'!$G$144="","",'[3]Video Analysis'!$G$144)</f>
        <v>0</v>
      </c>
      <c r="E17" s="16">
        <f>IF('[3]Video Analysis'!$H$144="","",'[3]Video Analysis'!$H$144)</f>
        <v>0</v>
      </c>
      <c r="F17" s="16">
        <f>IF('[3]Video Analysis'!$I$144="","",'[3]Video Analysis'!$I$144)</f>
        <v>100</v>
      </c>
      <c r="G17" s="16">
        <f>IF('[3]Video Analysis'!$J$144="","",'[3]Video Analysis'!$J$144)</f>
        <v>0</v>
      </c>
      <c r="H17" s="16">
        <f>IF('[3]Video Analysis'!$K$144="","",'[3]Video Analysis'!$K$144)</f>
        <v>0</v>
      </c>
      <c r="I17" s="16">
        <f>IF('[3]Video Analysis'!$L$144="","",'[3]Video Analysis'!$L$144)</f>
        <v>100</v>
      </c>
      <c r="J17" s="16">
        <f>IF('[3]Video Analysis'!$M$144="","",'[3]Video Analysis'!$M$144)</f>
        <v>0</v>
      </c>
      <c r="K17" s="16">
        <f>IF('[3]Video Analysis'!$N$144="","",'[3]Video Analysis'!$N$144)</f>
        <v>0</v>
      </c>
      <c r="L17" s="16">
        <f>IF('[3]Video Analysis'!$O$144="","",'[3]Video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-73.384128296747804</v>
      </c>
      <c r="U17" s="23">
        <f t="shared" si="4"/>
        <v>40.908327740617096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IF('[3]Video Analysis'!$B$154="","",'[3]Video Analysis'!$B$154)</f>
        <v/>
      </c>
      <c r="B18" s="15">
        <f>IF('[3]Video Analysis'!$Q$154="","",'[3]Video Analysis'!$Q$154)</f>
        <v>-73.384153987281024</v>
      </c>
      <c r="C18" s="15">
        <f>IF('[3]Video Analysis'!$P$154="","",'[3]Video Analysis'!$P$154)</f>
        <v>40.908351503312588</v>
      </c>
      <c r="D18" s="16">
        <f>IF('[3]Video Analysis'!$G$154="","",'[3]Video Analysis'!$G$154)</f>
        <v>0</v>
      </c>
      <c r="E18" s="16">
        <f>IF('[3]Video Analysis'!$H$154="","",'[3]Video Analysis'!$H$154)</f>
        <v>0</v>
      </c>
      <c r="F18" s="16">
        <f>IF('[3]Video Analysis'!$I$154="","",'[3]Video Analysis'!$I$154)</f>
        <v>100</v>
      </c>
      <c r="G18" s="16">
        <f>IF('[3]Video Analysis'!$J$154="","",'[3]Video Analysis'!$J$154)</f>
        <v>0</v>
      </c>
      <c r="H18" s="16">
        <f>IF('[3]Video Analysis'!$K$154="","",'[3]Video Analysis'!$K$154)</f>
        <v>0</v>
      </c>
      <c r="I18" s="16">
        <f>IF('[3]Video Analysis'!$L$154="","",'[3]Video Analysis'!$L$154)</f>
        <v>100</v>
      </c>
      <c r="J18" s="16">
        <f>IF('[3]Video Analysis'!$M$154="","",'[3]Video Analysis'!$M$154)</f>
        <v>0</v>
      </c>
      <c r="K18" s="16">
        <f>IF('[3]Video Analysis'!$N$154="","",'[3]Video Analysis'!$N$154)</f>
        <v>0</v>
      </c>
      <c r="L18" s="16">
        <f>IF('[3]Video Analysis'!$O$154="","",'[3]Video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-73.384153987281024</v>
      </c>
      <c r="U18" s="23">
        <f t="shared" si="4"/>
        <v>40.908351503312588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IF('[3]Video Analysis'!$B$164="","",'[3]Video Analysis'!$B$164)</f>
        <v/>
      </c>
      <c r="B19" s="15">
        <f>IF('[3]Video Analysis'!$Q$164="","",'[3]Video Analysis'!$Q$164)</f>
        <v>-73.384034000337124</v>
      </c>
      <c r="C19" s="15">
        <f>IF('[3]Video Analysis'!$P$164="","",'[3]Video Analysis'!$P$164)</f>
        <v>40.908613605424762</v>
      </c>
      <c r="D19" s="16">
        <f>IF('[3]Video Analysis'!$G$164="","",'[3]Video Analysis'!$G$164)</f>
        <v>0</v>
      </c>
      <c r="E19" s="16">
        <f>IF('[3]Video Analysis'!$H$164="","",'[3]Video Analysis'!$H$164)</f>
        <v>0</v>
      </c>
      <c r="F19" s="16">
        <f>IF('[3]Video Analysis'!$I$164="","",'[3]Video Analysis'!$I$164)</f>
        <v>100</v>
      </c>
      <c r="G19" s="16">
        <f>IF('[3]Video Analysis'!$J$164="","",'[3]Video Analysis'!$J$164)</f>
        <v>0</v>
      </c>
      <c r="H19" s="16">
        <f>IF('[3]Video Analysis'!$K$164="","",'[3]Video Analysis'!$K$164)</f>
        <v>0</v>
      </c>
      <c r="I19" s="16">
        <f>IF('[3]Video Analysis'!$L$164="","",'[3]Video Analysis'!$L$164)</f>
        <v>100</v>
      </c>
      <c r="J19" s="16">
        <f>IF('[3]Video Analysis'!$M$164="","",'[3]Video Analysis'!$M$164)</f>
        <v>0</v>
      </c>
      <c r="K19" s="16">
        <f>IF('[3]Video Analysis'!$N$164="","",'[3]Video Analysis'!$N$164)</f>
        <v>0</v>
      </c>
      <c r="L19" s="16">
        <f>IF('[3]Video Analysis'!$O$164="","",'[3]Video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-73.384034000337124</v>
      </c>
      <c r="U19" s="23">
        <f t="shared" si="4"/>
        <v>40.908613605424762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IF('[3]Video Analysis'!$B$174="","",'[3]Video Analysis'!$B$174)</f>
        <v/>
      </c>
      <c r="B20" s="15">
        <f>IF('[3]Video Analysis'!$Q$174="","",'[3]Video Analysis'!$Q$174)</f>
        <v>-73.384060403332114</v>
      </c>
      <c r="C20" s="15">
        <f>IF('[3]Video Analysis'!$P$174="","",'[3]Video Analysis'!$P$174)</f>
        <v>40.908552836626768</v>
      </c>
      <c r="D20" s="16">
        <f>IF('[3]Video Analysis'!$G$174="","",'[3]Video Analysis'!$G$174)</f>
        <v>0</v>
      </c>
      <c r="E20" s="16">
        <f>IF('[3]Video Analysis'!$H$174="","",'[3]Video Analysis'!$H$174)</f>
        <v>0</v>
      </c>
      <c r="F20" s="16">
        <f>IF('[3]Video Analysis'!$I$174="","",'[3]Video Analysis'!$I$174)</f>
        <v>100</v>
      </c>
      <c r="G20" s="16">
        <f>IF('[3]Video Analysis'!$J$174="","",'[3]Video Analysis'!$J$174)</f>
        <v>0</v>
      </c>
      <c r="H20" s="16">
        <f>IF('[3]Video Analysis'!$K$174="","",'[3]Video Analysis'!$K$174)</f>
        <v>0</v>
      </c>
      <c r="I20" s="16">
        <f>IF('[3]Video Analysis'!$L$174="","",'[3]Video Analysis'!$L$174)</f>
        <v>100</v>
      </c>
      <c r="J20" s="16">
        <f>IF('[3]Video Analysis'!$M$174="","",'[3]Video Analysis'!$M$174)</f>
        <v>0</v>
      </c>
      <c r="K20" s="16">
        <f>IF('[3]Video Analysis'!$N$174="","",'[3]Video Analysis'!$N$174)</f>
        <v>0</v>
      </c>
      <c r="L20" s="16">
        <f>IF('[3]Video Analysis'!$O$174="","",'[3]Video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-73.384060403332114</v>
      </c>
      <c r="U20" s="23">
        <f t="shared" si="4"/>
        <v>40.908552836626768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IF('[3]Video Analysis'!$B$184="","",'[3]Video Analysis'!$B$184)</f>
        <v/>
      </c>
      <c r="B21" s="15">
        <f>IF('[3]Video Analysis'!$Q$184="","",'[3]Video Analysis'!$Q$184)</f>
        <v>-73.384057846851647</v>
      </c>
      <c r="C21" s="15">
        <f>IF('[3]Video Analysis'!$P$184="","",'[3]Video Analysis'!$P$184)</f>
        <v>40.90857517439872</v>
      </c>
      <c r="D21" s="16">
        <f>IF('[3]Video Analysis'!$G$184="","",'[3]Video Analysis'!$G$184)</f>
        <v>0</v>
      </c>
      <c r="E21" s="16">
        <f>IF('[3]Video Analysis'!$H$184="","",'[3]Video Analysis'!$H$184)</f>
        <v>0</v>
      </c>
      <c r="F21" s="16">
        <f>IF('[3]Video Analysis'!$I$184="","",'[3]Video Analysis'!$I$184)</f>
        <v>100</v>
      </c>
      <c r="G21" s="16">
        <f>IF('[3]Video Analysis'!$J$184="","",'[3]Video Analysis'!$J$184)</f>
        <v>0</v>
      </c>
      <c r="H21" s="16">
        <f>IF('[3]Video Analysis'!$K$184="","",'[3]Video Analysis'!$K$184)</f>
        <v>0</v>
      </c>
      <c r="I21" s="16">
        <f>IF('[3]Video Analysis'!$L$184="","",'[3]Video Analysis'!$L$184)</f>
        <v>100</v>
      </c>
      <c r="J21" s="16">
        <f>IF('[3]Video Analysis'!$M$184="","",'[3]Video Analysis'!$M$184)</f>
        <v>0</v>
      </c>
      <c r="K21" s="16">
        <f>IF('[3]Video Analysis'!$N$184="","",'[3]Video Analysis'!$N$184)</f>
        <v>0</v>
      </c>
      <c r="L21" s="16">
        <f>IF('[3]Video Analysis'!$O$184="","",'[3]Video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-73.384057846851647</v>
      </c>
      <c r="U21" s="23">
        <f t="shared" si="4"/>
        <v>40.90857517439872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IF('[3]Video Analysis'!$B$194="","",'[3]Video Analysis'!$B$194)</f>
        <v/>
      </c>
      <c r="B22" s="15">
        <f>IF('[3]Video Analysis'!$Q$194="","",'[3]Video Analysis'!$Q$194)</f>
        <v>-73.384054787456989</v>
      </c>
      <c r="C22" s="15">
        <f>IF('[3]Video Analysis'!$P$194="","",'[3]Video Analysis'!$P$194)</f>
        <v>40.908528151921928</v>
      </c>
      <c r="D22" s="16">
        <f>IF('[3]Video Analysis'!$G$194="","",'[3]Video Analysis'!$G$194)</f>
        <v>0</v>
      </c>
      <c r="E22" s="16">
        <f>IF('[3]Video Analysis'!$H$194="","",'[3]Video Analysis'!$H$194)</f>
        <v>0</v>
      </c>
      <c r="F22" s="16">
        <f>IF('[3]Video Analysis'!$I$194="","",'[3]Video Analysis'!$I$194)</f>
        <v>100</v>
      </c>
      <c r="G22" s="16">
        <f>IF('[3]Video Analysis'!$J$194="","",'[3]Video Analysis'!$J$194)</f>
        <v>0</v>
      </c>
      <c r="H22" s="16">
        <f>IF('[3]Video Analysis'!$K$194="","",'[3]Video Analysis'!$K$194)</f>
        <v>0</v>
      </c>
      <c r="I22" s="16">
        <f>IF('[3]Video Analysis'!$L$194="","",'[3]Video Analysis'!$L$194)</f>
        <v>100</v>
      </c>
      <c r="J22" s="16">
        <f>IF('[3]Video Analysis'!$M$194="","",'[3]Video Analysis'!$M$194)</f>
        <v>0</v>
      </c>
      <c r="K22" s="16">
        <f>IF('[3]Video Analysis'!$N$194="","",'[3]Video Analysis'!$N$194)</f>
        <v>0</v>
      </c>
      <c r="L22" s="16">
        <f>IF('[3]Video Analysis'!$O$194="","",'[3]Video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-73.384054787456989</v>
      </c>
      <c r="U22" s="23">
        <f t="shared" si="4"/>
        <v>40.908528151921928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IF('[3]Video Analysis'!$B$204="","",'[3]Video Analysis'!$B$204)</f>
        <v/>
      </c>
      <c r="B23" s="15">
        <f>IF('[3]Video Analysis'!$Q$204="","",'[3]Video Analysis'!$Q$204)</f>
        <v>-73.384054787456989</v>
      </c>
      <c r="C23" s="15">
        <f>IF('[3]Video Analysis'!$P$204="","",'[3]Video Analysis'!$P$204)</f>
        <v>40.908528151921928</v>
      </c>
      <c r="D23" s="16">
        <f>IF('[3]Video Analysis'!$G$204="","",'[3]Video Analysis'!$G$204)</f>
        <v>0</v>
      </c>
      <c r="E23" s="16">
        <f>IF('[3]Video Analysis'!$H$204="","",'[3]Video Analysis'!$H$204)</f>
        <v>0</v>
      </c>
      <c r="F23" s="16">
        <f>IF('[3]Video Analysis'!$I$204="","",'[3]Video Analysis'!$I$204)</f>
        <v>100</v>
      </c>
      <c r="G23" s="16">
        <f>IF('[3]Video Analysis'!$J$204="","",'[3]Video Analysis'!$J$204)</f>
        <v>0</v>
      </c>
      <c r="H23" s="16">
        <f>IF('[3]Video Analysis'!$K$204="","",'[3]Video Analysis'!$K$204)</f>
        <v>0</v>
      </c>
      <c r="I23" s="16">
        <f>IF('[3]Video Analysis'!$L$204="","",'[3]Video Analysis'!$L$204)</f>
        <v>100</v>
      </c>
      <c r="J23" s="16">
        <f>IF('[3]Video Analysis'!$M$204="","",'[3]Video Analysis'!$M$204)</f>
        <v>0</v>
      </c>
      <c r="K23" s="16">
        <f>IF('[3]Video Analysis'!$N$204="","",'[3]Video Analysis'!$N$204)</f>
        <v>0</v>
      </c>
      <c r="L23" s="16">
        <f>IF('[3]Video Analysis'!$O$204="","",'[3]Video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-73.384054787456989</v>
      </c>
      <c r="U23" s="23">
        <f t="shared" si="4"/>
        <v>40.908528151921928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IF('[3]Video Analysis'!$B$214="","",'[3]Video Analysis'!$B$214)</f>
        <v/>
      </c>
      <c r="B24" s="15">
        <f>IF('[3]Video Analysis'!$Q$214="","",'[3]Video Analysis'!$Q$214)</f>
        <v>-73.384030773304403</v>
      </c>
      <c r="C24" s="15">
        <f>IF('[3]Video Analysis'!$P$214="","",'[3]Video Analysis'!$P$214)</f>
        <v>40.908434065058827</v>
      </c>
      <c r="D24" s="16">
        <f>IF('[3]Video Analysis'!$G$214="","",'[3]Video Analysis'!$G$214)</f>
        <v>0</v>
      </c>
      <c r="E24" s="16">
        <f>IF('[3]Video Analysis'!$H$214="","",'[3]Video Analysis'!$H$214)</f>
        <v>0</v>
      </c>
      <c r="F24" s="16">
        <f>IF('[3]Video Analysis'!$I$214="","",'[3]Video Analysis'!$I$214)</f>
        <v>100</v>
      </c>
      <c r="G24" s="16">
        <f>IF('[3]Video Analysis'!$J$214="","",'[3]Video Analysis'!$J$214)</f>
        <v>0</v>
      </c>
      <c r="H24" s="16">
        <f>IF('[3]Video Analysis'!$K$214="","",'[3]Video Analysis'!$K$214)</f>
        <v>0</v>
      </c>
      <c r="I24" s="16">
        <f>IF('[3]Video Analysis'!$L$214="","",'[3]Video Analysis'!$L$214)</f>
        <v>100</v>
      </c>
      <c r="J24" s="16">
        <f>IF('[3]Video Analysis'!$M$214="","",'[3]Video Analysis'!$M$214)</f>
        <v>0</v>
      </c>
      <c r="K24" s="16">
        <f>IF('[3]Video Analysis'!$N$214="","",'[3]Video Analysis'!$N$214)</f>
        <v>0</v>
      </c>
      <c r="L24" s="16">
        <f>IF('[3]Video Analysis'!$O$214="","",'[3]Video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8" t="s">
        <v>19</v>
      </c>
      <c r="T24" s="23">
        <f t="shared" si="4"/>
        <v>-73.384030773304403</v>
      </c>
      <c r="U24" s="23">
        <f t="shared" si="4"/>
        <v>40.908434065058827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>10% MS</v>
      </c>
    </row>
    <row r="25" spans="1:32" x14ac:dyDescent="0.3">
      <c r="A25" s="14" t="str">
        <f>IF('[3]Video Analysis'!$B$224="","",'[3]Video Analysis'!$B$224)</f>
        <v/>
      </c>
      <c r="B25" s="15">
        <f>IF('[3]Video Analysis'!$Q$224="","",'[3]Video Analysis'!$Q$224)</f>
        <v>-73.384030773304403</v>
      </c>
      <c r="C25" s="15">
        <f>IF('[3]Video Analysis'!$P$224="","",'[3]Video Analysis'!$P$224)</f>
        <v>40.908434065058827</v>
      </c>
      <c r="D25" s="16">
        <f>IF('[3]Video Analysis'!$G$224="","",'[3]Video Analysis'!$G$224)</f>
        <v>0</v>
      </c>
      <c r="E25" s="16">
        <f>IF('[3]Video Analysis'!$H$224="","",'[3]Video Analysis'!$H$224)</f>
        <v>0</v>
      </c>
      <c r="F25" s="16">
        <f>IF('[3]Video Analysis'!$I$224="","",'[3]Video Analysis'!$I$224)</f>
        <v>100</v>
      </c>
      <c r="G25" s="16">
        <f>IF('[3]Video Analysis'!$J$224="","",'[3]Video Analysis'!$J$224)</f>
        <v>0</v>
      </c>
      <c r="H25" s="16">
        <f>IF('[3]Video Analysis'!$K$224="","",'[3]Video Analysis'!$K$224)</f>
        <v>0</v>
      </c>
      <c r="I25" s="16">
        <f>IF('[3]Video Analysis'!$L$224="","",'[3]Video Analysis'!$L$224)</f>
        <v>100</v>
      </c>
      <c r="J25" s="16">
        <f>IF('[3]Video Analysis'!$M$224="","",'[3]Video Analysis'!$M$224)</f>
        <v>0</v>
      </c>
      <c r="K25" s="16">
        <f>IF('[3]Video Analysis'!$N$224="","",'[3]Video Analysis'!$N$224)</f>
        <v>0</v>
      </c>
      <c r="L25" s="16">
        <f>IF('[3]Video Analysis'!$O$224="","",'[3]Video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-73.384030773304403</v>
      </c>
      <c r="U25" s="23">
        <f t="shared" si="4"/>
        <v>40.908434065058827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IF('[3]Video Analysis'!$B$234="","",'[3]Video Analysis'!$B$234)</f>
        <v/>
      </c>
      <c r="B26" s="15">
        <f>IF('[3]Video Analysis'!$Q$234="","",'[3]Video Analysis'!$Q$234)</f>
        <v>-73.384000263176858</v>
      </c>
      <c r="C26" s="15">
        <f>IF('[3]Video Analysis'!$P$234="","",'[3]Video Analysis'!$P$234)</f>
        <v>40.908346599899232</v>
      </c>
      <c r="D26" s="16">
        <f>IF('[3]Video Analysis'!$G$234="","",'[3]Video Analysis'!$G$234)</f>
        <v>0</v>
      </c>
      <c r="E26" s="16">
        <f>IF('[3]Video Analysis'!$H$234="","",'[3]Video Analysis'!$H$234)</f>
        <v>0</v>
      </c>
      <c r="F26" s="16">
        <f>IF('[3]Video Analysis'!$I$234="","",'[3]Video Analysis'!$I$234)</f>
        <v>100</v>
      </c>
      <c r="G26" s="16">
        <f>IF('[3]Video Analysis'!$J$234="","",'[3]Video Analysis'!$J$234)</f>
        <v>0</v>
      </c>
      <c r="H26" s="16">
        <f>IF('[3]Video Analysis'!$K$234="","",'[3]Video Analysis'!$K$234)</f>
        <v>0</v>
      </c>
      <c r="I26" s="16">
        <f>IF('[3]Video Analysis'!$L$234="","",'[3]Video Analysis'!$L$234)</f>
        <v>100</v>
      </c>
      <c r="J26" s="16">
        <f>IF('[3]Video Analysis'!$M$234="","",'[3]Video Analysis'!$M$234)</f>
        <v>0</v>
      </c>
      <c r="K26" s="16">
        <f>IF('[3]Video Analysis'!$N$234="","",'[3]Video Analysis'!$N$234)</f>
        <v>0</v>
      </c>
      <c r="L26" s="16">
        <f>IF('[3]Video Analysis'!$O$234="","",'[3]Video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-73.384000263176858</v>
      </c>
      <c r="U26" s="23">
        <f t="shared" si="4"/>
        <v>40.908346599899232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IF('[3]Video Analysis'!$B$244="","",'[3]Video Analysis'!$B$244)</f>
        <v/>
      </c>
      <c r="B27" s="15">
        <f>IF('[3]Video Analysis'!$Q$244="","",'[3]Video Analysis'!$Q$244)</f>
        <v>-73.384000263176858</v>
      </c>
      <c r="C27" s="15">
        <f>IF('[3]Video Analysis'!$P$244="","",'[3]Video Analysis'!$P$244)</f>
        <v>40.908346599899232</v>
      </c>
      <c r="D27" s="16">
        <f>IF('[3]Video Analysis'!$G$244="","",'[3]Video Analysis'!$G$244)</f>
        <v>0</v>
      </c>
      <c r="E27" s="16">
        <f>IF('[3]Video Analysis'!$H$244="","",'[3]Video Analysis'!$H$244)</f>
        <v>0</v>
      </c>
      <c r="F27" s="16">
        <f>IF('[3]Video Analysis'!$I$244="","",'[3]Video Analysis'!$I$244)</f>
        <v>100</v>
      </c>
      <c r="G27" s="16">
        <f>IF('[3]Video Analysis'!$J$244="","",'[3]Video Analysis'!$J$244)</f>
        <v>0</v>
      </c>
      <c r="H27" s="16">
        <f>IF('[3]Video Analysis'!$K$244="","",'[3]Video Analysis'!$K$244)</f>
        <v>0</v>
      </c>
      <c r="I27" s="16">
        <f>IF('[3]Video Analysis'!$L$244="","",'[3]Video Analysis'!$L$244)</f>
        <v>100</v>
      </c>
      <c r="J27" s="16">
        <f>IF('[3]Video Analysis'!$M$244="","",'[3]Video Analysis'!$M$244)</f>
        <v>0</v>
      </c>
      <c r="K27" s="16">
        <f>IF('[3]Video Analysis'!$N$244="","",'[3]Video Analysis'!$N$244)</f>
        <v>0</v>
      </c>
      <c r="L27" s="16">
        <f>IF('[3]Video Analysis'!$O$244="","",'[3]Video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-73.384000263176858</v>
      </c>
      <c r="U27" s="23">
        <f t="shared" si="4"/>
        <v>40.908346599899232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IF('[3]Video Analysis'!$B$254="","",'[3]Video Analysis'!$B$254)</f>
        <v/>
      </c>
      <c r="B28" s="15">
        <f>IF('[3]Video Analysis'!$Q$254="","",'[3]Video Analysis'!$Q$254)</f>
        <v>-73.383983918465674</v>
      </c>
      <c r="C28" s="15">
        <f>IF('[3]Video Analysis'!$P$254="","",'[3]Video Analysis'!$P$254)</f>
        <v>40.908300960436463</v>
      </c>
      <c r="D28" s="16">
        <f>IF('[3]Video Analysis'!$G$254="","",'[3]Video Analysis'!$G$254)</f>
        <v>0</v>
      </c>
      <c r="E28" s="16">
        <f>IF('[3]Video Analysis'!$H$254="","",'[3]Video Analysis'!$H$254)</f>
        <v>0</v>
      </c>
      <c r="F28" s="16">
        <f>IF('[3]Video Analysis'!$I$254="","",'[3]Video Analysis'!$I$254)</f>
        <v>100</v>
      </c>
      <c r="G28" s="16">
        <f>IF('[3]Video Analysis'!$J$254="","",'[3]Video Analysis'!$J$254)</f>
        <v>0</v>
      </c>
      <c r="H28" s="16">
        <f>IF('[3]Video Analysis'!$K$254="","",'[3]Video Analysis'!$K$254)</f>
        <v>0</v>
      </c>
      <c r="I28" s="16">
        <f>IF('[3]Video Analysis'!$L$254="","",'[3]Video Analysis'!$L$254)</f>
        <v>100</v>
      </c>
      <c r="J28" s="16">
        <f>IF('[3]Video Analysis'!$M$254="","",'[3]Video Analysis'!$M$254)</f>
        <v>0</v>
      </c>
      <c r="K28" s="16">
        <f>IF('[3]Video Analysis'!$N$254="","",'[3]Video Analysis'!$N$254)</f>
        <v>0</v>
      </c>
      <c r="L28" s="16">
        <f>IF('[3]Video Analysis'!$O$254="","",'[3]Video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-73.383983918465674</v>
      </c>
      <c r="U28" s="23">
        <f t="shared" si="4"/>
        <v>40.908300960436463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IF('[3]Video Analysis'!$B$264="","",'[3]Video Analysis'!$B$264)</f>
        <v/>
      </c>
      <c r="B29" s="15">
        <f>IF('[3]Video Analysis'!$Q$264="","",'[3]Video Analysis'!$Q$264)</f>
        <v>-73.383983918465674</v>
      </c>
      <c r="C29" s="15">
        <f>IF('[3]Video Analysis'!$P$264="","",'[3]Video Analysis'!$P$264)</f>
        <v>40.908300960436463</v>
      </c>
      <c r="D29" s="16">
        <f>IF('[3]Video Analysis'!$G$264="","",'[3]Video Analysis'!$G$264)</f>
        <v>0</v>
      </c>
      <c r="E29" s="16">
        <f>IF('[3]Video Analysis'!$H$264="","",'[3]Video Analysis'!$H$264)</f>
        <v>0</v>
      </c>
      <c r="F29" s="16">
        <f>IF('[3]Video Analysis'!$I$264="","",'[3]Video Analysis'!$I$264)</f>
        <v>100</v>
      </c>
      <c r="G29" s="16">
        <f>IF('[3]Video Analysis'!$J$264="","",'[3]Video Analysis'!$J$264)</f>
        <v>0</v>
      </c>
      <c r="H29" s="16">
        <f>IF('[3]Video Analysis'!$K$264="","",'[3]Video Analysis'!$K$264)</f>
        <v>0</v>
      </c>
      <c r="I29" s="16">
        <f>IF('[3]Video Analysis'!$L$264="","",'[3]Video Analysis'!$L$264)</f>
        <v>100</v>
      </c>
      <c r="J29" s="16">
        <f>IF('[3]Video Analysis'!$M$264="","",'[3]Video Analysis'!$M$264)</f>
        <v>0</v>
      </c>
      <c r="K29" s="16">
        <f>IF('[3]Video Analysis'!$N$264="","",'[3]Video Analysis'!$N$264)</f>
        <v>0</v>
      </c>
      <c r="L29" s="16">
        <f>IF('[3]Video Analysis'!$O$264="","",'[3]Video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-73.383983918465674</v>
      </c>
      <c r="U29" s="23">
        <f t="shared" si="4"/>
        <v>40.908300960436463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IF('[3]Video Analysis'!$B$274="","",'[3]Video Analysis'!$B$274)</f>
        <v/>
      </c>
      <c r="B30" s="15">
        <f>IF('[3]Video Analysis'!$Q$274="","",'[3]Video Analysis'!$Q$274)</f>
        <v>-73.383968328125775</v>
      </c>
      <c r="C30" s="15">
        <f>IF('[3]Video Analysis'!$P$274="","",'[3]Video Analysis'!$P$274)</f>
        <v>40.908255153335631</v>
      </c>
      <c r="D30" s="16">
        <f>IF('[3]Video Analysis'!$G$274="","",'[3]Video Analysis'!$G$274)</f>
        <v>0</v>
      </c>
      <c r="E30" s="16">
        <f>IF('[3]Video Analysis'!$H$274="","",'[3]Video Analysis'!$H$274)</f>
        <v>0</v>
      </c>
      <c r="F30" s="16">
        <f>IF('[3]Video Analysis'!$I$274="","",'[3]Video Analysis'!$I$274)</f>
        <v>100</v>
      </c>
      <c r="G30" s="16">
        <f>IF('[3]Video Analysis'!$J$274="","",'[3]Video Analysis'!$J$274)</f>
        <v>0</v>
      </c>
      <c r="H30" s="16">
        <f>IF('[3]Video Analysis'!$K$274="","",'[3]Video Analysis'!$K$274)</f>
        <v>0</v>
      </c>
      <c r="I30" s="16">
        <f>IF('[3]Video Analysis'!$L$274="","",'[3]Video Analysis'!$L$274)</f>
        <v>100</v>
      </c>
      <c r="J30" s="16">
        <f>IF('[3]Video Analysis'!$M$274="","",'[3]Video Analysis'!$M$274)</f>
        <v>0</v>
      </c>
      <c r="K30" s="16">
        <f>IF('[3]Video Analysis'!$N$274="","",'[3]Video Analysis'!$N$274)</f>
        <v>0</v>
      </c>
      <c r="L30" s="16">
        <f>IF('[3]Video Analysis'!$O$274="","",'[3]Video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-73.383968328125775</v>
      </c>
      <c r="U30" s="23">
        <f t="shared" si="4"/>
        <v>40.908255153335631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IF('[3]Video Analysis'!$B$284="","",'[3]Video Analysis'!$B$284)</f>
        <v/>
      </c>
      <c r="B31" s="15">
        <f>IF('[3]Video Analysis'!$Q$284="","",'[3]Video Analysis'!$Q$284)</f>
        <v>-73.383923610672355</v>
      </c>
      <c r="C31" s="15">
        <f>IF('[3]Video Analysis'!$P$284="","",'[3]Video Analysis'!$P$284)</f>
        <v>40.908169657923281</v>
      </c>
      <c r="D31" s="16">
        <f>IF('[3]Video Analysis'!$G$284="","",'[3]Video Analysis'!$G$284)</f>
        <v>0</v>
      </c>
      <c r="E31" s="16">
        <f>IF('[3]Video Analysis'!$H$284="","",'[3]Video Analysis'!$H$284)</f>
        <v>0</v>
      </c>
      <c r="F31" s="16">
        <f>IF('[3]Video Analysis'!$I$284="","",'[3]Video Analysis'!$I$284)</f>
        <v>100</v>
      </c>
      <c r="G31" s="16">
        <f>IF('[3]Video Analysis'!$J$284="","",'[3]Video Analysis'!$J$284)</f>
        <v>0</v>
      </c>
      <c r="H31" s="16">
        <f>IF('[3]Video Analysis'!$K$284="","",'[3]Video Analysis'!$K$284)</f>
        <v>0</v>
      </c>
      <c r="I31" s="16">
        <f>IF('[3]Video Analysis'!$L$284="","",'[3]Video Analysis'!$L$284)</f>
        <v>100</v>
      </c>
      <c r="J31" s="16">
        <f>IF('[3]Video Analysis'!$M$284="","",'[3]Video Analysis'!$M$284)</f>
        <v>0</v>
      </c>
      <c r="K31" s="16">
        <f>IF('[3]Video Analysis'!$N$284="","",'[3]Video Analysis'!$N$284)</f>
        <v>0</v>
      </c>
      <c r="L31" s="16">
        <f>IF('[3]Video Analysis'!$O$284="","",'[3]Video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-73.383923610672355</v>
      </c>
      <c r="U31" s="23">
        <f t="shared" si="4"/>
        <v>40.908169657923281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IF('[3]Video Analysis'!$B$294="","",'[3]Video Analysis'!$B$294)</f>
        <v/>
      </c>
      <c r="B32" s="15">
        <f>IF('[3]Video Analysis'!$Q$294="","",'[3]Video Analysis'!$Q$294)</f>
        <v>-73.38390039280057</v>
      </c>
      <c r="C32" s="15">
        <f>IF('[3]Video Analysis'!$P$294="","",'[3]Video Analysis'!$P$294)</f>
        <v>40.908124479465187</v>
      </c>
      <c r="D32" s="16">
        <f>IF('[3]Video Analysis'!$G$294="","",'[3]Video Analysis'!$G$294)</f>
        <v>0</v>
      </c>
      <c r="E32" s="16">
        <f>IF('[3]Video Analysis'!$H$294="","",'[3]Video Analysis'!$H$294)</f>
        <v>0</v>
      </c>
      <c r="F32" s="16">
        <f>IF('[3]Video Analysis'!$I$294="","",'[3]Video Analysis'!$I$294)</f>
        <v>100</v>
      </c>
      <c r="G32" s="16">
        <f>IF('[3]Video Analysis'!$J$294="","",'[3]Video Analysis'!$J$294)</f>
        <v>0</v>
      </c>
      <c r="H32" s="16">
        <f>IF('[3]Video Analysis'!$K$294="","",'[3]Video Analysis'!$K$294)</f>
        <v>0</v>
      </c>
      <c r="I32" s="16">
        <f>IF('[3]Video Analysis'!$L$294="","",'[3]Video Analysis'!$L$294)</f>
        <v>100</v>
      </c>
      <c r="J32" s="16">
        <f>IF('[3]Video Analysis'!$M$294="","",'[3]Video Analysis'!$M$294)</f>
        <v>0</v>
      </c>
      <c r="K32" s="16">
        <f>IF('[3]Video Analysis'!$N$294="","",'[3]Video Analysis'!$N$294)</f>
        <v>0</v>
      </c>
      <c r="L32" s="16">
        <f>IF('[3]Video Analysis'!$O$294="","",'[3]Video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-73.38390039280057</v>
      </c>
      <c r="U32" s="23">
        <f t="shared" si="4"/>
        <v>40.908124479465187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IF('[3]Video Analysis'!$B$304="","",'[3]Video Analysis'!$B$304)</f>
        <v/>
      </c>
      <c r="B33" s="15">
        <f>IF('[3]Video Analysis'!$Q$304="","",'[3]Video Analysis'!$Q$304)</f>
        <v>-73.384205745533109</v>
      </c>
      <c r="C33" s="15">
        <f>IF('[3]Video Analysis'!$P$304="","",'[3]Video Analysis'!$P$304)</f>
        <v>40.908888280391693</v>
      </c>
      <c r="D33" s="16">
        <f>IF('[3]Video Analysis'!$G$304="","",'[3]Video Analysis'!$G$304)</f>
        <v>0</v>
      </c>
      <c r="E33" s="16">
        <f>IF('[3]Video Analysis'!$H$304="","",'[3]Video Analysis'!$H$304)</f>
        <v>0</v>
      </c>
      <c r="F33" s="16">
        <f>IF('[3]Video Analysis'!$I$304="","",'[3]Video Analysis'!$I$304)</f>
        <v>100</v>
      </c>
      <c r="G33" s="16">
        <f>IF('[3]Video Analysis'!$J$304="","",'[3]Video Analysis'!$J$304)</f>
        <v>0</v>
      </c>
      <c r="H33" s="16">
        <f>IF('[3]Video Analysis'!$K$304="","",'[3]Video Analysis'!$K$304)</f>
        <v>0</v>
      </c>
      <c r="I33" s="16">
        <f>IF('[3]Video Analysis'!$L$304="","",'[3]Video Analysis'!$L$304)</f>
        <v>100</v>
      </c>
      <c r="J33" s="16">
        <f>IF('[3]Video Analysis'!$M$304="","",'[3]Video Analysis'!$M$304)</f>
        <v>0</v>
      </c>
      <c r="K33" s="16">
        <f>IF('[3]Video Analysis'!$N$304="","",'[3]Video Analysis'!$N$304)</f>
        <v>0</v>
      </c>
      <c r="L33" s="16">
        <f>IF('[3]Video Analysis'!$O$304="","",'[3]Video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-73.384205745533109</v>
      </c>
      <c r="U33" s="23">
        <f t="shared" si="4"/>
        <v>40.908888280391693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IF('[3]Video Analysis'!$B$314="","",'[3]Video Analysis'!$B$314)</f>
        <v/>
      </c>
      <c r="B34" s="15">
        <f>IF('[3]Video Analysis'!$Q$314="","",'[3]Video Analysis'!$Q$314)</f>
        <v>-73.38419480714947</v>
      </c>
      <c r="C34" s="15">
        <f>IF('[3]Video Analysis'!$P$314="","",'[3]Video Analysis'!$P$314)</f>
        <v>40.908843479119241</v>
      </c>
      <c r="D34" s="16">
        <f>IF('[3]Video Analysis'!$G$314="","",'[3]Video Analysis'!$G$314)</f>
        <v>0</v>
      </c>
      <c r="E34" s="16">
        <f>IF('[3]Video Analysis'!$H$314="","",'[3]Video Analysis'!$H$314)</f>
        <v>0</v>
      </c>
      <c r="F34" s="16">
        <f>IF('[3]Video Analysis'!$I$314="","",'[3]Video Analysis'!$I$314)</f>
        <v>100</v>
      </c>
      <c r="G34" s="16">
        <f>IF('[3]Video Analysis'!$J$314="","",'[3]Video Analysis'!$J$314)</f>
        <v>0</v>
      </c>
      <c r="H34" s="16">
        <f>IF('[3]Video Analysis'!$K$314="","",'[3]Video Analysis'!$K$314)</f>
        <v>0</v>
      </c>
      <c r="I34" s="16">
        <f>IF('[3]Video Analysis'!$L$314="","",'[3]Video Analysis'!$L$314)</f>
        <v>100</v>
      </c>
      <c r="J34" s="16">
        <f>IF('[3]Video Analysis'!$M$314="","",'[3]Video Analysis'!$M$314)</f>
        <v>0</v>
      </c>
      <c r="K34" s="16">
        <f>IF('[3]Video Analysis'!$N$314="","",'[3]Video Analysis'!$N$314)</f>
        <v>0</v>
      </c>
      <c r="L34" s="16">
        <f>IF('[3]Video Analysis'!$O$314="","",'[3]Video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8" t="s">
        <v>19</v>
      </c>
      <c r="T34" s="23">
        <f t="shared" si="4"/>
        <v>-73.38419480714947</v>
      </c>
      <c r="U34" s="23">
        <f t="shared" si="4"/>
        <v>40.908843479119241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>10% MS</v>
      </c>
    </row>
    <row r="35" spans="1:32" x14ac:dyDescent="0.3">
      <c r="A35" s="14" t="str">
        <f>IF('[3]Video Analysis'!$B$324="","",'[3]Video Analysis'!$B$324)</f>
        <v/>
      </c>
      <c r="B35" s="15">
        <f>IF('[3]Video Analysis'!$Q$324="","",'[3]Video Analysis'!$Q$324)</f>
        <v>-73.384183198213577</v>
      </c>
      <c r="C35" s="15">
        <f>IF('[3]Video Analysis'!$P$324="","",'[3]Video Analysis'!$P$324)</f>
        <v>40.908799222670496</v>
      </c>
      <c r="D35" s="16">
        <f>IF('[3]Video Analysis'!$G$324="","",'[3]Video Analysis'!$G$324)</f>
        <v>0</v>
      </c>
      <c r="E35" s="16">
        <f>IF('[3]Video Analysis'!$H$324="","",'[3]Video Analysis'!$H$324)</f>
        <v>0</v>
      </c>
      <c r="F35" s="16">
        <f>IF('[3]Video Analysis'!$I$324="","",'[3]Video Analysis'!$I$324)</f>
        <v>100</v>
      </c>
      <c r="G35" s="16">
        <f>IF('[3]Video Analysis'!$J$324="","",'[3]Video Analysis'!$J$324)</f>
        <v>0</v>
      </c>
      <c r="H35" s="16">
        <f>IF('[3]Video Analysis'!$K$324="","",'[3]Video Analysis'!$K$324)</f>
        <v>0</v>
      </c>
      <c r="I35" s="16">
        <f>IF('[3]Video Analysis'!$L$324="","",'[3]Video Analysis'!$L$324)</f>
        <v>100</v>
      </c>
      <c r="J35" s="16">
        <f>IF('[3]Video Analysis'!$M$324="","",'[3]Video Analysis'!$M$324)</f>
        <v>0</v>
      </c>
      <c r="K35" s="16">
        <f>IF('[3]Video Analysis'!$N$324="","",'[3]Video Analysis'!$N$324)</f>
        <v>0</v>
      </c>
      <c r="L35" s="16">
        <f>IF('[3]Video Analysis'!$O$324="","",'[3]Video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-73.384183198213577</v>
      </c>
      <c r="U35" s="23">
        <f t="shared" si="4"/>
        <v>40.908799222670496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IF('[3]Video Analysis'!$B$334="","",'[3]Video Analysis'!$B$334)</f>
        <v/>
      </c>
      <c r="B36" s="15">
        <f>IF('[3]Video Analysis'!$Q$334="","",'[3]Video Analysis'!$Q$334)</f>
        <v>-73.384171379730105</v>
      </c>
      <c r="C36" s="15">
        <f>IF('[3]Video Analysis'!$P$334="","",'[3]Video Analysis'!$P$334)</f>
        <v>40.908757522702217</v>
      </c>
      <c r="D36" s="16">
        <f>IF('[3]Video Analysis'!$G$334="","",'[3]Video Analysis'!$G$334)</f>
        <v>0</v>
      </c>
      <c r="E36" s="16">
        <f>IF('[3]Video Analysis'!$H$334="","",'[3]Video Analysis'!$H$334)</f>
        <v>0</v>
      </c>
      <c r="F36" s="16">
        <f>IF('[3]Video Analysis'!$I$334="","",'[3]Video Analysis'!$I$334)</f>
        <v>100</v>
      </c>
      <c r="G36" s="16">
        <f>IF('[3]Video Analysis'!$J$334="","",'[3]Video Analysis'!$J$334)</f>
        <v>0</v>
      </c>
      <c r="H36" s="16">
        <f>IF('[3]Video Analysis'!$K$334="","",'[3]Video Analysis'!$K$334)</f>
        <v>0</v>
      </c>
      <c r="I36" s="16">
        <f>IF('[3]Video Analysis'!$L$334="","",'[3]Video Analysis'!$L$334)</f>
        <v>100</v>
      </c>
      <c r="J36" s="16">
        <f>IF('[3]Video Analysis'!$M$334="","",'[3]Video Analysis'!$M$334)</f>
        <v>0</v>
      </c>
      <c r="K36" s="16">
        <f>IF('[3]Video Analysis'!$N$334="","",'[3]Video Analysis'!$N$334)</f>
        <v>0</v>
      </c>
      <c r="L36" s="16">
        <f>IF('[3]Video Analysis'!$O$334="","",'[3]Video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-73.384171379730105</v>
      </c>
      <c r="U36" s="23">
        <f t="shared" si="4"/>
        <v>40.908757522702217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IF('[3]Video Analysis'!$B$344="","",'[3]Video Analysis'!$B$344)</f>
        <v/>
      </c>
      <c r="B37" s="15">
        <f>IF('[3]Video Analysis'!$Q$344="","",'[3]Video Analysis'!$Q$344)</f>
        <v>-73.38417234364897</v>
      </c>
      <c r="C37" s="15">
        <f>IF('[3]Video Analysis'!$P$344="","",'[3]Video Analysis'!$P$344)</f>
        <v>40.908724246546626</v>
      </c>
      <c r="D37" s="16">
        <f>IF('[3]Video Analysis'!$G$344="","",'[3]Video Analysis'!$G$344)</f>
        <v>0</v>
      </c>
      <c r="E37" s="16">
        <f>IF('[3]Video Analysis'!$H$344="","",'[3]Video Analysis'!$H$344)</f>
        <v>0</v>
      </c>
      <c r="F37" s="16">
        <f>IF('[3]Video Analysis'!$I$344="","",'[3]Video Analysis'!$I$344)</f>
        <v>100</v>
      </c>
      <c r="G37" s="16">
        <f>IF('[3]Video Analysis'!$J$344="","",'[3]Video Analysis'!$J$344)</f>
        <v>0</v>
      </c>
      <c r="H37" s="16">
        <f>IF('[3]Video Analysis'!$K$344="","",'[3]Video Analysis'!$K$344)</f>
        <v>0</v>
      </c>
      <c r="I37" s="16">
        <f>IF('[3]Video Analysis'!$L$344="","",'[3]Video Analysis'!$L$344)</f>
        <v>100</v>
      </c>
      <c r="J37" s="16">
        <f>IF('[3]Video Analysis'!$M$344="","",'[3]Video Analysis'!$M$344)</f>
        <v>0</v>
      </c>
      <c r="K37" s="16">
        <f>IF('[3]Video Analysis'!$N$344="","",'[3]Video Analysis'!$N$344)</f>
        <v>0</v>
      </c>
      <c r="L37" s="16">
        <f>IF('[3]Video Analysis'!$O$344="","",'[3]Video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-73.38417234364897</v>
      </c>
      <c r="U37" s="23">
        <f t="shared" si="4"/>
        <v>40.908724246546626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IF('[3]Video Analysis'!$B$354="","",'[3]Video Analysis'!$B$354)</f>
        <v/>
      </c>
      <c r="B38" s="15">
        <f>IF('[3]Video Analysis'!$Q$354="","",'[3]Video Analysis'!$Q$354)</f>
        <v>-73.384183365851641</v>
      </c>
      <c r="C38" s="15">
        <f>IF('[3]Video Analysis'!$P$354="","",'[3]Video Analysis'!$P$354)</f>
        <v>40.90869608335197</v>
      </c>
      <c r="D38" s="16">
        <f>IF('[3]Video Analysis'!$G$354="","",'[3]Video Analysis'!$G$354)</f>
        <v>0</v>
      </c>
      <c r="E38" s="16">
        <f>IF('[3]Video Analysis'!$H$354="","",'[3]Video Analysis'!$H$354)</f>
        <v>0</v>
      </c>
      <c r="F38" s="16">
        <f>IF('[3]Video Analysis'!$I$354="","",'[3]Video Analysis'!$I$354)</f>
        <v>100</v>
      </c>
      <c r="G38" s="16">
        <f>IF('[3]Video Analysis'!$J$354="","",'[3]Video Analysis'!$J$354)</f>
        <v>0</v>
      </c>
      <c r="H38" s="16">
        <f>IF('[3]Video Analysis'!$K$354="","",'[3]Video Analysis'!$K$354)</f>
        <v>0</v>
      </c>
      <c r="I38" s="16">
        <f>IF('[3]Video Analysis'!$L$354="","",'[3]Video Analysis'!$L$354)</f>
        <v>100</v>
      </c>
      <c r="J38" s="16">
        <f>IF('[3]Video Analysis'!$M$354="","",'[3]Video Analysis'!$M$354)</f>
        <v>0</v>
      </c>
      <c r="K38" s="16">
        <f>IF('[3]Video Analysis'!$N$354="","",'[3]Video Analysis'!$N$354)</f>
        <v>0</v>
      </c>
      <c r="L38" s="16">
        <f>IF('[3]Video Analysis'!$O$354="","",'[3]Video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-73.384183365851641</v>
      </c>
      <c r="U38" s="23">
        <f t="shared" si="4"/>
        <v>40.90869608335197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IF('[3]Video Analysis'!$B$364="","",'[3]Video Analysis'!$B$364)</f>
        <v/>
      </c>
      <c r="B39" s="15">
        <f>IF('[3]Video Analysis'!$Q$364="","",'[3]Video Analysis'!$Q$364)</f>
        <v>-73.38420582935214</v>
      </c>
      <c r="C39" s="15">
        <f>IF('[3]Video Analysis'!$P$364="","",'[3]Video Analysis'!$P$364)</f>
        <v>40.908633177168667</v>
      </c>
      <c r="D39" s="16">
        <f>IF('[3]Video Analysis'!$G$364="","",'[3]Video Analysis'!$G$364)</f>
        <v>0</v>
      </c>
      <c r="E39" s="16">
        <f>IF('[3]Video Analysis'!$H$364="","",'[3]Video Analysis'!$H$364)</f>
        <v>0</v>
      </c>
      <c r="F39" s="16">
        <f>IF('[3]Video Analysis'!$I$364="","",'[3]Video Analysis'!$I$364)</f>
        <v>100</v>
      </c>
      <c r="G39" s="16">
        <f>IF('[3]Video Analysis'!$J$364="","",'[3]Video Analysis'!$J$364)</f>
        <v>0</v>
      </c>
      <c r="H39" s="16">
        <f>IF('[3]Video Analysis'!$K$364="","",'[3]Video Analysis'!$K$364)</f>
        <v>0</v>
      </c>
      <c r="I39" s="16">
        <f>IF('[3]Video Analysis'!$L$364="","",'[3]Video Analysis'!$L$364)</f>
        <v>100</v>
      </c>
      <c r="J39" s="16">
        <f>IF('[3]Video Analysis'!$M$364="","",'[3]Video Analysis'!$M$364)</f>
        <v>0</v>
      </c>
      <c r="K39" s="16">
        <f>IF('[3]Video Analysis'!$N$364="","",'[3]Video Analysis'!$N$364)</f>
        <v>0</v>
      </c>
      <c r="L39" s="16">
        <f>IF('[3]Video Analysis'!$O$364="","",'[3]Video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-73.38420582935214</v>
      </c>
      <c r="U39" s="23">
        <f t="shared" si="4"/>
        <v>40.908633177168667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IF('[3]Video Analysis'!$B$374="","",'[3]Video Analysis'!$B$374)</f>
        <v/>
      </c>
      <c r="B40" s="15">
        <f>IF('[3]Video Analysis'!$Q$374="","",'[3]Video Analysis'!$Q$374)</f>
        <v>-73.38421362452209</v>
      </c>
      <c r="C40" s="15">
        <f>IF('[3]Video Analysis'!$P$374="","",'[3]Video Analysis'!$P$374)</f>
        <v>40.908593614585698</v>
      </c>
      <c r="D40" s="16">
        <f>IF('[3]Video Analysis'!$G$374="","",'[3]Video Analysis'!$G$374)</f>
        <v>0</v>
      </c>
      <c r="E40" s="16">
        <f>IF('[3]Video Analysis'!$H$374="","",'[3]Video Analysis'!$H$374)</f>
        <v>0</v>
      </c>
      <c r="F40" s="16">
        <f>IF('[3]Video Analysis'!$I$374="","",'[3]Video Analysis'!$I$374)</f>
        <v>100</v>
      </c>
      <c r="G40" s="16">
        <f>IF('[3]Video Analysis'!$J$374="","",'[3]Video Analysis'!$J$374)</f>
        <v>0</v>
      </c>
      <c r="H40" s="16">
        <f>IF('[3]Video Analysis'!$K$374="","",'[3]Video Analysis'!$K$374)</f>
        <v>0</v>
      </c>
      <c r="I40" s="16">
        <f>IF('[3]Video Analysis'!$L$374="","",'[3]Video Analysis'!$L$374)</f>
        <v>100</v>
      </c>
      <c r="J40" s="16">
        <f>IF('[3]Video Analysis'!$M$374="","",'[3]Video Analysis'!$M$374)</f>
        <v>0</v>
      </c>
      <c r="K40" s="16">
        <f>IF('[3]Video Analysis'!$N$374="","",'[3]Video Analysis'!$N$374)</f>
        <v>0</v>
      </c>
      <c r="L40" s="16">
        <f>IF('[3]Video Analysis'!$O$374="","",'[3]Video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-73.38421362452209</v>
      </c>
      <c r="U40" s="23">
        <f t="shared" si="4"/>
        <v>40.908593614585698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IF('[3]Video Analysis'!$B$384="","",'[3]Video Analysis'!$B$384)</f>
        <v/>
      </c>
      <c r="B41" s="15">
        <f>IF('[3]Video Analysis'!$Q$384="","",'[3]Video Analysis'!$Q$384)</f>
        <v>-73.384220665320754</v>
      </c>
      <c r="C41" s="15">
        <f>IF('[3]Video Analysis'!$P$384="","",'[3]Video Analysis'!$P$384)</f>
        <v>40.908547975122929</v>
      </c>
      <c r="D41" s="16">
        <f>IF('[3]Video Analysis'!$G$384="","",'[3]Video Analysis'!$G$384)</f>
        <v>0</v>
      </c>
      <c r="E41" s="16">
        <f>IF('[3]Video Analysis'!$H$384="","",'[3]Video Analysis'!$H$384)</f>
        <v>0</v>
      </c>
      <c r="F41" s="16">
        <f>IF('[3]Video Analysis'!$I$384="","",'[3]Video Analysis'!$I$384)</f>
        <v>100</v>
      </c>
      <c r="G41" s="16">
        <f>IF('[3]Video Analysis'!$J$384="","",'[3]Video Analysis'!$J$384)</f>
        <v>0</v>
      </c>
      <c r="H41" s="16">
        <f>IF('[3]Video Analysis'!$K$384="","",'[3]Video Analysis'!$K$384)</f>
        <v>0</v>
      </c>
      <c r="I41" s="16">
        <f>IF('[3]Video Analysis'!$L$384="","",'[3]Video Analysis'!$L$384)</f>
        <v>100</v>
      </c>
      <c r="J41" s="16">
        <f>IF('[3]Video Analysis'!$M$384="","",'[3]Video Analysis'!$M$384)</f>
        <v>0</v>
      </c>
      <c r="K41" s="16">
        <f>IF('[3]Video Analysis'!$N$384="","",'[3]Video Analysis'!$N$384)</f>
        <v>0</v>
      </c>
      <c r="L41" s="16">
        <f>IF('[3]Video Analysis'!$O$384="","",'[3]Video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-73.384220665320754</v>
      </c>
      <c r="U41" s="23">
        <f t="shared" si="4"/>
        <v>40.908547975122929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IF('[3]Video Analysis'!$B$394="","",'[3]Video Analysis'!$B$394)</f>
        <v/>
      </c>
      <c r="B42" s="15">
        <f>IF('[3]Video Analysis'!$Q$394="","",'[3]Video Analysis'!$Q$394)</f>
        <v>-73.384240488521755</v>
      </c>
      <c r="C42" s="15">
        <f>IF('[3]Video Analysis'!$P$394="","",'[3]Video Analysis'!$P$394)</f>
        <v>40.908397980965674</v>
      </c>
      <c r="D42" s="16">
        <f>IF('[3]Video Analysis'!$G$394="","",'[3]Video Analysis'!$G$394)</f>
        <v>0</v>
      </c>
      <c r="E42" s="16">
        <f>IF('[3]Video Analysis'!$H$394="","",'[3]Video Analysis'!$H$394)</f>
        <v>0</v>
      </c>
      <c r="F42" s="16">
        <f>IF('[3]Video Analysis'!$I$394="","",'[3]Video Analysis'!$I$394)</f>
        <v>100</v>
      </c>
      <c r="G42" s="16">
        <f>IF('[3]Video Analysis'!$J$394="","",'[3]Video Analysis'!$J$394)</f>
        <v>0</v>
      </c>
      <c r="H42" s="16">
        <f>IF('[3]Video Analysis'!$K$394="","",'[3]Video Analysis'!$K$394)</f>
        <v>0</v>
      </c>
      <c r="I42" s="16">
        <f>IF('[3]Video Analysis'!$L$394="","",'[3]Video Analysis'!$L$394)</f>
        <v>100</v>
      </c>
      <c r="J42" s="16">
        <f>IF('[3]Video Analysis'!$M$394="","",'[3]Video Analysis'!$M$394)</f>
        <v>0</v>
      </c>
      <c r="K42" s="16">
        <f>IF('[3]Video Analysis'!$N$394="","",'[3]Video Analysis'!$N$394)</f>
        <v>0</v>
      </c>
      <c r="L42" s="16">
        <f>IF('[3]Video Analysis'!$O$394="","",'[3]Video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-73.384240488521755</v>
      </c>
      <c r="U42" s="23">
        <f t="shared" si="4"/>
        <v>40.908397980965674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IF('[3]Video Analysis'!$B$404="","",'[3]Video Analysis'!$B$404)</f>
        <v/>
      </c>
      <c r="B43" s="15" t="str">
        <f>IF('[3]Video Analysis'!$Q$404="","",'[3]Video Analysis'!$Q$404)</f>
        <v/>
      </c>
      <c r="C43" s="15" t="str">
        <f>IF('[3]Video Analysis'!$P$404="","",'[3]Video Analysis'!$P$404)</f>
        <v/>
      </c>
      <c r="D43" s="16" t="str">
        <f>IF('[3]Video Analysis'!$G$404="","",'[3]Video Analysis'!$G$404)</f>
        <v/>
      </c>
      <c r="E43" s="16" t="str">
        <f>IF('[3]Video Analysis'!$H$404="","",'[3]Video Analysis'!$H$404)</f>
        <v/>
      </c>
      <c r="F43" s="16" t="str">
        <f>IF('[3]Video Analysis'!$I$404="","",'[3]Video Analysis'!$I$404)</f>
        <v/>
      </c>
      <c r="G43" s="16" t="str">
        <f>IF('[3]Video Analysis'!$J$404="","",'[3]Video Analysis'!$J$404)</f>
        <v/>
      </c>
      <c r="H43" s="16" t="str">
        <f>IF('[3]Video Analysis'!$K$404="","",'[3]Video Analysis'!$K$404)</f>
        <v/>
      </c>
      <c r="I43" s="16" t="str">
        <f>IF('[3]Video Analysis'!$L$404="","",'[3]Video Analysis'!$L$404)</f>
        <v/>
      </c>
      <c r="J43" s="16" t="str">
        <f>IF('[3]Video Analysis'!$M$404="","",'[3]Video Analysis'!$M$404)</f>
        <v/>
      </c>
      <c r="K43" s="16" t="str">
        <f>IF('[3]Video Analysis'!$N$404="","",'[3]Video Analysis'!$N$404)</f>
        <v/>
      </c>
      <c r="L43" s="16" t="str">
        <f>IF('[3]Video Analysis'!$O$404="","",'[3]Video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IF('[3]Video Analysis'!$B$414="","",'[3]Video Analysis'!$B$414)</f>
        <v/>
      </c>
      <c r="B44" s="15" t="str">
        <f>IF('[3]Video Analysis'!$Q$414="","",'[3]Video Analysis'!$Q$414)</f>
        <v/>
      </c>
      <c r="C44" s="15" t="str">
        <f>IF('[3]Video Analysis'!$P$414="","",'[3]Video Analysis'!$P$414)</f>
        <v/>
      </c>
      <c r="D44" s="16" t="str">
        <f>IF('[3]Video Analysis'!$G$414="","",'[3]Video Analysis'!$G$414)</f>
        <v/>
      </c>
      <c r="E44" s="16" t="str">
        <f>IF('[3]Video Analysis'!$H$414="","",'[3]Video Analysis'!$H$414)</f>
        <v/>
      </c>
      <c r="F44" s="16" t="str">
        <f>IF('[3]Video Analysis'!$I$414="","",'[3]Video Analysis'!$I$414)</f>
        <v/>
      </c>
      <c r="G44" s="16" t="str">
        <f>IF('[3]Video Analysis'!$J$414="","",'[3]Video Analysis'!$J$414)</f>
        <v/>
      </c>
      <c r="H44" s="16" t="str">
        <f>IF('[3]Video Analysis'!$K$414="","",'[3]Video Analysis'!$K$414)</f>
        <v/>
      </c>
      <c r="I44" s="16" t="str">
        <f>IF('[3]Video Analysis'!$L$414="","",'[3]Video Analysis'!$L$414)</f>
        <v/>
      </c>
      <c r="J44" s="16" t="str">
        <f>IF('[3]Video Analysis'!$M$414="","",'[3]Video Analysis'!$M$414)</f>
        <v/>
      </c>
      <c r="K44" s="16" t="str">
        <f>IF('[3]Video Analysis'!$N$414="","",'[3]Video Analysis'!$N$414)</f>
        <v/>
      </c>
      <c r="L44" s="16" t="str">
        <f>IF('[3]Video Analysis'!$O$414="","",'[3]Video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IF('[3]Video Analysis'!$B$424="","",'[3]Video Analysis'!$B$424)</f>
        <v/>
      </c>
      <c r="B45" s="15" t="str">
        <f>IF('[3]Video Analysis'!$Q$424="","",'[3]Video Analysis'!$Q$424)</f>
        <v/>
      </c>
      <c r="C45" s="15" t="str">
        <f>IF('[3]Video Analysis'!$P$424="","",'[3]Video Analysis'!$P$424)</f>
        <v/>
      </c>
      <c r="D45" s="16" t="str">
        <f>IF('[3]Video Analysis'!$G$424="","",'[3]Video Analysis'!$G$424)</f>
        <v/>
      </c>
      <c r="E45" s="16" t="str">
        <f>IF('[3]Video Analysis'!$H$424="","",'[3]Video Analysis'!$H$424)</f>
        <v/>
      </c>
      <c r="F45" s="16" t="str">
        <f>IF('[3]Video Analysis'!$I$424="","",'[3]Video Analysis'!$I$424)</f>
        <v/>
      </c>
      <c r="G45" s="16" t="str">
        <f>IF('[3]Video Analysis'!$J$424="","",'[3]Video Analysis'!$J$424)</f>
        <v/>
      </c>
      <c r="H45" s="16" t="str">
        <f>IF('[3]Video Analysis'!$K$424="","",'[3]Video Analysis'!$K$424)</f>
        <v/>
      </c>
      <c r="I45" s="16" t="str">
        <f>IF('[3]Video Analysis'!$L$424="","",'[3]Video Analysis'!$L$424)</f>
        <v/>
      </c>
      <c r="J45" s="16" t="str">
        <f>IF('[3]Video Analysis'!$M$424="","",'[3]Video Analysis'!$M$424)</f>
        <v/>
      </c>
      <c r="K45" s="16" t="str">
        <f>IF('[3]Video Analysis'!$N$424="","",'[3]Video Analysis'!$N$424)</f>
        <v/>
      </c>
      <c r="L45" s="16" t="str">
        <f>IF('[3]Video Analysis'!$O$424="","",'[3]Video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IF('[3]Video Analysis'!$B$434="","",'[3]Video Analysis'!$B$434)</f>
        <v/>
      </c>
      <c r="B46" s="15" t="str">
        <f>IF('[3]Video Analysis'!$Q$434="","",'[3]Video Analysis'!$Q$434)</f>
        <v/>
      </c>
      <c r="C46" s="15" t="str">
        <f>IF('[3]Video Analysis'!$P$434="","",'[3]Video Analysis'!$P$434)</f>
        <v/>
      </c>
      <c r="D46" s="16" t="str">
        <f>IF('[3]Video Analysis'!$G$434="","",'[3]Video Analysis'!$G$434)</f>
        <v/>
      </c>
      <c r="E46" s="16" t="str">
        <f>IF('[3]Video Analysis'!$H$434="","",'[3]Video Analysis'!$H$434)</f>
        <v/>
      </c>
      <c r="F46" s="16" t="str">
        <f>IF('[3]Video Analysis'!$I$434="","",'[3]Video Analysis'!$I$434)</f>
        <v/>
      </c>
      <c r="G46" s="16" t="str">
        <f>IF('[3]Video Analysis'!$J$434="","",'[3]Video Analysis'!$J$434)</f>
        <v/>
      </c>
      <c r="H46" s="16" t="str">
        <f>IF('[3]Video Analysis'!$K$434="","",'[3]Video Analysis'!$K$434)</f>
        <v/>
      </c>
      <c r="I46" s="16" t="str">
        <f>IF('[3]Video Analysis'!$L$434="","",'[3]Video Analysis'!$L$434)</f>
        <v/>
      </c>
      <c r="J46" s="16" t="str">
        <f>IF('[3]Video Analysis'!$M$434="","",'[3]Video Analysis'!$M$434)</f>
        <v/>
      </c>
      <c r="K46" s="16" t="str">
        <f>IF('[3]Video Analysis'!$N$434="","",'[3]Video Analysis'!$N$434)</f>
        <v/>
      </c>
      <c r="L46" s="16" t="str">
        <f>IF('[3]Video Analysis'!$O$434="","",'[3]Video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IF('[3]Video Analysis'!$B$444="","",'[3]Video Analysis'!$B$444)</f>
        <v/>
      </c>
      <c r="B47" s="15" t="str">
        <f>IF('[3]Video Analysis'!$Q$444="","",'[3]Video Analysis'!$Q$444)</f>
        <v/>
      </c>
      <c r="C47" s="15" t="str">
        <f>IF('[3]Video Analysis'!$P$444="","",'[3]Video Analysis'!$P$444)</f>
        <v/>
      </c>
      <c r="D47" s="16" t="str">
        <f>IF('[3]Video Analysis'!$G$444="","",'[3]Video Analysis'!$G$444)</f>
        <v/>
      </c>
      <c r="E47" s="16" t="str">
        <f>IF('[3]Video Analysis'!$H$444="","",'[3]Video Analysis'!$H$444)</f>
        <v/>
      </c>
      <c r="F47" s="16" t="str">
        <f>IF('[3]Video Analysis'!$I$444="","",'[3]Video Analysis'!$I$444)</f>
        <v/>
      </c>
      <c r="G47" s="16" t="str">
        <f>IF('[3]Video Analysis'!$J$444="","",'[3]Video Analysis'!$J$444)</f>
        <v/>
      </c>
      <c r="H47" s="16" t="str">
        <f>IF('[3]Video Analysis'!$K$444="","",'[3]Video Analysis'!$K$444)</f>
        <v/>
      </c>
      <c r="I47" s="16" t="str">
        <f>IF('[3]Video Analysis'!$L$444="","",'[3]Video Analysis'!$L$444)</f>
        <v/>
      </c>
      <c r="J47" s="16" t="str">
        <f>IF('[3]Video Analysis'!$M$444="","",'[3]Video Analysis'!$M$444)</f>
        <v/>
      </c>
      <c r="K47" s="16" t="str">
        <f>IF('[3]Video Analysis'!$N$444="","",'[3]Video Analysis'!$N$444)</f>
        <v/>
      </c>
      <c r="L47" s="16" t="str">
        <f>IF('[3]Video Analysis'!$O$444="","",'[3]Video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IF('[3]Video Analysis'!$B$454="","",'[3]Video Analysis'!$B$454)</f>
        <v/>
      </c>
      <c r="B48" s="15" t="str">
        <f>IF('[3]Video Analysis'!$Q$454="","",'[3]Video Analysis'!$Q$454)</f>
        <v/>
      </c>
      <c r="C48" s="15" t="str">
        <f>IF('[3]Video Analysis'!$P$454="","",'[3]Video Analysis'!$P$454)</f>
        <v/>
      </c>
      <c r="D48" s="16" t="str">
        <f>IF('[3]Video Analysis'!$G$454="","",'[3]Video Analysis'!$G$454)</f>
        <v/>
      </c>
      <c r="E48" s="16" t="str">
        <f>IF('[3]Video Analysis'!$H$454="","",'[3]Video Analysis'!$H$454)</f>
        <v/>
      </c>
      <c r="F48" s="16" t="str">
        <f>IF('[3]Video Analysis'!$I$454="","",'[3]Video Analysis'!$I$454)</f>
        <v/>
      </c>
      <c r="G48" s="16" t="str">
        <f>IF('[3]Video Analysis'!$J$454="","",'[3]Video Analysis'!$J$454)</f>
        <v/>
      </c>
      <c r="H48" s="16" t="str">
        <f>IF('[3]Video Analysis'!$K$454="","",'[3]Video Analysis'!$K$454)</f>
        <v/>
      </c>
      <c r="I48" s="16" t="str">
        <f>IF('[3]Video Analysis'!$L$454="","",'[3]Video Analysis'!$L$454)</f>
        <v/>
      </c>
      <c r="J48" s="16" t="str">
        <f>IF('[3]Video Analysis'!$M$454="","",'[3]Video Analysis'!$M$454)</f>
        <v/>
      </c>
      <c r="K48" s="16" t="str">
        <f>IF('[3]Video Analysis'!$N$454="","",'[3]Video Analysis'!$N$454)</f>
        <v/>
      </c>
      <c r="L48" s="16" t="str">
        <f>IF('[3]Video Analysis'!$O$454="","",'[3]Video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IF('[3]Video Analysis'!$B$464="","",'[3]Video Analysis'!$B$464)</f>
        <v/>
      </c>
      <c r="B49" s="15" t="str">
        <f>IF('[3]Video Analysis'!$Q$464="","",'[3]Video Analysis'!$Q$464)</f>
        <v/>
      </c>
      <c r="C49" s="15" t="str">
        <f>IF('[3]Video Analysis'!$P$464="","",'[3]Video Analysis'!$P$464)</f>
        <v/>
      </c>
      <c r="D49" s="16" t="str">
        <f>IF('[3]Video Analysis'!$G$464="","",'[3]Video Analysis'!$G$464)</f>
        <v/>
      </c>
      <c r="E49" s="16" t="str">
        <f>IF('[3]Video Analysis'!$H$464="","",'[3]Video Analysis'!$H$464)</f>
        <v/>
      </c>
      <c r="F49" s="16" t="str">
        <f>IF('[3]Video Analysis'!$I$464="","",'[3]Video Analysis'!$I$464)</f>
        <v/>
      </c>
      <c r="G49" s="16" t="str">
        <f>IF('[3]Video Analysis'!$J$464="","",'[3]Video Analysis'!$J$464)</f>
        <v/>
      </c>
      <c r="H49" s="16" t="str">
        <f>IF('[3]Video Analysis'!$K$464="","",'[3]Video Analysis'!$K$464)</f>
        <v/>
      </c>
      <c r="I49" s="16" t="str">
        <f>IF('[3]Video Analysis'!$L$464="","",'[3]Video Analysis'!$L$464)</f>
        <v/>
      </c>
      <c r="J49" s="16" t="str">
        <f>IF('[3]Video Analysis'!$M$464="","",'[3]Video Analysis'!$M$464)</f>
        <v/>
      </c>
      <c r="K49" s="16" t="str">
        <f>IF('[3]Video Analysis'!$N$464="","",'[3]Video Analysis'!$N$464)</f>
        <v/>
      </c>
      <c r="L49" s="16" t="str">
        <f>IF('[3]Video Analysis'!$O$464="","",'[3]Video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IF('[3]Video Analysis'!$B$474="","",'[3]Video Analysis'!$B$474)</f>
        <v/>
      </c>
      <c r="B50" s="15" t="str">
        <f>IF('[3]Video Analysis'!$Q$474="","",'[3]Video Analysis'!$Q$474)</f>
        <v/>
      </c>
      <c r="C50" s="15" t="str">
        <f>IF('[3]Video Analysis'!$P$474="","",'[3]Video Analysis'!$P$474)</f>
        <v/>
      </c>
      <c r="D50" s="16" t="str">
        <f>IF('[3]Video Analysis'!$G$474="","",'[3]Video Analysis'!$G$474)</f>
        <v/>
      </c>
      <c r="E50" s="16" t="str">
        <f>IF('[3]Video Analysis'!$H$474="","",'[3]Video Analysis'!$H$474)</f>
        <v/>
      </c>
      <c r="F50" s="16" t="str">
        <f>IF('[3]Video Analysis'!$I$474="","",'[3]Video Analysis'!$I$474)</f>
        <v/>
      </c>
      <c r="G50" s="16" t="str">
        <f>IF('[3]Video Analysis'!$J$474="","",'[3]Video Analysis'!$J$474)</f>
        <v/>
      </c>
      <c r="H50" s="16" t="str">
        <f>IF('[3]Video Analysis'!$K$474="","",'[3]Video Analysis'!$K$474)</f>
        <v/>
      </c>
      <c r="I50" s="16" t="str">
        <f>IF('[3]Video Analysis'!$L$474="","",'[3]Video Analysis'!$L$474)</f>
        <v/>
      </c>
      <c r="J50" s="16" t="str">
        <f>IF('[3]Video Analysis'!$M$474="","",'[3]Video Analysis'!$M$474)</f>
        <v/>
      </c>
      <c r="K50" s="16" t="str">
        <f>IF('[3]Video Analysis'!$N$474="","",'[3]Video Analysis'!$N$474)</f>
        <v/>
      </c>
      <c r="L50" s="16" t="str">
        <f>IF('[3]Video Analysis'!$O$474="","",'[3]Video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IF('[3]Video Analysis'!$B$484="","",'[3]Video Analysis'!$B$484)</f>
        <v/>
      </c>
      <c r="B51" s="15" t="str">
        <f>IF('[3]Video Analysis'!$Q$484="","",'[3]Video Analysis'!$Q$484)</f>
        <v/>
      </c>
      <c r="C51" s="15" t="str">
        <f>IF('[3]Video Analysis'!$P$484="","",'[3]Video Analysis'!$P$484)</f>
        <v/>
      </c>
      <c r="D51" s="16" t="str">
        <f>IF('[3]Video Analysis'!$G$484="","",'[3]Video Analysis'!$G$484)</f>
        <v/>
      </c>
      <c r="E51" s="16" t="str">
        <f>IF('[3]Video Analysis'!$H$484="","",'[3]Video Analysis'!$H$484)</f>
        <v/>
      </c>
      <c r="F51" s="16" t="str">
        <f>IF('[3]Video Analysis'!$I$484="","",'[3]Video Analysis'!$I$484)</f>
        <v/>
      </c>
      <c r="G51" s="16" t="str">
        <f>IF('[3]Video Analysis'!$J$484="","",'[3]Video Analysis'!$J$484)</f>
        <v/>
      </c>
      <c r="H51" s="16" t="str">
        <f>IF('[3]Video Analysis'!$K$484="","",'[3]Video Analysis'!$K$484)</f>
        <v/>
      </c>
      <c r="I51" s="16" t="str">
        <f>IF('[3]Video Analysis'!$L$484="","",'[3]Video Analysis'!$L$484)</f>
        <v/>
      </c>
      <c r="J51" s="16" t="str">
        <f>IF('[3]Video Analysis'!$M$484="","",'[3]Video Analysis'!$M$484)</f>
        <v/>
      </c>
      <c r="K51" s="16" t="str">
        <f>IF('[3]Video Analysis'!$N$484="","",'[3]Video Analysis'!$N$484)</f>
        <v/>
      </c>
      <c r="L51" s="16" t="str">
        <f>IF('[3]Video Analysis'!$O$484="","",'[3]Video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IF('[3]Video Analysis'!$B$494="","",'[3]Video Analysis'!$B$494)</f>
        <v/>
      </c>
      <c r="B52" s="15" t="str">
        <f>IF('[3]Video Analysis'!$Q$494="","",'[3]Video Analysis'!$Q$494)</f>
        <v/>
      </c>
      <c r="C52" s="15" t="str">
        <f>IF('[3]Video Analysis'!$P$494="","",'[3]Video Analysis'!$P$494)</f>
        <v/>
      </c>
      <c r="D52" s="16" t="str">
        <f>IF('[3]Video Analysis'!$G$494="","",'[3]Video Analysis'!$G$494)</f>
        <v/>
      </c>
      <c r="E52" s="16" t="str">
        <f>IF('[3]Video Analysis'!$H$494="","",'[3]Video Analysis'!$H$494)</f>
        <v/>
      </c>
      <c r="F52" s="16" t="str">
        <f>IF('[3]Video Analysis'!$I$494="","",'[3]Video Analysis'!$I$494)</f>
        <v/>
      </c>
      <c r="G52" s="16" t="str">
        <f>IF('[3]Video Analysis'!$J$494="","",'[3]Video Analysis'!$J$494)</f>
        <v/>
      </c>
      <c r="H52" s="16" t="str">
        <f>IF('[3]Video Analysis'!$K$494="","",'[3]Video Analysis'!$K$494)</f>
        <v/>
      </c>
      <c r="I52" s="16" t="str">
        <f>IF('[3]Video Analysis'!$L$494="","",'[3]Video Analysis'!$L$494)</f>
        <v/>
      </c>
      <c r="J52" s="16" t="str">
        <f>IF('[3]Video Analysis'!$M$494="","",'[3]Video Analysis'!$M$494)</f>
        <v/>
      </c>
      <c r="K52" s="16" t="str">
        <f>IF('[3]Video Analysis'!$N$494="","",'[3]Video Analysis'!$N$494)</f>
        <v/>
      </c>
      <c r="L52" s="16" t="str">
        <f>IF('[3]Video Analysis'!$O$494="","",'[3]Video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IF('[3]Video Analysis'!$B$504="","",'[3]Video Analysis'!$B$504)</f>
        <v/>
      </c>
      <c r="B53" s="15" t="str">
        <f>IF('[3]Video Analysis'!$Q$504="","",'[3]Video Analysis'!$Q$504)</f>
        <v/>
      </c>
      <c r="C53" s="15" t="str">
        <f>IF('[3]Video Analysis'!$P$504="","",'[3]Video Analysis'!$P$504)</f>
        <v/>
      </c>
      <c r="D53" s="16" t="str">
        <f>IF('[3]Video Analysis'!$G$504="","",'[3]Video Analysis'!$G$504)</f>
        <v/>
      </c>
      <c r="E53" s="16" t="str">
        <f>IF('[3]Video Analysis'!$H$504="","",'[3]Video Analysis'!$H$504)</f>
        <v/>
      </c>
      <c r="F53" s="16" t="str">
        <f>IF('[3]Video Analysis'!$I$504="","",'[3]Video Analysis'!$I$504)</f>
        <v/>
      </c>
      <c r="G53" s="16" t="str">
        <f>IF('[3]Video Analysis'!$J$504="","",'[3]Video Analysis'!$J$504)</f>
        <v/>
      </c>
      <c r="H53" s="16" t="str">
        <f>IF('[3]Video Analysis'!$K$504="","",'[3]Video Analysis'!$K$504)</f>
        <v/>
      </c>
      <c r="I53" s="16" t="str">
        <f>IF('[3]Video Analysis'!$L$504="","",'[3]Video Analysis'!$L$504)</f>
        <v/>
      </c>
      <c r="J53" s="16" t="str">
        <f>IF('[3]Video Analysis'!$M$504="","",'[3]Video Analysis'!$M$504)</f>
        <v/>
      </c>
      <c r="K53" s="16" t="str">
        <f>IF('[3]Video Analysis'!$N$504="","",'[3]Video Analysis'!$N$504)</f>
        <v/>
      </c>
      <c r="L53" s="16" t="str">
        <f>IF('[3]Video Analysis'!$O$504="","",'[3]Video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IF('[3]Video Analysis'!$B$514="","",'[3]Video Analysis'!$B$514)</f>
        <v/>
      </c>
      <c r="B54" s="15" t="str">
        <f>IF('[3]Video Analysis'!$Q$514="","",'[3]Video Analysis'!$Q$514)</f>
        <v/>
      </c>
      <c r="C54" s="15" t="str">
        <f>IF('[3]Video Analysis'!$P$514="","",'[3]Video Analysis'!$P$514)</f>
        <v/>
      </c>
      <c r="D54" s="16" t="str">
        <f>IF('[3]Video Analysis'!$G$514="","",'[3]Video Analysis'!$G$514)</f>
        <v/>
      </c>
      <c r="E54" s="16" t="str">
        <f>IF('[3]Video Analysis'!$H$514="","",'[3]Video Analysis'!$H$514)</f>
        <v/>
      </c>
      <c r="F54" s="16" t="str">
        <f>IF('[3]Video Analysis'!$I$514="","",'[3]Video Analysis'!$I$514)</f>
        <v/>
      </c>
      <c r="G54" s="16" t="str">
        <f>IF('[3]Video Analysis'!$J$514="","",'[3]Video Analysis'!$J$514)</f>
        <v/>
      </c>
      <c r="H54" s="16" t="str">
        <f>IF('[3]Video Analysis'!$K$514="","",'[3]Video Analysis'!$K$514)</f>
        <v/>
      </c>
      <c r="I54" s="16" t="str">
        <f>IF('[3]Video Analysis'!$L$514="","",'[3]Video Analysis'!$L$514)</f>
        <v/>
      </c>
      <c r="J54" s="16" t="str">
        <f>IF('[3]Video Analysis'!$M$514="","",'[3]Video Analysis'!$M$514)</f>
        <v/>
      </c>
      <c r="K54" s="16" t="str">
        <f>IF('[3]Video Analysis'!$N$514="","",'[3]Video Analysis'!$N$514)</f>
        <v/>
      </c>
      <c r="L54" s="16" t="str">
        <f>IF('[3]Video Analysis'!$O$514="","",'[3]Video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IF('[3]Video Analysis'!$B$524="","",'[3]Video Analysis'!$B$524)</f>
        <v/>
      </c>
      <c r="B55" s="15" t="str">
        <f>IF('[3]Video Analysis'!$Q$524="","",'[3]Video Analysis'!$Q$524)</f>
        <v/>
      </c>
      <c r="C55" s="15" t="str">
        <f>IF('[3]Video Analysis'!$P$524="","",'[3]Video Analysis'!$P$524)</f>
        <v/>
      </c>
      <c r="D55" s="16" t="str">
        <f>IF('[3]Video Analysis'!$G$524="","",'[3]Video Analysis'!$G$524)</f>
        <v/>
      </c>
      <c r="E55" s="16" t="str">
        <f>IF('[3]Video Analysis'!$H$524="","",'[3]Video Analysis'!$H$524)</f>
        <v/>
      </c>
      <c r="F55" s="16" t="str">
        <f>IF('[3]Video Analysis'!$I$524="","",'[3]Video Analysis'!$I$524)</f>
        <v/>
      </c>
      <c r="G55" s="16" t="str">
        <f>IF('[3]Video Analysis'!$J$524="","",'[3]Video Analysis'!$J$524)</f>
        <v/>
      </c>
      <c r="H55" s="16" t="str">
        <f>IF('[3]Video Analysis'!$K$524="","",'[3]Video Analysis'!$K$524)</f>
        <v/>
      </c>
      <c r="I55" s="16" t="str">
        <f>IF('[3]Video Analysis'!$L$524="","",'[3]Video Analysis'!$L$524)</f>
        <v/>
      </c>
      <c r="J55" s="16" t="str">
        <f>IF('[3]Video Analysis'!$M$524="","",'[3]Video Analysis'!$M$524)</f>
        <v/>
      </c>
      <c r="K55" s="16" t="str">
        <f>IF('[3]Video Analysis'!$N$524="","",'[3]Video Analysis'!$N$524)</f>
        <v/>
      </c>
      <c r="L55" s="16" t="str">
        <f>IF('[3]Video Analysis'!$O$524="","",'[3]Video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IF('[3]Video Analysis'!$B$534="","",'[3]Video Analysis'!$B$534)</f>
        <v/>
      </c>
      <c r="B56" s="15" t="str">
        <f>IF('[3]Video Analysis'!$Q$534="","",'[3]Video Analysis'!$Q$534)</f>
        <v/>
      </c>
      <c r="C56" s="15" t="str">
        <f>IF('[3]Video Analysis'!$P$534="","",'[3]Video Analysis'!$P$534)</f>
        <v/>
      </c>
      <c r="D56" s="16" t="str">
        <f>IF('[3]Video Analysis'!$G$534="","",'[3]Video Analysis'!$G$534)</f>
        <v/>
      </c>
      <c r="E56" s="16" t="str">
        <f>IF('[3]Video Analysis'!$H$534="","",'[3]Video Analysis'!$H$534)</f>
        <v/>
      </c>
      <c r="F56" s="16" t="str">
        <f>IF('[3]Video Analysis'!$I$534="","",'[3]Video Analysis'!$I$534)</f>
        <v/>
      </c>
      <c r="G56" s="16" t="str">
        <f>IF('[3]Video Analysis'!$J$534="","",'[3]Video Analysis'!$J$534)</f>
        <v/>
      </c>
      <c r="H56" s="16" t="str">
        <f>IF('[3]Video Analysis'!$K$534="","",'[3]Video Analysis'!$K$534)</f>
        <v/>
      </c>
      <c r="I56" s="16" t="str">
        <f>IF('[3]Video Analysis'!$L$534="","",'[3]Video Analysis'!$L$534)</f>
        <v/>
      </c>
      <c r="J56" s="16" t="str">
        <f>IF('[3]Video Analysis'!$M$534="","",'[3]Video Analysis'!$M$534)</f>
        <v/>
      </c>
      <c r="K56" s="16" t="str">
        <f>IF('[3]Video Analysis'!$N$534="","",'[3]Video Analysis'!$N$534)</f>
        <v/>
      </c>
      <c r="L56" s="16" t="str">
        <f>IF('[3]Video Analysis'!$O$534="","",'[3]Video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IF('[3]Video Analysis'!$B$544="","",'[3]Video Analysis'!$B$544)</f>
        <v/>
      </c>
      <c r="B57" s="15" t="str">
        <f>IF('[3]Video Analysis'!$Q$544="","",'[3]Video Analysis'!$Q$544)</f>
        <v/>
      </c>
      <c r="C57" s="15" t="str">
        <f>IF('[3]Video Analysis'!$P$544="","",'[3]Video Analysis'!$P$544)</f>
        <v/>
      </c>
      <c r="D57" s="16" t="str">
        <f>IF('[3]Video Analysis'!$G$544="","",'[3]Video Analysis'!$G$544)</f>
        <v/>
      </c>
      <c r="E57" s="16" t="str">
        <f>IF('[3]Video Analysis'!$H$544="","",'[3]Video Analysis'!$H$544)</f>
        <v/>
      </c>
      <c r="F57" s="16" t="str">
        <f>IF('[3]Video Analysis'!$I$544="","",'[3]Video Analysis'!$I$544)</f>
        <v/>
      </c>
      <c r="G57" s="16" t="str">
        <f>IF('[3]Video Analysis'!$J$544="","",'[3]Video Analysis'!$J$544)</f>
        <v/>
      </c>
      <c r="H57" s="16" t="str">
        <f>IF('[3]Video Analysis'!$K$544="","",'[3]Video Analysis'!$K$544)</f>
        <v/>
      </c>
      <c r="I57" s="16" t="str">
        <f>IF('[3]Video Analysis'!$L$544="","",'[3]Video Analysis'!$L$544)</f>
        <v/>
      </c>
      <c r="J57" s="16" t="str">
        <f>IF('[3]Video Analysis'!$M$544="","",'[3]Video Analysis'!$M$544)</f>
        <v/>
      </c>
      <c r="K57" s="16" t="str">
        <f>IF('[3]Video Analysis'!$N$544="","",'[3]Video Analysis'!$N$544)</f>
        <v/>
      </c>
      <c r="L57" s="16" t="str">
        <f>IF('[3]Video Analysis'!$O$544="","",'[3]Video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IF('[3]Video Analysis'!$B$554="","",'[3]Video Analysis'!$B$554)</f>
        <v/>
      </c>
      <c r="B58" s="15" t="str">
        <f>IF('[3]Video Analysis'!$Q$554="","",'[3]Video Analysis'!$Q$554)</f>
        <v/>
      </c>
      <c r="C58" s="15" t="str">
        <f>IF('[3]Video Analysis'!$P$554="","",'[3]Video Analysis'!$P$554)</f>
        <v/>
      </c>
      <c r="D58" s="16" t="str">
        <f>IF('[3]Video Analysis'!$G$554="","",'[3]Video Analysis'!$G$554)</f>
        <v/>
      </c>
      <c r="E58" s="16" t="str">
        <f>IF('[3]Video Analysis'!$H$554="","",'[3]Video Analysis'!$H$554)</f>
        <v/>
      </c>
      <c r="F58" s="16" t="str">
        <f>IF('[3]Video Analysis'!$I$554="","",'[3]Video Analysis'!$I$554)</f>
        <v/>
      </c>
      <c r="G58" s="16" t="str">
        <f>IF('[3]Video Analysis'!$J$554="","",'[3]Video Analysis'!$J$554)</f>
        <v/>
      </c>
      <c r="H58" s="16" t="str">
        <f>IF('[3]Video Analysis'!$K$554="","",'[3]Video Analysis'!$K$554)</f>
        <v/>
      </c>
      <c r="I58" s="16" t="str">
        <f>IF('[3]Video Analysis'!$L$554="","",'[3]Video Analysis'!$L$554)</f>
        <v/>
      </c>
      <c r="J58" s="16" t="str">
        <f>IF('[3]Video Analysis'!$M$554="","",'[3]Video Analysis'!$M$554)</f>
        <v/>
      </c>
      <c r="K58" s="16" t="str">
        <f>IF('[3]Video Analysis'!$N$554="","",'[3]Video Analysis'!$N$554)</f>
        <v/>
      </c>
      <c r="L58" s="16" t="str">
        <f>IF('[3]Video Analysis'!$O$554="","",'[3]Video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IF('[3]Video Analysis'!$B$564="","",'[3]Video Analysis'!$B$564)</f>
        <v/>
      </c>
      <c r="B59" s="15" t="str">
        <f>IF('[3]Video Analysis'!$Q$564="","",'[3]Video Analysis'!$Q$564)</f>
        <v/>
      </c>
      <c r="C59" s="15" t="str">
        <f>IF('[3]Video Analysis'!$P$564="","",'[3]Video Analysis'!$P$564)</f>
        <v/>
      </c>
      <c r="D59" s="16" t="str">
        <f>IF('[3]Video Analysis'!$G$564="","",'[3]Video Analysis'!$G$564)</f>
        <v/>
      </c>
      <c r="E59" s="16" t="str">
        <f>IF('[3]Video Analysis'!$H$564="","",'[3]Video Analysis'!$H$564)</f>
        <v/>
      </c>
      <c r="F59" s="16" t="str">
        <f>IF('[3]Video Analysis'!$I$564="","",'[3]Video Analysis'!$I$564)</f>
        <v/>
      </c>
      <c r="G59" s="16" t="str">
        <f>IF('[3]Video Analysis'!$J$564="","",'[3]Video Analysis'!$J$564)</f>
        <v/>
      </c>
      <c r="H59" s="16" t="str">
        <f>IF('[3]Video Analysis'!$K$564="","",'[3]Video Analysis'!$K$564)</f>
        <v/>
      </c>
      <c r="I59" s="16" t="str">
        <f>IF('[3]Video Analysis'!$L$564="","",'[3]Video Analysis'!$L$564)</f>
        <v/>
      </c>
      <c r="J59" s="16" t="str">
        <f>IF('[3]Video Analysis'!$M$564="","",'[3]Video Analysis'!$M$564)</f>
        <v/>
      </c>
      <c r="K59" s="16" t="str">
        <f>IF('[3]Video Analysis'!$N$564="","",'[3]Video Analysis'!$N$564)</f>
        <v/>
      </c>
      <c r="L59" s="16" t="str">
        <f>IF('[3]Video Analysis'!$O$564="","",'[3]Video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IF('[3]Video Analysis'!$B$574="","",'[3]Video Analysis'!$B$574)</f>
        <v/>
      </c>
      <c r="B60" s="15" t="str">
        <f>IF('[3]Video Analysis'!$Q$574="","",'[3]Video Analysis'!$Q$574)</f>
        <v/>
      </c>
      <c r="C60" s="15" t="str">
        <f>IF('[3]Video Analysis'!$P$574="","",'[3]Video Analysis'!$P$574)</f>
        <v/>
      </c>
      <c r="D60" s="16" t="str">
        <f>IF('[3]Video Analysis'!$G$574="","",'[3]Video Analysis'!$G$574)</f>
        <v/>
      </c>
      <c r="E60" s="16" t="str">
        <f>IF('[3]Video Analysis'!$H$574="","",'[3]Video Analysis'!$H$574)</f>
        <v/>
      </c>
      <c r="F60" s="16" t="str">
        <f>IF('[3]Video Analysis'!$I$574="","",'[3]Video Analysis'!$I$574)</f>
        <v/>
      </c>
      <c r="G60" s="16" t="str">
        <f>IF('[3]Video Analysis'!$J$574="","",'[3]Video Analysis'!$J$574)</f>
        <v/>
      </c>
      <c r="H60" s="16" t="str">
        <f>IF('[3]Video Analysis'!$K$574="","",'[3]Video Analysis'!$K$574)</f>
        <v/>
      </c>
      <c r="I60" s="16" t="str">
        <f>IF('[3]Video Analysis'!$L$574="","",'[3]Video Analysis'!$L$574)</f>
        <v/>
      </c>
      <c r="J60" s="16" t="str">
        <f>IF('[3]Video Analysis'!$M$574="","",'[3]Video Analysis'!$M$574)</f>
        <v/>
      </c>
      <c r="K60" s="16" t="str">
        <f>IF('[3]Video Analysis'!$N$574="","",'[3]Video Analysis'!$N$574)</f>
        <v/>
      </c>
      <c r="L60" s="16" t="str">
        <f>IF('[3]Video Analysis'!$O$574="","",'[3]Video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IF('[3]Video Analysis'!$B$584="","",'[3]Video Analysis'!$B$584)</f>
        <v/>
      </c>
      <c r="B61" s="15" t="str">
        <f>IF('[3]Video Analysis'!$Q$584="","",'[3]Video Analysis'!$Q$584)</f>
        <v/>
      </c>
      <c r="C61" s="15" t="str">
        <f>IF('[3]Video Analysis'!$P$584="","",'[3]Video Analysis'!$P$584)</f>
        <v/>
      </c>
      <c r="D61" s="16" t="str">
        <f>IF('[3]Video Analysis'!$G$584="","",'[3]Video Analysis'!$G$584)</f>
        <v/>
      </c>
      <c r="E61" s="16" t="str">
        <f>IF('[3]Video Analysis'!$H$584="","",'[3]Video Analysis'!$H$584)</f>
        <v/>
      </c>
      <c r="F61" s="16" t="str">
        <f>IF('[3]Video Analysis'!$I$584="","",'[3]Video Analysis'!$I$584)</f>
        <v/>
      </c>
      <c r="G61" s="16" t="str">
        <f>IF('[3]Video Analysis'!$J$584="","",'[3]Video Analysis'!$J$584)</f>
        <v/>
      </c>
      <c r="H61" s="16" t="str">
        <f>IF('[3]Video Analysis'!$K$584="","",'[3]Video Analysis'!$K$584)</f>
        <v/>
      </c>
      <c r="I61" s="16" t="str">
        <f>IF('[3]Video Analysis'!$L$584="","",'[3]Video Analysis'!$L$584)</f>
        <v/>
      </c>
      <c r="J61" s="16" t="str">
        <f>IF('[3]Video Analysis'!$M$584="","",'[3]Video Analysis'!$M$584)</f>
        <v/>
      </c>
      <c r="K61" s="16" t="str">
        <f>IF('[3]Video Analysis'!$N$584="","",'[3]Video Analysis'!$N$584)</f>
        <v/>
      </c>
      <c r="L61" s="16" t="str">
        <f>IF('[3]Video Analysis'!$O$584="","",'[3]Video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IF('[3]Video Analysis'!$B$594="","",'[3]Video Analysis'!$B$594)</f>
        <v/>
      </c>
      <c r="B62" s="15" t="str">
        <f>IF('[3]Video Analysis'!$Q$594="","",'[3]Video Analysis'!$Q$594)</f>
        <v/>
      </c>
      <c r="C62" s="15" t="str">
        <f>IF('[3]Video Analysis'!$P$594="","",'[3]Video Analysis'!$P$594)</f>
        <v/>
      </c>
      <c r="D62" s="16" t="str">
        <f>IF('[3]Video Analysis'!$G$594="","",'[3]Video Analysis'!$G$594)</f>
        <v/>
      </c>
      <c r="E62" s="16" t="str">
        <f>IF('[3]Video Analysis'!$H$594="","",'[3]Video Analysis'!$H$594)</f>
        <v/>
      </c>
      <c r="F62" s="16" t="str">
        <f>IF('[3]Video Analysis'!$I$594="","",'[3]Video Analysis'!$I$594)</f>
        <v/>
      </c>
      <c r="G62" s="16" t="str">
        <f>IF('[3]Video Analysis'!$J$594="","",'[3]Video Analysis'!$J$594)</f>
        <v/>
      </c>
      <c r="H62" s="16" t="str">
        <f>IF('[3]Video Analysis'!$K$594="","",'[3]Video Analysis'!$K$594)</f>
        <v/>
      </c>
      <c r="I62" s="16" t="str">
        <f>IF('[3]Video Analysis'!$L$594="","",'[3]Video Analysis'!$L$594)</f>
        <v/>
      </c>
      <c r="J62" s="16" t="str">
        <f>IF('[3]Video Analysis'!$M$594="","",'[3]Video Analysis'!$M$594)</f>
        <v/>
      </c>
      <c r="K62" s="16" t="str">
        <f>IF('[3]Video Analysis'!$N$594="","",'[3]Video Analysis'!$N$594)</f>
        <v/>
      </c>
      <c r="L62" s="16" t="str">
        <f>IF('[3]Video Analysis'!$O$594="","",'[3]Video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IF('[3]Video Analysis'!$B$604="","",'[3]Video Analysis'!$B$604)</f>
        <v/>
      </c>
      <c r="B63" s="15" t="str">
        <f>IF('[3]Video Analysis'!$Q$604="","",'[3]Video Analysis'!$Q$604)</f>
        <v/>
      </c>
      <c r="C63" s="15" t="str">
        <f>IF('[3]Video Analysis'!$P$604="","",'[3]Video Analysis'!$P$604)</f>
        <v/>
      </c>
      <c r="D63" s="16" t="str">
        <f>IF('[3]Video Analysis'!$G$604="","",'[3]Video Analysis'!$G$604)</f>
        <v/>
      </c>
      <c r="E63" s="16" t="str">
        <f>IF('[3]Video Analysis'!$H$604="","",'[3]Video Analysis'!$H$604)</f>
        <v/>
      </c>
      <c r="F63" s="16" t="str">
        <f>IF('[3]Video Analysis'!$I$604="","",'[3]Video Analysis'!$I$604)</f>
        <v/>
      </c>
      <c r="G63" s="16" t="str">
        <f>IF('[3]Video Analysis'!$J$604="","",'[3]Video Analysis'!$J$604)</f>
        <v/>
      </c>
      <c r="H63" s="16" t="str">
        <f>IF('[3]Video Analysis'!$K$604="","",'[3]Video Analysis'!$K$604)</f>
        <v/>
      </c>
      <c r="I63" s="16" t="str">
        <f>IF('[3]Video Analysis'!$L$604="","",'[3]Video Analysis'!$L$604)</f>
        <v/>
      </c>
      <c r="J63" s="16" t="str">
        <f>IF('[3]Video Analysis'!$M$604="","",'[3]Video Analysis'!$M$604)</f>
        <v/>
      </c>
      <c r="K63" s="16" t="str">
        <f>IF('[3]Video Analysis'!$N$604="","",'[3]Video Analysis'!$N$604)</f>
        <v/>
      </c>
      <c r="L63" s="16" t="str">
        <f>IF('[3]Video Analysis'!$O$604="","",'[3]Video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IF('[3]Video Analysis'!$B$614="","",'[3]Video Analysis'!$B$614)</f>
        <v/>
      </c>
      <c r="B64" s="15" t="str">
        <f>IF('[3]Video Analysis'!$Q$614="","",'[3]Video Analysis'!$Q$614)</f>
        <v/>
      </c>
      <c r="C64" s="15" t="str">
        <f>IF('[3]Video Analysis'!$P$614="","",'[3]Video Analysis'!$P$614)</f>
        <v/>
      </c>
      <c r="D64" s="16" t="str">
        <f>IF('[3]Video Analysis'!$G$614="","",'[3]Video Analysis'!$G$614)</f>
        <v/>
      </c>
      <c r="E64" s="16" t="str">
        <f>IF('[3]Video Analysis'!$H$614="","",'[3]Video Analysis'!$H$614)</f>
        <v/>
      </c>
      <c r="F64" s="16" t="str">
        <f>IF('[3]Video Analysis'!$I$614="","",'[3]Video Analysis'!$I$614)</f>
        <v/>
      </c>
      <c r="G64" s="16" t="str">
        <f>IF('[3]Video Analysis'!$J$614="","",'[3]Video Analysis'!$J$614)</f>
        <v/>
      </c>
      <c r="H64" s="16" t="str">
        <f>IF('[3]Video Analysis'!$K$614="","",'[3]Video Analysis'!$K$614)</f>
        <v/>
      </c>
      <c r="I64" s="16" t="str">
        <f>IF('[3]Video Analysis'!$L$614="","",'[3]Video Analysis'!$L$614)</f>
        <v/>
      </c>
      <c r="J64" s="16" t="str">
        <f>IF('[3]Video Analysis'!$M$614="","",'[3]Video Analysis'!$M$614)</f>
        <v/>
      </c>
      <c r="K64" s="16" t="str">
        <f>IF('[3]Video Analysis'!$N$614="","",'[3]Video Analysis'!$N$614)</f>
        <v/>
      </c>
      <c r="L64" s="16" t="str">
        <f>IF('[3]Video Analysis'!$O$614="","",'[3]Video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IF('[3]Video Analysis'!$B$624="","",'[3]Video Analysis'!$B$624)</f>
        <v/>
      </c>
      <c r="B65" s="15" t="str">
        <f>IF('[3]Video Analysis'!$Q$624="","",'[3]Video Analysis'!$Q$624)</f>
        <v/>
      </c>
      <c r="C65" s="15" t="str">
        <f>IF('[3]Video Analysis'!$P$624="","",'[3]Video Analysis'!$P$624)</f>
        <v/>
      </c>
      <c r="D65" s="16" t="str">
        <f>IF('[3]Video Analysis'!$G$624="","",'[3]Video Analysis'!$G$624)</f>
        <v/>
      </c>
      <c r="E65" s="16" t="str">
        <f>IF('[3]Video Analysis'!$H$624="","",'[3]Video Analysis'!$H$624)</f>
        <v/>
      </c>
      <c r="F65" s="16" t="str">
        <f>IF('[3]Video Analysis'!$I$624="","",'[3]Video Analysis'!$I$624)</f>
        <v/>
      </c>
      <c r="G65" s="16" t="str">
        <f>IF('[3]Video Analysis'!$J$624="","",'[3]Video Analysis'!$J$624)</f>
        <v/>
      </c>
      <c r="H65" s="16" t="str">
        <f>IF('[3]Video Analysis'!$K$624="","",'[3]Video Analysis'!$K$624)</f>
        <v/>
      </c>
      <c r="I65" s="16" t="str">
        <f>IF('[3]Video Analysis'!$L$624="","",'[3]Video Analysis'!$L$624)</f>
        <v/>
      </c>
      <c r="J65" s="16" t="str">
        <f>IF('[3]Video Analysis'!$M$624="","",'[3]Video Analysis'!$M$624)</f>
        <v/>
      </c>
      <c r="K65" s="16" t="str">
        <f>IF('[3]Video Analysis'!$N$624="","",'[3]Video Analysis'!$N$624)</f>
        <v/>
      </c>
      <c r="L65" s="16" t="str">
        <f>IF('[3]Video Analysis'!$O$624="","",'[3]Video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IF('[3]Video Analysis'!$B$634="","",'[3]Video Analysis'!$B$634)</f>
        <v/>
      </c>
      <c r="B66" s="15" t="str">
        <f>IF('[3]Video Analysis'!$Q$634="","",'[3]Video Analysis'!$Q$634)</f>
        <v/>
      </c>
      <c r="C66" s="15" t="str">
        <f>IF('[3]Video Analysis'!$P$634="","",'[3]Video Analysis'!$P$634)</f>
        <v/>
      </c>
      <c r="D66" s="16" t="str">
        <f>IF('[3]Video Analysis'!$G$634="","",'[3]Video Analysis'!$G$634)</f>
        <v/>
      </c>
      <c r="E66" s="16" t="str">
        <f>IF('[3]Video Analysis'!$H$634="","",'[3]Video Analysis'!$H$634)</f>
        <v/>
      </c>
      <c r="F66" s="16" t="str">
        <f>IF('[3]Video Analysis'!$I$634="","",'[3]Video Analysis'!$I$634)</f>
        <v/>
      </c>
      <c r="G66" s="16" t="str">
        <f>IF('[3]Video Analysis'!$J$634="","",'[3]Video Analysis'!$J$634)</f>
        <v/>
      </c>
      <c r="H66" s="16" t="str">
        <f>IF('[3]Video Analysis'!$K$634="","",'[3]Video Analysis'!$K$634)</f>
        <v/>
      </c>
      <c r="I66" s="16" t="str">
        <f>IF('[3]Video Analysis'!$L$634="","",'[3]Video Analysis'!$L$634)</f>
        <v/>
      </c>
      <c r="J66" s="16" t="str">
        <f>IF('[3]Video Analysis'!$M$634="","",'[3]Video Analysis'!$M$634)</f>
        <v/>
      </c>
      <c r="K66" s="16" t="str">
        <f>IF('[3]Video Analysis'!$N$634="","",'[3]Video Analysis'!$N$634)</f>
        <v/>
      </c>
      <c r="L66" s="16" t="str">
        <f>IF('[3]Video Analysis'!$O$634="","",'[3]Video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IF('[3]Video Analysis'!$B$644="","",'[3]Video Analysis'!$B$644)</f>
        <v/>
      </c>
      <c r="B67" s="15" t="str">
        <f>IF('[3]Video Analysis'!$Q$644="","",'[3]Video Analysis'!$Q$644)</f>
        <v/>
      </c>
      <c r="C67" s="15" t="str">
        <f>IF('[3]Video Analysis'!$P$644="","",'[3]Video Analysis'!$P$644)</f>
        <v/>
      </c>
      <c r="D67" s="16" t="str">
        <f>IF('[3]Video Analysis'!$G$644="","",'[3]Video Analysis'!$G$644)</f>
        <v/>
      </c>
      <c r="E67" s="16" t="str">
        <f>IF('[3]Video Analysis'!$H$644="","",'[3]Video Analysis'!$H$644)</f>
        <v/>
      </c>
      <c r="F67" s="16" t="str">
        <f>IF('[3]Video Analysis'!$I$644="","",'[3]Video Analysis'!$I$644)</f>
        <v/>
      </c>
      <c r="G67" s="16" t="str">
        <f>IF('[3]Video Analysis'!$J$644="","",'[3]Video Analysis'!$J$644)</f>
        <v/>
      </c>
      <c r="H67" s="16" t="str">
        <f>IF('[3]Video Analysis'!$K$644="","",'[3]Video Analysis'!$K$644)</f>
        <v/>
      </c>
      <c r="I67" s="16" t="str">
        <f>IF('[3]Video Analysis'!$L$644="","",'[3]Video Analysis'!$L$644)</f>
        <v/>
      </c>
      <c r="J67" s="16" t="str">
        <f>IF('[3]Video Analysis'!$M$644="","",'[3]Video Analysis'!$M$644)</f>
        <v/>
      </c>
      <c r="K67" s="16" t="str">
        <f>IF('[3]Video Analysis'!$N$644="","",'[3]Video Analysis'!$N$644)</f>
        <v/>
      </c>
      <c r="L67" s="16" t="str">
        <f>IF('[3]Video Analysis'!$O$644="","",'[3]Video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IF('[3]Video Analysis'!$B$654="","",'[3]Video Analysis'!$B$654)</f>
        <v/>
      </c>
      <c r="B68" s="15" t="str">
        <f>IF('[3]Video Analysis'!$Q$654="","",'[3]Video Analysis'!$Q$654)</f>
        <v/>
      </c>
      <c r="C68" s="15" t="str">
        <f>IF('[3]Video Analysis'!$P$654="","",'[3]Video Analysis'!$P$654)</f>
        <v/>
      </c>
      <c r="D68" s="16" t="str">
        <f>IF('[3]Video Analysis'!$G$654="","",'[3]Video Analysis'!$G$654)</f>
        <v/>
      </c>
      <c r="E68" s="16" t="str">
        <f>IF('[3]Video Analysis'!$H$654="","",'[3]Video Analysis'!$H$654)</f>
        <v/>
      </c>
      <c r="F68" s="16" t="str">
        <f>IF('[3]Video Analysis'!$I$654="","",'[3]Video Analysis'!$I$654)</f>
        <v/>
      </c>
      <c r="G68" s="16" t="str">
        <f>IF('[3]Video Analysis'!$J$654="","",'[3]Video Analysis'!$J$654)</f>
        <v/>
      </c>
      <c r="H68" s="16" t="str">
        <f>IF('[3]Video Analysis'!$K$654="","",'[3]Video Analysis'!$K$654)</f>
        <v/>
      </c>
      <c r="I68" s="16" t="str">
        <f>IF('[3]Video Analysis'!$L$654="","",'[3]Video Analysis'!$L$654)</f>
        <v/>
      </c>
      <c r="J68" s="16" t="str">
        <f>IF('[3]Video Analysis'!$M$654="","",'[3]Video Analysis'!$M$654)</f>
        <v/>
      </c>
      <c r="K68" s="16" t="str">
        <f>IF('[3]Video Analysis'!$N$654="","",'[3]Video Analysis'!$N$654)</f>
        <v/>
      </c>
      <c r="L68" s="16" t="str">
        <f>IF('[3]Video Analysis'!$O$654="","",'[3]Video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IF('[3]Video Analysis'!$B$664="","",'[3]Video Analysis'!$B$664)</f>
        <v/>
      </c>
      <c r="B69" s="15" t="str">
        <f>IF('[3]Video Analysis'!$Q$664="","",'[3]Video Analysis'!$Q$664)</f>
        <v/>
      </c>
      <c r="C69" s="15" t="str">
        <f>IF('[3]Video Analysis'!$P$664="","",'[3]Video Analysis'!$P$664)</f>
        <v/>
      </c>
      <c r="D69" s="16" t="str">
        <f>IF('[3]Video Analysis'!$G$664="","",'[3]Video Analysis'!$G$664)</f>
        <v/>
      </c>
      <c r="E69" s="16" t="str">
        <f>IF('[3]Video Analysis'!$H$664="","",'[3]Video Analysis'!$H$664)</f>
        <v/>
      </c>
      <c r="F69" s="16" t="str">
        <f>IF('[3]Video Analysis'!$I$664="","",'[3]Video Analysis'!$I$664)</f>
        <v/>
      </c>
      <c r="G69" s="16" t="str">
        <f>IF('[3]Video Analysis'!$J$664="","",'[3]Video Analysis'!$J$664)</f>
        <v/>
      </c>
      <c r="H69" s="16" t="str">
        <f>IF('[3]Video Analysis'!$K$664="","",'[3]Video Analysis'!$K$664)</f>
        <v/>
      </c>
      <c r="I69" s="16" t="str">
        <f>IF('[3]Video Analysis'!$L$664="","",'[3]Video Analysis'!$L$664)</f>
        <v/>
      </c>
      <c r="J69" s="16" t="str">
        <f>IF('[3]Video Analysis'!$M$664="","",'[3]Video Analysis'!$M$664)</f>
        <v/>
      </c>
      <c r="K69" s="16" t="str">
        <f>IF('[3]Video Analysis'!$N$664="","",'[3]Video Analysis'!$N$664)</f>
        <v/>
      </c>
      <c r="L69" s="16" t="str">
        <f>IF('[3]Video Analysis'!$O$664="","",'[3]Video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IF('[3]Video Analysis'!$B$674="","",'[3]Video Analysis'!$B$674)</f>
        <v/>
      </c>
      <c r="B70" s="15" t="str">
        <f>IF('[3]Video Analysis'!$Q$674="","",'[3]Video Analysis'!$Q$674)</f>
        <v/>
      </c>
      <c r="C70" s="15" t="str">
        <f>IF('[3]Video Analysis'!$P$674="","",'[3]Video Analysis'!$P$674)</f>
        <v/>
      </c>
      <c r="D70" s="16" t="str">
        <f>IF('[3]Video Analysis'!$G$674="","",'[3]Video Analysis'!$G$674)</f>
        <v/>
      </c>
      <c r="E70" s="16" t="str">
        <f>IF('[3]Video Analysis'!$H$674="","",'[3]Video Analysis'!$H$674)</f>
        <v/>
      </c>
      <c r="F70" s="16" t="str">
        <f>IF('[3]Video Analysis'!$I$674="","",'[3]Video Analysis'!$I$674)</f>
        <v/>
      </c>
      <c r="G70" s="16" t="str">
        <f>IF('[3]Video Analysis'!$J$674="","",'[3]Video Analysis'!$J$674)</f>
        <v/>
      </c>
      <c r="H70" s="16" t="str">
        <f>IF('[3]Video Analysis'!$K$674="","",'[3]Video Analysis'!$K$674)</f>
        <v/>
      </c>
      <c r="I70" s="16" t="str">
        <f>IF('[3]Video Analysis'!$L$674="","",'[3]Video Analysis'!$L$674)</f>
        <v/>
      </c>
      <c r="J70" s="16" t="str">
        <f>IF('[3]Video Analysis'!$M$674="","",'[3]Video Analysis'!$M$674)</f>
        <v/>
      </c>
      <c r="K70" s="16" t="str">
        <f>IF('[3]Video Analysis'!$N$674="","",'[3]Video Analysis'!$N$674)</f>
        <v/>
      </c>
      <c r="L70" s="16" t="str">
        <f>IF('[3]Video Analysis'!$O$674="","",'[3]Video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IF('[3]Video Analysis'!$B$684="","",'[3]Video Analysis'!$B$684)</f>
        <v/>
      </c>
      <c r="B71" s="15" t="str">
        <f>IF('[3]Video Analysis'!$Q$684="","",'[3]Video Analysis'!$Q$684)</f>
        <v/>
      </c>
      <c r="C71" s="15" t="str">
        <f>IF('[3]Video Analysis'!$P$684="","",'[3]Video Analysis'!$P$684)</f>
        <v/>
      </c>
      <c r="D71" s="16" t="str">
        <f>IF('[3]Video Analysis'!$G$684="","",'[3]Video Analysis'!$G$684)</f>
        <v/>
      </c>
      <c r="E71" s="16" t="str">
        <f>IF('[3]Video Analysis'!$H$684="","",'[3]Video Analysis'!$H$684)</f>
        <v/>
      </c>
      <c r="F71" s="16" t="str">
        <f>IF('[3]Video Analysis'!$I$684="","",'[3]Video Analysis'!$I$684)</f>
        <v/>
      </c>
      <c r="G71" s="16" t="str">
        <f>IF('[3]Video Analysis'!$J$684="","",'[3]Video Analysis'!$J$684)</f>
        <v/>
      </c>
      <c r="H71" s="16" t="str">
        <f>IF('[3]Video Analysis'!$K$684="","",'[3]Video Analysis'!$K$684)</f>
        <v/>
      </c>
      <c r="I71" s="16" t="str">
        <f>IF('[3]Video Analysis'!$L$684="","",'[3]Video Analysis'!$L$684)</f>
        <v/>
      </c>
      <c r="J71" s="16" t="str">
        <f>IF('[3]Video Analysis'!$M$684="","",'[3]Video Analysis'!$M$684)</f>
        <v/>
      </c>
      <c r="K71" s="16" t="str">
        <f>IF('[3]Video Analysis'!$N$684="","",'[3]Video Analysis'!$N$684)</f>
        <v/>
      </c>
      <c r="L71" s="16" t="str">
        <f>IF('[3]Video Analysis'!$O$684="","",'[3]Video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IF('[3]Video Analysis'!$B$694="","",'[3]Video Analysis'!$B$694)</f>
        <v/>
      </c>
      <c r="B72" s="15" t="str">
        <f>IF('[3]Video Analysis'!$Q$694="","",'[3]Video Analysis'!$Q$694)</f>
        <v/>
      </c>
      <c r="C72" s="15" t="str">
        <f>IF('[3]Video Analysis'!$P$694="","",'[3]Video Analysis'!$P$694)</f>
        <v/>
      </c>
      <c r="D72" s="16" t="str">
        <f>IF('[3]Video Analysis'!$G$694="","",'[3]Video Analysis'!$G$694)</f>
        <v/>
      </c>
      <c r="E72" s="16" t="str">
        <f>IF('[3]Video Analysis'!$H$694="","",'[3]Video Analysis'!$H$694)</f>
        <v/>
      </c>
      <c r="F72" s="16" t="str">
        <f>IF('[3]Video Analysis'!$I$694="","",'[3]Video Analysis'!$I$694)</f>
        <v/>
      </c>
      <c r="G72" s="16" t="str">
        <f>IF('[3]Video Analysis'!$J$694="","",'[3]Video Analysis'!$J$694)</f>
        <v/>
      </c>
      <c r="H72" s="16" t="str">
        <f>IF('[3]Video Analysis'!$K$694="","",'[3]Video Analysis'!$K$694)</f>
        <v/>
      </c>
      <c r="I72" s="16" t="str">
        <f>IF('[3]Video Analysis'!$L$694="","",'[3]Video Analysis'!$L$694)</f>
        <v/>
      </c>
      <c r="J72" s="16" t="str">
        <f>IF('[3]Video Analysis'!$M$694="","",'[3]Video Analysis'!$M$694)</f>
        <v/>
      </c>
      <c r="K72" s="16" t="str">
        <f>IF('[3]Video Analysis'!$N$694="","",'[3]Video Analysis'!$N$694)</f>
        <v/>
      </c>
      <c r="L72" s="16" t="str">
        <f>IF('[3]Video Analysis'!$O$694="","",'[3]Video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CBCCF-9B1E-468D-8CF9-137B40774680}">
  <dimension ref="A1:AF102"/>
  <sheetViews>
    <sheetView workbookViewId="0">
      <selection activeCell="R33" sqref="R33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'[30]Video Analysis'!$A$1</f>
        <v>HNC_NPB_03_2021_08_05</v>
      </c>
      <c r="B1" s="2"/>
      <c r="C1" s="2"/>
      <c r="D1" s="3" t="str">
        <f>IF('[30]Video Analysis'!$G$2="","",'[30]Video Analysis'!$G$2)</f>
        <v>Utter</v>
      </c>
      <c r="E1" s="3" t="str">
        <f>IF('[30]Video Analysis'!$H$2="","",'[30]Video Analysis'!$H$2)</f>
        <v>Utter</v>
      </c>
      <c r="F1" s="3" t="str">
        <f>IF('[30]Video Analysis'!$I$2="","",'[30]Video Analysis'!$I$2)</f>
        <v>Utter</v>
      </c>
      <c r="G1" s="3" t="str">
        <f>IF('[30]Video Analysis'!$J$2="","",'[30]Video Analysis'!$J$2)</f>
        <v>Utter</v>
      </c>
      <c r="H1" s="3" t="str">
        <f>IF('[30]Video Analysis'!$K$2="","",'[30]Video Analysis'!$K$2)</f>
        <v>Utter</v>
      </c>
      <c r="I1" s="3" t="str">
        <f>IF('[30]Video Analysis'!$L$2="","",'[30]Video Analysis'!$L$2)</f>
        <v>Utter</v>
      </c>
      <c r="J1" s="3" t="str">
        <f>IF('[30]Video Analysis'!$M$2="","",'[30]Video Analysis'!$M$2)</f>
        <v>Utter</v>
      </c>
      <c r="K1" s="3" t="str">
        <f>IF('[30]Video Analysis'!$N$2="","",'[30]Video Analysis'!$N$2)</f>
        <v>Utter</v>
      </c>
      <c r="L1" s="3" t="str">
        <f>IF('[30]Video Analysis'!$O$2="","",'[30]Video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IF('[30]Video Analysis'!$G$3="","",'[30]Video Analysis'!$G$3)</f>
        <v>eelgrass</v>
      </c>
      <c r="E2" s="3" t="str">
        <f>IF('[30]Video Analysis'!$H$3="","",'[30]Video Analysis'!$H$3)</f>
        <v>macroalgae</v>
      </c>
      <c r="F2" s="3" t="str">
        <f>IF('[30]Video Analysis'!$I$3="","",'[30]Video Analysis'!$I$3)</f>
        <v>bare</v>
      </c>
      <c r="G2" s="3" t="str">
        <f>IF('[30]Video Analysis'!$J$3="","",'[30]Video Analysis'!$J$3)</f>
        <v>eelgrass</v>
      </c>
      <c r="H2" s="3" t="str">
        <f>IF('[30]Video Analysis'!$K$3="","",'[30]Video Analysis'!$K$3)</f>
        <v>macroalgae</v>
      </c>
      <c r="I2" s="3" t="str">
        <f>IF('[30]Video Analysis'!$L$3="","",'[30]Video Analysis'!$L$3)</f>
        <v>bare</v>
      </c>
      <c r="J2" s="3" t="str">
        <f>IF('[30]Video Analysis'!$M$3="","",'[30]Video Analysis'!$M$3)</f>
        <v>eelgrass</v>
      </c>
      <c r="K2" s="3" t="str">
        <f>IF('[30]Video Analysis'!$N$3="","",'[30]Video Analysis'!$N$3)</f>
        <v>macroalgae</v>
      </c>
      <c r="L2" s="3" t="str">
        <f>IF('[30]Video Analysis'!$O$3="","",'[30]Video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HNC_NPB_03_2021_08_05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IF('[30]Video Analysis'!$B$4="","",'[30]Video Analysis'!$B$4)</f>
        <v/>
      </c>
      <c r="B3" s="15">
        <f>IF('[30]Video Analysis'!$Q$4="","",'[30]Video Analysis'!$Q$4)</f>
        <v>-73.366263443604112</v>
      </c>
      <c r="C3" s="15">
        <f>IF('[30]Video Analysis'!$P$4="","",'[30]Video Analysis'!$P$4)</f>
        <v>40.929063688963652</v>
      </c>
      <c r="D3" s="16">
        <f>IF('[30]Video Analysis'!$G$4="","",'[30]Video Analysis'!$G$4)</f>
        <v>0</v>
      </c>
      <c r="E3" s="16">
        <f>IF('[30]Video Analysis'!$H$4="","",'[30]Video Analysis'!$H$4)</f>
        <v>0</v>
      </c>
      <c r="F3" s="16">
        <f>IF('[30]Video Analysis'!$I$4="","",'[30]Video Analysis'!$I$4)</f>
        <v>100</v>
      </c>
      <c r="G3" s="16">
        <f>IF('[30]Video Analysis'!$J$4="","",'[30]Video Analysis'!$J$4)</f>
        <v>0</v>
      </c>
      <c r="H3" s="16">
        <f>IF('[30]Video Analysis'!$K$4="","",'[30]Video Analysis'!$K$4)</f>
        <v>0</v>
      </c>
      <c r="I3" s="16">
        <f>IF('[30]Video Analysis'!$L$4="","",'[30]Video Analysis'!$L$4)</f>
        <v>100</v>
      </c>
      <c r="J3" s="16">
        <f>IF('[30]Video Analysis'!$M$4="","",'[30]Video Analysis'!$M$4)</f>
        <v>0</v>
      </c>
      <c r="K3" s="16">
        <f>IF('[30]Video Analysis'!$N$4="","",'[30]Video Analysis'!$N$4)</f>
        <v>0</v>
      </c>
      <c r="L3" s="16">
        <f>IF('[30]Video Analysis'!$O$4="","",'[30]Video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-73.366263443604112</v>
      </c>
      <c r="U3" s="19">
        <f>IF(C3="","",C3)</f>
        <v>40.929063688963652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IF('[30]Video Analysis'!$B$14="","",'[30]Video Analysis'!$B$14)</f>
        <v/>
      </c>
      <c r="B4" s="15">
        <f>IF('[30]Video Analysis'!$Q$14="","",'[30]Video Analysis'!$Q$14)</f>
        <v>-73.366148988716304</v>
      </c>
      <c r="C4" s="15">
        <f>IF('[30]Video Analysis'!$P$14="","",'[30]Video Analysis'!$P$14)</f>
        <v>40.929030748084188</v>
      </c>
      <c r="D4" s="16">
        <f>IF('[30]Video Analysis'!$G$14="","",'[30]Video Analysis'!$G$14)</f>
        <v>0</v>
      </c>
      <c r="E4" s="16">
        <f>IF('[30]Video Analysis'!$H$14="","",'[30]Video Analysis'!$H$14)</f>
        <v>0</v>
      </c>
      <c r="F4" s="16">
        <f>IF('[30]Video Analysis'!$I$14="","",'[30]Video Analysis'!$I$14)</f>
        <v>100</v>
      </c>
      <c r="G4" s="16">
        <f>IF('[30]Video Analysis'!$J$14="","",'[30]Video Analysis'!$J$14)</f>
        <v>0</v>
      </c>
      <c r="H4" s="16">
        <f>IF('[30]Video Analysis'!$K$14="","",'[30]Video Analysis'!$K$14)</f>
        <v>0</v>
      </c>
      <c r="I4" s="16">
        <f>IF('[30]Video Analysis'!$L$14="","",'[30]Video Analysis'!$L$14)</f>
        <v>100</v>
      </c>
      <c r="J4" s="16">
        <f>IF('[30]Video Analysis'!$M$14="","",'[30]Video Analysis'!$M$14)</f>
        <v>0</v>
      </c>
      <c r="K4" s="16">
        <f>IF('[30]Video Analysis'!$N$14="","",'[30]Video Analysis'!$N$14)</f>
        <v>0</v>
      </c>
      <c r="L4" s="16">
        <f>IF('[30]Video Analysis'!$O$14="","",'[30]Video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-73.366148988716304</v>
      </c>
      <c r="U4" s="23">
        <f t="shared" si="4"/>
        <v>40.929030748084188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IF('[30]Video Analysis'!$B$24="","",'[30]Video Analysis'!$B$24)</f>
        <v/>
      </c>
      <c r="B5" s="15">
        <f>IF('[30]Video Analysis'!$Q$24="","",'[30]Video Analysis'!$Q$24)</f>
        <v>-73.366103935986757</v>
      </c>
      <c r="C5" s="15">
        <f>IF('[30]Video Analysis'!$P$24="","",'[30]Video Analysis'!$P$24)</f>
        <v>40.929010547697544</v>
      </c>
      <c r="D5" s="16">
        <f>IF('[30]Video Analysis'!$G$24="","",'[30]Video Analysis'!$G$24)</f>
        <v>0</v>
      </c>
      <c r="E5" s="16">
        <f>IF('[30]Video Analysis'!$H$24="","",'[30]Video Analysis'!$H$24)</f>
        <v>0</v>
      </c>
      <c r="F5" s="16">
        <f>IF('[30]Video Analysis'!$I$24="","",'[30]Video Analysis'!$I$24)</f>
        <v>100</v>
      </c>
      <c r="G5" s="16">
        <f>IF('[30]Video Analysis'!$J$24="","",'[30]Video Analysis'!$J$24)</f>
        <v>0</v>
      </c>
      <c r="H5" s="16">
        <f>IF('[30]Video Analysis'!$K$24="","",'[30]Video Analysis'!$K$24)</f>
        <v>0</v>
      </c>
      <c r="I5" s="16">
        <f>IF('[30]Video Analysis'!$L$24="","",'[30]Video Analysis'!$L$24)</f>
        <v>100</v>
      </c>
      <c r="J5" s="16">
        <f>IF('[30]Video Analysis'!$M$24="","",'[30]Video Analysis'!$M$24)</f>
        <v>0</v>
      </c>
      <c r="K5" s="16">
        <f>IF('[30]Video Analysis'!$N$24="","",'[30]Video Analysis'!$N$24)</f>
        <v>0</v>
      </c>
      <c r="L5" s="16">
        <f>IF('[30]Video Analysis'!$O$24="","",'[30]Video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-73.366103935986757</v>
      </c>
      <c r="U5" s="23">
        <f t="shared" si="4"/>
        <v>40.929010547697544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IF('[30]Video Analysis'!$B$34="","",'[30]Video Analysis'!$B$34)</f>
        <v/>
      </c>
      <c r="B6" s="15">
        <f>IF('[30]Video Analysis'!$Q$34="","",'[30]Video Analysis'!$Q$34)</f>
        <v>-73.366052093915641</v>
      </c>
      <c r="C6" s="15">
        <f>IF('[30]Video Analysis'!$P$34="","",'[30]Video Analysis'!$P$34)</f>
        <v>40.929002459160984</v>
      </c>
      <c r="D6" s="16">
        <f>IF('[30]Video Analysis'!$G$34="","",'[30]Video Analysis'!$G$34)</f>
        <v>0</v>
      </c>
      <c r="E6" s="16">
        <f>IF('[30]Video Analysis'!$H$34="","",'[30]Video Analysis'!$H$34)</f>
        <v>0</v>
      </c>
      <c r="F6" s="16">
        <f>IF('[30]Video Analysis'!$I$34="","",'[30]Video Analysis'!$I$34)</f>
        <v>100</v>
      </c>
      <c r="G6" s="16">
        <f>IF('[30]Video Analysis'!$J$34="","",'[30]Video Analysis'!$J$34)</f>
        <v>0</v>
      </c>
      <c r="H6" s="16">
        <f>IF('[30]Video Analysis'!$K$34="","",'[30]Video Analysis'!$K$34)</f>
        <v>0</v>
      </c>
      <c r="I6" s="16">
        <f>IF('[30]Video Analysis'!$L$34="","",'[30]Video Analysis'!$L$34)</f>
        <v>100</v>
      </c>
      <c r="J6" s="16">
        <f>IF('[30]Video Analysis'!$M$34="","",'[30]Video Analysis'!$M$34)</f>
        <v>0</v>
      </c>
      <c r="K6" s="16">
        <f>IF('[30]Video Analysis'!$N$34="","",'[30]Video Analysis'!$N$34)</f>
        <v>0</v>
      </c>
      <c r="L6" s="16">
        <f>IF('[30]Video Analysis'!$O$34="","",'[30]Video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-73.366052093915641</v>
      </c>
      <c r="U6" s="23">
        <f t="shared" si="4"/>
        <v>40.929002459160984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IF('[30]Video Analysis'!$B$44="","",'[30]Video Analysis'!$B$44)</f>
        <v/>
      </c>
      <c r="B7" s="15">
        <f>IF('[30]Video Analysis'!$Q$44="","",'[30]Video Analysis'!$Q$44)</f>
        <v>-73.366052093915641</v>
      </c>
      <c r="C7" s="15">
        <f>IF('[30]Video Analysis'!$P$44="","",'[30]Video Analysis'!$P$44)</f>
        <v>40.929002459160984</v>
      </c>
      <c r="D7" s="16">
        <f>IF('[30]Video Analysis'!$G$44="","",'[30]Video Analysis'!$G$44)</f>
        <v>0</v>
      </c>
      <c r="E7" s="16">
        <f>IF('[30]Video Analysis'!$H$44="","",'[30]Video Analysis'!$H$44)</f>
        <v>0</v>
      </c>
      <c r="F7" s="16">
        <f>IF('[30]Video Analysis'!$I$44="","",'[30]Video Analysis'!$I$44)</f>
        <v>100</v>
      </c>
      <c r="G7" s="16">
        <f>IF('[30]Video Analysis'!$J$44="","",'[30]Video Analysis'!$J$44)</f>
        <v>0</v>
      </c>
      <c r="H7" s="16">
        <f>IF('[30]Video Analysis'!$K$44="","",'[30]Video Analysis'!$K$44)</f>
        <v>0</v>
      </c>
      <c r="I7" s="16">
        <f>IF('[30]Video Analysis'!$L$44="","",'[30]Video Analysis'!$L$44)</f>
        <v>100</v>
      </c>
      <c r="J7" s="16">
        <f>IF('[30]Video Analysis'!$M$44="","",'[30]Video Analysis'!$M$44)</f>
        <v>0</v>
      </c>
      <c r="K7" s="16">
        <f>IF('[30]Video Analysis'!$N$44="","",'[30]Video Analysis'!$N$44)</f>
        <v>0</v>
      </c>
      <c r="L7" s="16">
        <f>IF('[30]Video Analysis'!$O$44="","",'[30]Video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-73.366052093915641</v>
      </c>
      <c r="U7" s="23">
        <f t="shared" si="4"/>
        <v>40.929002459160984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IF('[30]Video Analysis'!$B$54="","",'[30]Video Analysis'!$B$54)</f>
        <v/>
      </c>
      <c r="B8" s="15">
        <f>IF('[30]Video Analysis'!$Q$54="","",'[30]Video Analysis'!$Q$54)</f>
        <v>-73.366052093915641</v>
      </c>
      <c r="C8" s="15">
        <f>IF('[30]Video Analysis'!$P$54="","",'[30]Video Analysis'!$P$54)</f>
        <v>40.929002459160984</v>
      </c>
      <c r="D8" s="16">
        <f>IF('[30]Video Analysis'!$G$54="","",'[30]Video Analysis'!$G$54)</f>
        <v>0</v>
      </c>
      <c r="E8" s="16">
        <f>IF('[30]Video Analysis'!$H$54="","",'[30]Video Analysis'!$H$54)</f>
        <v>0</v>
      </c>
      <c r="F8" s="16">
        <f>IF('[30]Video Analysis'!$I$54="","",'[30]Video Analysis'!$I$54)</f>
        <v>100</v>
      </c>
      <c r="G8" s="16">
        <f>IF('[30]Video Analysis'!$J$54="","",'[30]Video Analysis'!$J$54)</f>
        <v>0</v>
      </c>
      <c r="H8" s="16">
        <f>IF('[30]Video Analysis'!$K$54="","",'[30]Video Analysis'!$K$54)</f>
        <v>0</v>
      </c>
      <c r="I8" s="16">
        <f>IF('[30]Video Analysis'!$L$54="","",'[30]Video Analysis'!$L$54)</f>
        <v>100</v>
      </c>
      <c r="J8" s="16">
        <f>IF('[30]Video Analysis'!$M$54="","",'[30]Video Analysis'!$M$54)</f>
        <v>0</v>
      </c>
      <c r="K8" s="16">
        <f>IF('[30]Video Analysis'!$N$54="","",'[30]Video Analysis'!$N$54)</f>
        <v>0</v>
      </c>
      <c r="L8" s="16">
        <f>IF('[30]Video Analysis'!$O$54="","",'[30]Video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-73.366052093915641</v>
      </c>
      <c r="U8" s="23">
        <f t="shared" si="4"/>
        <v>40.929002459160984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IF('[30]Video Analysis'!$B$64="","",'[30]Video Analysis'!$B$64)</f>
        <v/>
      </c>
      <c r="B9" s="15">
        <f>IF('[30]Video Analysis'!$Q$64="","",'[30]Video Analysis'!$Q$64)</f>
        <v>-73.366052093915641</v>
      </c>
      <c r="C9" s="15">
        <f>IF('[30]Video Analysis'!$P$64="","",'[30]Video Analysis'!$P$64)</f>
        <v>40.929002459160984</v>
      </c>
      <c r="D9" s="16">
        <f>IF('[30]Video Analysis'!$G$64="","",'[30]Video Analysis'!$G$64)</f>
        <v>0</v>
      </c>
      <c r="E9" s="16">
        <f>IF('[30]Video Analysis'!$H$64="","",'[30]Video Analysis'!$H$64)</f>
        <v>0</v>
      </c>
      <c r="F9" s="16">
        <f>IF('[30]Video Analysis'!$I$64="","",'[30]Video Analysis'!$I$64)</f>
        <v>100</v>
      </c>
      <c r="G9" s="16">
        <f>IF('[30]Video Analysis'!$J$64="","",'[30]Video Analysis'!$J$64)</f>
        <v>0</v>
      </c>
      <c r="H9" s="16">
        <f>IF('[30]Video Analysis'!$K$64="","",'[30]Video Analysis'!$K$64)</f>
        <v>0</v>
      </c>
      <c r="I9" s="16">
        <f>IF('[30]Video Analysis'!$L$64="","",'[30]Video Analysis'!$L$64)</f>
        <v>100</v>
      </c>
      <c r="J9" s="16">
        <f>IF('[30]Video Analysis'!$M$64="","",'[30]Video Analysis'!$M$64)</f>
        <v>0</v>
      </c>
      <c r="K9" s="16">
        <f>IF('[30]Video Analysis'!$N$64="","",'[30]Video Analysis'!$N$64)</f>
        <v>0</v>
      </c>
      <c r="L9" s="16">
        <f>IF('[30]Video Analysis'!$O$64="","",'[30]Video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-73.366052093915641</v>
      </c>
      <c r="U9" s="23">
        <f t="shared" si="4"/>
        <v>40.929002459160984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IF('[30]Video Analysis'!$B$74="","",'[30]Video Analysis'!$B$74)</f>
        <v/>
      </c>
      <c r="B10" s="15">
        <f>IF('[30]Video Analysis'!$Q$74="","",'[30]Video Analysis'!$Q$74)</f>
        <v>-73.366052093915641</v>
      </c>
      <c r="C10" s="15">
        <f>IF('[30]Video Analysis'!$P$74="","",'[30]Video Analysis'!$P$74)</f>
        <v>40.929002459160984</v>
      </c>
      <c r="D10" s="16">
        <f>IF('[30]Video Analysis'!$G$74="","",'[30]Video Analysis'!$G$74)</f>
        <v>0</v>
      </c>
      <c r="E10" s="16">
        <f>IF('[30]Video Analysis'!$H$74="","",'[30]Video Analysis'!$H$74)</f>
        <v>0</v>
      </c>
      <c r="F10" s="16">
        <f>IF('[30]Video Analysis'!$I$74="","",'[30]Video Analysis'!$I$74)</f>
        <v>100</v>
      </c>
      <c r="G10" s="16">
        <f>IF('[30]Video Analysis'!$J$74="","",'[30]Video Analysis'!$J$74)</f>
        <v>0</v>
      </c>
      <c r="H10" s="16">
        <f>IF('[30]Video Analysis'!$K$74="","",'[30]Video Analysis'!$K$74)</f>
        <v>0</v>
      </c>
      <c r="I10" s="16">
        <f>IF('[30]Video Analysis'!$L$74="","",'[30]Video Analysis'!$L$74)</f>
        <v>100</v>
      </c>
      <c r="J10" s="16">
        <f>IF('[30]Video Analysis'!$M$74="","",'[30]Video Analysis'!$M$74)</f>
        <v>0</v>
      </c>
      <c r="K10" s="16">
        <f>IF('[30]Video Analysis'!$N$74="","",'[30]Video Analysis'!$N$74)</f>
        <v>0</v>
      </c>
      <c r="L10" s="16">
        <f>IF('[30]Video Analysis'!$O$74="","",'[30]Video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-73.366052093915641</v>
      </c>
      <c r="U10" s="23">
        <f t="shared" si="4"/>
        <v>40.929002459160984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IF('[30]Video Analysis'!$B$84="","",'[30]Video Analysis'!$B$84)</f>
        <v/>
      </c>
      <c r="B11" s="15">
        <f>IF('[30]Video Analysis'!$Q$84="","",'[30]Video Analysis'!$Q$84)</f>
        <v>-73.366000251844525</v>
      </c>
      <c r="C11" s="15">
        <f>IF('[30]Video Analysis'!$P$84="","",'[30]Video Analysis'!$P$84)</f>
        <v>40.928994370624423</v>
      </c>
      <c r="D11" s="16">
        <f>IF('[30]Video Analysis'!$G$84="","",'[30]Video Analysis'!$G$84)</f>
        <v>0</v>
      </c>
      <c r="E11" s="16">
        <f>IF('[30]Video Analysis'!$H$84="","",'[30]Video Analysis'!$H$84)</f>
        <v>0</v>
      </c>
      <c r="F11" s="16">
        <f>IF('[30]Video Analysis'!$I$84="","",'[30]Video Analysis'!$I$84)</f>
        <v>100</v>
      </c>
      <c r="G11" s="16">
        <f>IF('[30]Video Analysis'!$J$84="","",'[30]Video Analysis'!$J$84)</f>
        <v>0</v>
      </c>
      <c r="H11" s="16">
        <f>IF('[30]Video Analysis'!$K$84="","",'[30]Video Analysis'!$K$84)</f>
        <v>0</v>
      </c>
      <c r="I11" s="16">
        <f>IF('[30]Video Analysis'!$L$84="","",'[30]Video Analysis'!$L$84)</f>
        <v>100</v>
      </c>
      <c r="J11" s="16">
        <f>IF('[30]Video Analysis'!$M$84="","",'[30]Video Analysis'!$M$84)</f>
        <v>0</v>
      </c>
      <c r="K11" s="16">
        <f>IF('[30]Video Analysis'!$N$84="","",'[30]Video Analysis'!$N$84)</f>
        <v>0</v>
      </c>
      <c r="L11" s="16">
        <f>IF('[30]Video Analysis'!$O$84="","",'[30]Video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 t="s">
        <v>19</v>
      </c>
      <c r="T11" s="23">
        <f t="shared" si="4"/>
        <v>-73.366000251844525</v>
      </c>
      <c r="U11" s="23">
        <f t="shared" si="4"/>
        <v>40.928994370624423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>10% MS</v>
      </c>
    </row>
    <row r="12" spans="1:32" x14ac:dyDescent="0.3">
      <c r="A12" s="14" t="str">
        <f>IF('[30]Video Analysis'!$B$94="","",'[30]Video Analysis'!$B$94)</f>
        <v/>
      </c>
      <c r="B12" s="15">
        <f>IF('[30]Video Analysis'!$Q$94="","",'[30]Video Analysis'!$Q$94)</f>
        <v>-73.365948619320989</v>
      </c>
      <c r="C12" s="15">
        <f>IF('[30]Video Analysis'!$P$94="","",'[30]Video Analysis'!$P$94)</f>
        <v>40.928983138874173</v>
      </c>
      <c r="D12" s="16">
        <f>IF('[30]Video Analysis'!$G$94="","",'[30]Video Analysis'!$G$94)</f>
        <v>0</v>
      </c>
      <c r="E12" s="16">
        <f>IF('[30]Video Analysis'!$H$94="","",'[30]Video Analysis'!$H$94)</f>
        <v>0</v>
      </c>
      <c r="F12" s="16">
        <f>IF('[30]Video Analysis'!$I$94="","",'[30]Video Analysis'!$I$94)</f>
        <v>100</v>
      </c>
      <c r="G12" s="16">
        <f>IF('[30]Video Analysis'!$J$94="","",'[30]Video Analysis'!$J$94)</f>
        <v>0</v>
      </c>
      <c r="H12" s="16">
        <f>IF('[30]Video Analysis'!$K$94="","",'[30]Video Analysis'!$K$94)</f>
        <v>0</v>
      </c>
      <c r="I12" s="16">
        <f>IF('[30]Video Analysis'!$L$94="","",'[30]Video Analysis'!$L$94)</f>
        <v>100</v>
      </c>
      <c r="J12" s="16">
        <f>IF('[30]Video Analysis'!$M$94="","",'[30]Video Analysis'!$M$94)</f>
        <v>0</v>
      </c>
      <c r="K12" s="16">
        <f>IF('[30]Video Analysis'!$N$94="","",'[30]Video Analysis'!$N$94)</f>
        <v>0</v>
      </c>
      <c r="L12" s="16">
        <f>IF('[30]Video Analysis'!$O$94="","",'[30]Video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-73.365948619320989</v>
      </c>
      <c r="U12" s="23">
        <f t="shared" si="4"/>
        <v>40.928983138874173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IF('[30]Video Analysis'!$B$104="","",'[30]Video Analysis'!$B$104)</f>
        <v/>
      </c>
      <c r="B13" s="15">
        <f>IF('[30]Video Analysis'!$Q$104="","",'[30]Video Analysis'!$Q$104)</f>
        <v>-73.365948619320989</v>
      </c>
      <c r="C13" s="15">
        <f>IF('[30]Video Analysis'!$P$104="","",'[30]Video Analysis'!$P$104)</f>
        <v>40.928983138874173</v>
      </c>
      <c r="D13" s="16">
        <f>IF('[30]Video Analysis'!$G$104="","",'[30]Video Analysis'!$G$104)</f>
        <v>0</v>
      </c>
      <c r="E13" s="16">
        <f>IF('[30]Video Analysis'!$H$104="","",'[30]Video Analysis'!$H$104)</f>
        <v>0</v>
      </c>
      <c r="F13" s="16">
        <f>IF('[30]Video Analysis'!$I$104="","",'[30]Video Analysis'!$I$104)</f>
        <v>100</v>
      </c>
      <c r="G13" s="16">
        <f>IF('[30]Video Analysis'!$J$104="","",'[30]Video Analysis'!$J$104)</f>
        <v>0</v>
      </c>
      <c r="H13" s="16">
        <f>IF('[30]Video Analysis'!$K$104="","",'[30]Video Analysis'!$K$104)</f>
        <v>0</v>
      </c>
      <c r="I13" s="16">
        <f>IF('[30]Video Analysis'!$L$104="","",'[30]Video Analysis'!$L$104)</f>
        <v>100</v>
      </c>
      <c r="J13" s="16">
        <f>IF('[30]Video Analysis'!$M$104="","",'[30]Video Analysis'!$M$104)</f>
        <v>0</v>
      </c>
      <c r="K13" s="16">
        <f>IF('[30]Video Analysis'!$N$104="","",'[30]Video Analysis'!$N$104)</f>
        <v>0</v>
      </c>
      <c r="L13" s="16">
        <f>IF('[30]Video Analysis'!$O$104="","",'[30]Video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-73.365948619320989</v>
      </c>
      <c r="U13" s="23">
        <f t="shared" si="4"/>
        <v>40.928983138874173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IF('[30]Video Analysis'!$B$114="","",'[30]Video Analysis'!$B$114)</f>
        <v/>
      </c>
      <c r="B14" s="15">
        <f>IF('[30]Video Analysis'!$Q$114="","",'[30]Video Analysis'!$Q$114)</f>
        <v>-73.365900884382427</v>
      </c>
      <c r="C14" s="15">
        <f>IF('[30]Video Analysis'!$P$114="","",'[30]Video Analysis'!$P$114)</f>
        <v>40.92893339227885</v>
      </c>
      <c r="D14" s="16">
        <f>IF('[30]Video Analysis'!$G$114="","",'[30]Video Analysis'!$G$114)</f>
        <v>0</v>
      </c>
      <c r="E14" s="16">
        <f>IF('[30]Video Analysis'!$H$114="","",'[30]Video Analysis'!$H$114)</f>
        <v>0</v>
      </c>
      <c r="F14" s="16">
        <f>IF('[30]Video Analysis'!$I$114="","",'[30]Video Analysis'!$I$114)</f>
        <v>100</v>
      </c>
      <c r="G14" s="16">
        <f>IF('[30]Video Analysis'!$J$114="","",'[30]Video Analysis'!$J$114)</f>
        <v>0</v>
      </c>
      <c r="H14" s="16">
        <f>IF('[30]Video Analysis'!$K$114="","",'[30]Video Analysis'!$K$114)</f>
        <v>0</v>
      </c>
      <c r="I14" s="16">
        <f>IF('[30]Video Analysis'!$L$114="","",'[30]Video Analysis'!$L$114)</f>
        <v>100</v>
      </c>
      <c r="J14" s="16">
        <f>IF('[30]Video Analysis'!$M$114="","",'[30]Video Analysis'!$M$114)</f>
        <v>0</v>
      </c>
      <c r="K14" s="16">
        <f>IF('[30]Video Analysis'!$N$114="","",'[30]Video Analysis'!$N$114)</f>
        <v>0</v>
      </c>
      <c r="L14" s="16">
        <f>IF('[30]Video Analysis'!$O$114="","",'[30]Video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-73.365900884382427</v>
      </c>
      <c r="U14" s="23">
        <f t="shared" si="4"/>
        <v>40.92893339227885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IF('[30]Video Analysis'!$B$124="","",'[30]Video Analysis'!$B$124)</f>
        <v/>
      </c>
      <c r="B15" s="15">
        <f>IF('[30]Video Analysis'!$Q$124="","",'[30]Video Analysis'!$Q$124)</f>
        <v>-73.365900884382427</v>
      </c>
      <c r="C15" s="15">
        <f>IF('[30]Video Analysis'!$P$124="","",'[30]Video Analysis'!$P$124)</f>
        <v>40.92893339227885</v>
      </c>
      <c r="D15" s="16">
        <f>IF('[30]Video Analysis'!$G$124="","",'[30]Video Analysis'!$G$124)</f>
        <v>0</v>
      </c>
      <c r="E15" s="16">
        <f>IF('[30]Video Analysis'!$H$124="","",'[30]Video Analysis'!$H$124)</f>
        <v>0</v>
      </c>
      <c r="F15" s="16">
        <f>IF('[30]Video Analysis'!$I$124="","",'[30]Video Analysis'!$I$124)</f>
        <v>100</v>
      </c>
      <c r="G15" s="16">
        <f>IF('[30]Video Analysis'!$J$124="","",'[30]Video Analysis'!$J$124)</f>
        <v>0</v>
      </c>
      <c r="H15" s="16">
        <f>IF('[30]Video Analysis'!$K$124="","",'[30]Video Analysis'!$K$124)</f>
        <v>0</v>
      </c>
      <c r="I15" s="16">
        <f>IF('[30]Video Analysis'!$L$124="","",'[30]Video Analysis'!$L$124)</f>
        <v>100</v>
      </c>
      <c r="J15" s="16">
        <f>IF('[30]Video Analysis'!$M$124="","",'[30]Video Analysis'!$M$124)</f>
        <v>0</v>
      </c>
      <c r="K15" s="16">
        <f>IF('[30]Video Analysis'!$N$124="","",'[30]Video Analysis'!$N$124)</f>
        <v>0</v>
      </c>
      <c r="L15" s="16">
        <f>IF('[30]Video Analysis'!$O$124="","",'[30]Video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-73.365900884382427</v>
      </c>
      <c r="U15" s="23">
        <f t="shared" si="4"/>
        <v>40.92893339227885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IF('[30]Video Analysis'!$B$134="","",'[30]Video Analysis'!$B$134)</f>
        <v/>
      </c>
      <c r="B16" s="15">
        <f>IF('[30]Video Analysis'!$Q$134="","",'[30]Video Analysis'!$Q$134)</f>
        <v>-73.365904781967402</v>
      </c>
      <c r="C16" s="15">
        <f>IF('[30]Video Analysis'!$P$134="","",'[30]Video Analysis'!$P$134)</f>
        <v>40.928894877433777</v>
      </c>
      <c r="D16" s="16">
        <f>IF('[30]Video Analysis'!$G$134="","",'[30]Video Analysis'!$G$134)</f>
        <v>0</v>
      </c>
      <c r="E16" s="16">
        <f>IF('[30]Video Analysis'!$H$134="","",'[30]Video Analysis'!$H$134)</f>
        <v>0</v>
      </c>
      <c r="F16" s="16">
        <f>IF('[30]Video Analysis'!$I$134="","",'[30]Video Analysis'!$I$134)</f>
        <v>100</v>
      </c>
      <c r="G16" s="16">
        <f>IF('[30]Video Analysis'!$J$134="","",'[30]Video Analysis'!$J$134)</f>
        <v>0</v>
      </c>
      <c r="H16" s="16">
        <f>IF('[30]Video Analysis'!$K$134="","",'[30]Video Analysis'!$K$134)</f>
        <v>0</v>
      </c>
      <c r="I16" s="16">
        <f>IF('[30]Video Analysis'!$L$134="","",'[30]Video Analysis'!$L$134)</f>
        <v>100</v>
      </c>
      <c r="J16" s="16">
        <f>IF('[30]Video Analysis'!$M$134="","",'[30]Video Analysis'!$M$134)</f>
        <v>0</v>
      </c>
      <c r="K16" s="16">
        <f>IF('[30]Video Analysis'!$N$134="","",'[30]Video Analysis'!$N$134)</f>
        <v>0</v>
      </c>
      <c r="L16" s="16">
        <f>IF('[30]Video Analysis'!$O$134="","",'[30]Video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-73.365904781967402</v>
      </c>
      <c r="U16" s="23">
        <f t="shared" si="4"/>
        <v>40.928894877433777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IF('[30]Video Analysis'!$B$144="","",'[30]Video Analysis'!$B$144)</f>
        <v/>
      </c>
      <c r="B17" s="15">
        <f>IF('[30]Video Analysis'!$Q$144="","",'[30]Video Analysis'!$Q$144)</f>
        <v>-73.365904781967402</v>
      </c>
      <c r="C17" s="15">
        <f>IF('[30]Video Analysis'!$P$144="","",'[30]Video Analysis'!$P$144)</f>
        <v>40.928894877433777</v>
      </c>
      <c r="D17" s="16">
        <f>IF('[30]Video Analysis'!$G$144="","",'[30]Video Analysis'!$G$144)</f>
        <v>0</v>
      </c>
      <c r="E17" s="16">
        <f>IF('[30]Video Analysis'!$H$144="","",'[30]Video Analysis'!$H$144)</f>
        <v>0</v>
      </c>
      <c r="F17" s="16">
        <f>IF('[30]Video Analysis'!$I$144="","",'[30]Video Analysis'!$I$144)</f>
        <v>100</v>
      </c>
      <c r="G17" s="16">
        <f>IF('[30]Video Analysis'!$J$144="","",'[30]Video Analysis'!$J$144)</f>
        <v>0</v>
      </c>
      <c r="H17" s="16">
        <f>IF('[30]Video Analysis'!$K$144="","",'[30]Video Analysis'!$K$144)</f>
        <v>0</v>
      </c>
      <c r="I17" s="16">
        <f>IF('[30]Video Analysis'!$L$144="","",'[30]Video Analysis'!$L$144)</f>
        <v>100</v>
      </c>
      <c r="J17" s="16">
        <f>IF('[30]Video Analysis'!$M$144="","",'[30]Video Analysis'!$M$144)</f>
        <v>0</v>
      </c>
      <c r="K17" s="16">
        <f>IF('[30]Video Analysis'!$N$144="","",'[30]Video Analysis'!$N$144)</f>
        <v>0</v>
      </c>
      <c r="L17" s="16">
        <f>IF('[30]Video Analysis'!$O$144="","",'[30]Video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-73.365904781967402</v>
      </c>
      <c r="U17" s="23">
        <f t="shared" si="4"/>
        <v>40.928894877433777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IF('[30]Video Analysis'!$B$154="","",'[30]Video Analysis'!$B$154)</f>
        <v/>
      </c>
      <c r="B18" s="15">
        <f>IF('[30]Video Analysis'!$Q$154="","",'[30]Video Analysis'!$Q$154)</f>
        <v>-73.365904781967402</v>
      </c>
      <c r="C18" s="15">
        <f>IF('[30]Video Analysis'!$P$154="","",'[30]Video Analysis'!$P$154)</f>
        <v>40.928894877433777</v>
      </c>
      <c r="D18" s="16">
        <f>IF('[30]Video Analysis'!$G$154="","",'[30]Video Analysis'!$G$154)</f>
        <v>0</v>
      </c>
      <c r="E18" s="16">
        <f>IF('[30]Video Analysis'!$H$154="","",'[30]Video Analysis'!$H$154)</f>
        <v>0</v>
      </c>
      <c r="F18" s="16">
        <f>IF('[30]Video Analysis'!$I$154="","",'[30]Video Analysis'!$I$154)</f>
        <v>100</v>
      </c>
      <c r="G18" s="16">
        <f>IF('[30]Video Analysis'!$J$154="","",'[30]Video Analysis'!$J$154)</f>
        <v>0</v>
      </c>
      <c r="H18" s="16">
        <f>IF('[30]Video Analysis'!$K$154="","",'[30]Video Analysis'!$K$154)</f>
        <v>0</v>
      </c>
      <c r="I18" s="16">
        <f>IF('[30]Video Analysis'!$L$154="","",'[30]Video Analysis'!$L$154)</f>
        <v>100</v>
      </c>
      <c r="J18" s="16">
        <f>IF('[30]Video Analysis'!$M$154="","",'[30]Video Analysis'!$M$154)</f>
        <v>0</v>
      </c>
      <c r="K18" s="16">
        <f>IF('[30]Video Analysis'!$N$154="","",'[30]Video Analysis'!$N$154)</f>
        <v>0</v>
      </c>
      <c r="L18" s="16">
        <f>IF('[30]Video Analysis'!$O$154="","",'[30]Video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-73.365904781967402</v>
      </c>
      <c r="U18" s="23">
        <f t="shared" si="4"/>
        <v>40.928894877433777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IF('[30]Video Analysis'!$B$164="","",'[30]Video Analysis'!$B$164)</f>
        <v/>
      </c>
      <c r="B19" s="15">
        <f>IF('[30]Video Analysis'!$Q$164="","",'[30]Video Analysis'!$Q$164)</f>
        <v>-73.365959851071239</v>
      </c>
      <c r="C19" s="15">
        <f>IF('[30]Video Analysis'!$P$164="","",'[30]Video Analysis'!$P$164)</f>
        <v>40.928877862170339</v>
      </c>
      <c r="D19" s="16">
        <f>IF('[30]Video Analysis'!$G$164="","",'[30]Video Analysis'!$G$164)</f>
        <v>0</v>
      </c>
      <c r="E19" s="16">
        <f>IF('[30]Video Analysis'!$H$164="","",'[30]Video Analysis'!$H$164)</f>
        <v>0</v>
      </c>
      <c r="F19" s="16">
        <f>IF('[30]Video Analysis'!$I$164="","",'[30]Video Analysis'!$I$164)</f>
        <v>100</v>
      </c>
      <c r="G19" s="16">
        <f>IF('[30]Video Analysis'!$J$164="","",'[30]Video Analysis'!$J$164)</f>
        <v>0</v>
      </c>
      <c r="H19" s="16">
        <f>IF('[30]Video Analysis'!$K$164="","",'[30]Video Analysis'!$K$164)</f>
        <v>0</v>
      </c>
      <c r="I19" s="16">
        <f>IF('[30]Video Analysis'!$L$164="","",'[30]Video Analysis'!$L$164)</f>
        <v>100</v>
      </c>
      <c r="J19" s="16">
        <f>IF('[30]Video Analysis'!$M$164="","",'[30]Video Analysis'!$M$164)</f>
        <v>0</v>
      </c>
      <c r="K19" s="16">
        <f>IF('[30]Video Analysis'!$N$164="","",'[30]Video Analysis'!$N$164)</f>
        <v>0</v>
      </c>
      <c r="L19" s="16">
        <f>IF('[30]Video Analysis'!$O$164="","",'[30]Video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-73.365959851071239</v>
      </c>
      <c r="U19" s="23">
        <f t="shared" si="4"/>
        <v>40.928877862170339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IF('[30]Video Analysis'!$B$174="","",'[30]Video Analysis'!$B$174)</f>
        <v/>
      </c>
      <c r="B20" s="15">
        <f>IF('[30]Video Analysis'!$Q$174="","",'[30]Video Analysis'!$Q$174)</f>
        <v>-73.365959851071239</v>
      </c>
      <c r="C20" s="15">
        <f>IF('[30]Video Analysis'!$P$174="","",'[30]Video Analysis'!$P$174)</f>
        <v>40.928877862170339</v>
      </c>
      <c r="D20" s="16">
        <f>IF('[30]Video Analysis'!$G$174="","",'[30]Video Analysis'!$G$174)</f>
        <v>0</v>
      </c>
      <c r="E20" s="16">
        <f>IF('[30]Video Analysis'!$H$174="","",'[30]Video Analysis'!$H$174)</f>
        <v>0</v>
      </c>
      <c r="F20" s="16">
        <f>IF('[30]Video Analysis'!$I$174="","",'[30]Video Analysis'!$I$174)</f>
        <v>100</v>
      </c>
      <c r="G20" s="16">
        <f>IF('[30]Video Analysis'!$J$174="","",'[30]Video Analysis'!$J$174)</f>
        <v>0</v>
      </c>
      <c r="H20" s="16">
        <f>IF('[30]Video Analysis'!$K$174="","",'[30]Video Analysis'!$K$174)</f>
        <v>0</v>
      </c>
      <c r="I20" s="16">
        <f>IF('[30]Video Analysis'!$L$174="","",'[30]Video Analysis'!$L$174)</f>
        <v>100</v>
      </c>
      <c r="J20" s="16">
        <f>IF('[30]Video Analysis'!$M$174="","",'[30]Video Analysis'!$M$174)</f>
        <v>0</v>
      </c>
      <c r="K20" s="16">
        <f>IF('[30]Video Analysis'!$N$174="","",'[30]Video Analysis'!$N$174)</f>
        <v>0</v>
      </c>
      <c r="L20" s="16">
        <f>IF('[30]Video Analysis'!$O$174="","",'[30]Video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-73.365959851071239</v>
      </c>
      <c r="U20" s="23">
        <f t="shared" si="4"/>
        <v>40.928877862170339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IF('[30]Video Analysis'!$B$184="","",'[30]Video Analysis'!$B$184)</f>
        <v/>
      </c>
      <c r="B21" s="15">
        <f>IF('[30]Video Analysis'!$Q$184="","",'[30]Video Analysis'!$Q$184)</f>
        <v>-73.365959851071239</v>
      </c>
      <c r="C21" s="15">
        <f>IF('[30]Video Analysis'!$P$184="","",'[30]Video Analysis'!$P$184)</f>
        <v>40.928877862170339</v>
      </c>
      <c r="D21" s="16">
        <f>IF('[30]Video Analysis'!$G$184="","",'[30]Video Analysis'!$G$184)</f>
        <v>0</v>
      </c>
      <c r="E21" s="16">
        <f>IF('[30]Video Analysis'!$H$184="","",'[30]Video Analysis'!$H$184)</f>
        <v>3</v>
      </c>
      <c r="F21" s="16">
        <f>IF('[30]Video Analysis'!$I$184="","",'[30]Video Analysis'!$I$184)</f>
        <v>97</v>
      </c>
      <c r="G21" s="16">
        <f>IF('[30]Video Analysis'!$J$184="","",'[30]Video Analysis'!$J$184)</f>
        <v>0</v>
      </c>
      <c r="H21" s="16">
        <f>IF('[30]Video Analysis'!$K$184="","",'[30]Video Analysis'!$K$184)</f>
        <v>3</v>
      </c>
      <c r="I21" s="16">
        <f>IF('[30]Video Analysis'!$L$184="","",'[30]Video Analysis'!$L$184)</f>
        <v>97</v>
      </c>
      <c r="J21" s="16">
        <f>IF('[30]Video Analysis'!$M$184="","",'[30]Video Analysis'!$M$184)</f>
        <v>0</v>
      </c>
      <c r="K21" s="16">
        <f>IF('[30]Video Analysis'!$N$184="","",'[30]Video Analysis'!$N$184)</f>
        <v>3</v>
      </c>
      <c r="L21" s="16">
        <f>IF('[30]Video Analysis'!$O$184="","",'[30]Video Analysis'!$O$184)</f>
        <v>97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 t="s">
        <v>19</v>
      </c>
      <c r="T21" s="23">
        <f t="shared" si="4"/>
        <v>-73.365959851071239</v>
      </c>
      <c r="U21" s="23">
        <f t="shared" si="4"/>
        <v>40.928877862170339</v>
      </c>
      <c r="V21" s="24">
        <f t="shared" si="5"/>
        <v>0</v>
      </c>
      <c r="W21" s="24">
        <f t="shared" si="5"/>
        <v>3</v>
      </c>
      <c r="X21" s="24">
        <f t="shared" si="5"/>
        <v>97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>10% MS</v>
      </c>
    </row>
    <row r="22" spans="1:32" x14ac:dyDescent="0.3">
      <c r="A22" s="14" t="str">
        <f>IF('[30]Video Analysis'!$B$194="","",'[30]Video Analysis'!$B$194)</f>
        <v/>
      </c>
      <c r="B22" s="15">
        <f>IF('[30]Video Analysis'!$Q$194="","",'[30]Video Analysis'!$Q$194)</f>
        <v>-73.366070156916976</v>
      </c>
      <c r="C22" s="15">
        <f>IF('[30]Video Analysis'!$P$194="","",'[30]Video Analysis'!$P$194)</f>
        <v>40.928904768079519</v>
      </c>
      <c r="D22" s="16">
        <f>IF('[30]Video Analysis'!$G$194="","",'[30]Video Analysis'!$G$194)</f>
        <v>0</v>
      </c>
      <c r="E22" s="16">
        <f>IF('[30]Video Analysis'!$H$194="","",'[30]Video Analysis'!$H$194)</f>
        <v>50</v>
      </c>
      <c r="F22" s="16">
        <f>IF('[30]Video Analysis'!$I$194="","",'[30]Video Analysis'!$I$194)</f>
        <v>50</v>
      </c>
      <c r="G22" s="16">
        <f>IF('[30]Video Analysis'!$J$194="","",'[30]Video Analysis'!$J$194)</f>
        <v>0</v>
      </c>
      <c r="H22" s="16">
        <f>IF('[30]Video Analysis'!$K$194="","",'[30]Video Analysis'!$K$194)</f>
        <v>51</v>
      </c>
      <c r="I22" s="16">
        <f>IF('[30]Video Analysis'!$L$194="","",'[30]Video Analysis'!$L$194)</f>
        <v>49</v>
      </c>
      <c r="J22" s="16">
        <f>IF('[30]Video Analysis'!$M$194="","",'[30]Video Analysis'!$M$194)</f>
        <v>0</v>
      </c>
      <c r="K22" s="16">
        <f>IF('[30]Video Analysis'!$N$194="","",'[30]Video Analysis'!$N$194)</f>
        <v>47</v>
      </c>
      <c r="L22" s="16">
        <f>IF('[30]Video Analysis'!$O$194="","",'[30]Video Analysis'!$O$194)</f>
        <v>53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-73.366070156916976</v>
      </c>
      <c r="U22" s="23">
        <f t="shared" si="4"/>
        <v>40.928904768079519</v>
      </c>
      <c r="V22" s="24">
        <f t="shared" si="5"/>
        <v>0</v>
      </c>
      <c r="W22" s="24">
        <f t="shared" si="5"/>
        <v>49.333333333333336</v>
      </c>
      <c r="X22" s="24">
        <f t="shared" si="5"/>
        <v>50.666666666666664</v>
      </c>
      <c r="Y22" s="24">
        <f t="shared" si="6"/>
        <v>0</v>
      </c>
      <c r="Z22" s="24">
        <f t="shared" si="6"/>
        <v>2.0816659994661326</v>
      </c>
      <c r="AA22" s="24">
        <f t="shared" si="6"/>
        <v>2.0816659994661326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IF('[30]Video Analysis'!$B$204="","",'[30]Video Analysis'!$B$204)</f>
        <v/>
      </c>
      <c r="B23" s="15">
        <f>IF('[30]Video Analysis'!$Q$204="","",'[30]Video Analysis'!$Q$204)</f>
        <v>-73.366070156916976</v>
      </c>
      <c r="C23" s="15">
        <f>IF('[30]Video Analysis'!$P$204="","",'[30]Video Analysis'!$P$204)</f>
        <v>40.928904768079519</v>
      </c>
      <c r="D23" s="16">
        <f>IF('[30]Video Analysis'!$G$204="","",'[30]Video Analysis'!$G$204)</f>
        <v>0</v>
      </c>
      <c r="E23" s="16">
        <f>IF('[30]Video Analysis'!$H$204="","",'[30]Video Analysis'!$H$204)</f>
        <v>0</v>
      </c>
      <c r="F23" s="16">
        <f>IF('[30]Video Analysis'!$I$204="","",'[30]Video Analysis'!$I$204)</f>
        <v>100</v>
      </c>
      <c r="G23" s="16">
        <f>IF('[30]Video Analysis'!$J$204="","",'[30]Video Analysis'!$J$204)</f>
        <v>0</v>
      </c>
      <c r="H23" s="16">
        <f>IF('[30]Video Analysis'!$K$204="","",'[30]Video Analysis'!$K$204)</f>
        <v>0</v>
      </c>
      <c r="I23" s="16">
        <f>IF('[30]Video Analysis'!$L$204="","",'[30]Video Analysis'!$L$204)</f>
        <v>100</v>
      </c>
      <c r="J23" s="16">
        <f>IF('[30]Video Analysis'!$M$204="","",'[30]Video Analysis'!$M$204)</f>
        <v>0</v>
      </c>
      <c r="K23" s="16">
        <f>IF('[30]Video Analysis'!$N$204="","",'[30]Video Analysis'!$N$204)</f>
        <v>0</v>
      </c>
      <c r="L23" s="16">
        <f>IF('[30]Video Analysis'!$O$204="","",'[30]Video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-73.366070156916976</v>
      </c>
      <c r="U23" s="23">
        <f t="shared" si="4"/>
        <v>40.928904768079519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IF('[30]Video Analysis'!$B$214="","",'[30]Video Analysis'!$B$214)</f>
        <v/>
      </c>
      <c r="B24" s="15">
        <f>IF('[30]Video Analysis'!$Q$214="","",'[30]Video Analysis'!$Q$214)</f>
        <v>-73.36612019687891</v>
      </c>
      <c r="C24" s="15">
        <f>IF('[30]Video Analysis'!$P$214="","",'[30]Video Analysis'!$P$214)</f>
        <v>40.929004051722586</v>
      </c>
      <c r="D24" s="16">
        <f>IF('[30]Video Analysis'!$G$214="","",'[30]Video Analysis'!$G$214)</f>
        <v>0</v>
      </c>
      <c r="E24" s="16">
        <f>IF('[30]Video Analysis'!$H$214="","",'[30]Video Analysis'!$H$214)</f>
        <v>0</v>
      </c>
      <c r="F24" s="16">
        <f>IF('[30]Video Analysis'!$I$214="","",'[30]Video Analysis'!$I$214)</f>
        <v>100</v>
      </c>
      <c r="G24" s="16">
        <f>IF('[30]Video Analysis'!$J$214="","",'[30]Video Analysis'!$J$214)</f>
        <v>0</v>
      </c>
      <c r="H24" s="16">
        <f>IF('[30]Video Analysis'!$K$214="","",'[30]Video Analysis'!$K$214)</f>
        <v>0</v>
      </c>
      <c r="I24" s="16">
        <f>IF('[30]Video Analysis'!$L$214="","",'[30]Video Analysis'!$L$214)</f>
        <v>100</v>
      </c>
      <c r="J24" s="16">
        <f>IF('[30]Video Analysis'!$M$214="","",'[30]Video Analysis'!$M$214)</f>
        <v>0</v>
      </c>
      <c r="K24" s="16">
        <f>IF('[30]Video Analysis'!$N$214="","",'[30]Video Analysis'!$N$214)</f>
        <v>0</v>
      </c>
      <c r="L24" s="16">
        <f>IF('[30]Video Analysis'!$O$214="","",'[30]Video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-73.36612019687891</v>
      </c>
      <c r="U24" s="23">
        <f t="shared" si="4"/>
        <v>40.929004051722586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IF('[30]Video Analysis'!$B$224="","",'[30]Video Analysis'!$B$224)</f>
        <v/>
      </c>
      <c r="B25" s="15">
        <f>IF('[30]Video Analysis'!$Q$224="","",'[30]Video Analysis'!$Q$224)</f>
        <v>-73.36612019687891</v>
      </c>
      <c r="C25" s="15">
        <f>IF('[30]Video Analysis'!$P$224="","",'[30]Video Analysis'!$P$224)</f>
        <v>40.929004051722586</v>
      </c>
      <c r="D25" s="16">
        <f>IF('[30]Video Analysis'!$G$224="","",'[30]Video Analysis'!$G$224)</f>
        <v>0</v>
      </c>
      <c r="E25" s="16">
        <f>IF('[30]Video Analysis'!$H$224="","",'[30]Video Analysis'!$H$224)</f>
        <v>0</v>
      </c>
      <c r="F25" s="16">
        <f>IF('[30]Video Analysis'!$I$224="","",'[30]Video Analysis'!$I$224)</f>
        <v>100</v>
      </c>
      <c r="G25" s="16">
        <f>IF('[30]Video Analysis'!$J$224="","",'[30]Video Analysis'!$J$224)</f>
        <v>0</v>
      </c>
      <c r="H25" s="16">
        <f>IF('[30]Video Analysis'!$K$224="","",'[30]Video Analysis'!$K$224)</f>
        <v>0</v>
      </c>
      <c r="I25" s="16">
        <f>IF('[30]Video Analysis'!$L$224="","",'[30]Video Analysis'!$L$224)</f>
        <v>100</v>
      </c>
      <c r="J25" s="16">
        <f>IF('[30]Video Analysis'!$M$224="","",'[30]Video Analysis'!$M$224)</f>
        <v>0</v>
      </c>
      <c r="K25" s="16">
        <f>IF('[30]Video Analysis'!$N$224="","",'[30]Video Analysis'!$N$224)</f>
        <v>0</v>
      </c>
      <c r="L25" s="16">
        <f>IF('[30]Video Analysis'!$O$224="","",'[30]Video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-73.36612019687891</v>
      </c>
      <c r="U25" s="23">
        <f t="shared" si="4"/>
        <v>40.929004051722586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IF('[30]Video Analysis'!$B$234="","",'[30]Video Analysis'!$B$234)</f>
        <v/>
      </c>
      <c r="B26" s="15">
        <f>IF('[30]Video Analysis'!$Q$234="","",'[30]Video Analysis'!$Q$234)</f>
        <v>-73.36612019687891</v>
      </c>
      <c r="C26" s="15">
        <f>IF('[30]Video Analysis'!$P$234="","",'[30]Video Analysis'!$P$234)</f>
        <v>40.929004051722586</v>
      </c>
      <c r="D26" s="16">
        <f>IF('[30]Video Analysis'!$G$234="","",'[30]Video Analysis'!$G$234)</f>
        <v>0</v>
      </c>
      <c r="E26" s="16">
        <f>IF('[30]Video Analysis'!$H$234="","",'[30]Video Analysis'!$H$234)</f>
        <v>0</v>
      </c>
      <c r="F26" s="16">
        <f>IF('[30]Video Analysis'!$I$234="","",'[30]Video Analysis'!$I$234)</f>
        <v>100</v>
      </c>
      <c r="G26" s="16">
        <f>IF('[30]Video Analysis'!$J$234="","",'[30]Video Analysis'!$J$234)</f>
        <v>0</v>
      </c>
      <c r="H26" s="16">
        <f>IF('[30]Video Analysis'!$K$234="","",'[30]Video Analysis'!$K$234)</f>
        <v>0</v>
      </c>
      <c r="I26" s="16">
        <f>IF('[30]Video Analysis'!$L$234="","",'[30]Video Analysis'!$L$234)</f>
        <v>100</v>
      </c>
      <c r="J26" s="16">
        <f>IF('[30]Video Analysis'!$M$234="","",'[30]Video Analysis'!$M$234)</f>
        <v>0</v>
      </c>
      <c r="K26" s="16">
        <f>IF('[30]Video Analysis'!$N$234="","",'[30]Video Analysis'!$N$234)</f>
        <v>0</v>
      </c>
      <c r="L26" s="16">
        <f>IF('[30]Video Analysis'!$O$234="","",'[30]Video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-73.36612019687891</v>
      </c>
      <c r="U26" s="23">
        <f t="shared" si="4"/>
        <v>40.929004051722586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IF('[30]Video Analysis'!$B$244="","",'[30]Video Analysis'!$B$244)</f>
        <v/>
      </c>
      <c r="B27" s="15">
        <f>IF('[30]Video Analysis'!$Q$244="","",'[30]Video Analysis'!$Q$244)</f>
        <v>-73.36612019687891</v>
      </c>
      <c r="C27" s="15">
        <f>IF('[30]Video Analysis'!$P$244="","",'[30]Video Analysis'!$P$244)</f>
        <v>40.929004051722586</v>
      </c>
      <c r="D27" s="16">
        <f>IF('[30]Video Analysis'!$G$244="","",'[30]Video Analysis'!$G$244)</f>
        <v>0</v>
      </c>
      <c r="E27" s="16">
        <f>IF('[30]Video Analysis'!$H$244="","",'[30]Video Analysis'!$H$244)</f>
        <v>0</v>
      </c>
      <c r="F27" s="16">
        <f>IF('[30]Video Analysis'!$I$244="","",'[30]Video Analysis'!$I$244)</f>
        <v>100</v>
      </c>
      <c r="G27" s="16">
        <f>IF('[30]Video Analysis'!$J$244="","",'[30]Video Analysis'!$J$244)</f>
        <v>0</v>
      </c>
      <c r="H27" s="16">
        <f>IF('[30]Video Analysis'!$K$244="","",'[30]Video Analysis'!$K$244)</f>
        <v>0</v>
      </c>
      <c r="I27" s="16">
        <f>IF('[30]Video Analysis'!$L$244="","",'[30]Video Analysis'!$L$244)</f>
        <v>100</v>
      </c>
      <c r="J27" s="16">
        <f>IF('[30]Video Analysis'!$M$244="","",'[30]Video Analysis'!$M$244)</f>
        <v>0</v>
      </c>
      <c r="K27" s="16">
        <f>IF('[30]Video Analysis'!$N$244="","",'[30]Video Analysis'!$N$244)</f>
        <v>0</v>
      </c>
      <c r="L27" s="16">
        <f>IF('[30]Video Analysis'!$O$244="","",'[30]Video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-73.36612019687891</v>
      </c>
      <c r="U27" s="23">
        <f t="shared" si="4"/>
        <v>40.929004051722586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IF('[30]Video Analysis'!$B$254="","",'[30]Video Analysis'!$B$254)</f>
        <v/>
      </c>
      <c r="B28" s="15">
        <f>IF('[30]Video Analysis'!$Q$254="","",'[30]Video Analysis'!$Q$254)</f>
        <v>-73.366197310388088</v>
      </c>
      <c r="C28" s="15">
        <f>IF('[30]Video Analysis'!$P$254="","",'[30]Video Analysis'!$P$254)</f>
        <v>40.929089882411063</v>
      </c>
      <c r="D28" s="16">
        <f>IF('[30]Video Analysis'!$G$254="","",'[30]Video Analysis'!$G$254)</f>
        <v>0</v>
      </c>
      <c r="E28" s="16">
        <f>IF('[30]Video Analysis'!$H$254="","",'[30]Video Analysis'!$H$254)</f>
        <v>0</v>
      </c>
      <c r="F28" s="16">
        <f>IF('[30]Video Analysis'!$I$254="","",'[30]Video Analysis'!$I$254)</f>
        <v>100</v>
      </c>
      <c r="G28" s="16">
        <f>IF('[30]Video Analysis'!$J$254="","",'[30]Video Analysis'!$J$254)</f>
        <v>0</v>
      </c>
      <c r="H28" s="16">
        <f>IF('[30]Video Analysis'!$K$254="","",'[30]Video Analysis'!$K$254)</f>
        <v>0</v>
      </c>
      <c r="I28" s="16">
        <f>IF('[30]Video Analysis'!$L$254="","",'[30]Video Analysis'!$L$254)</f>
        <v>100</v>
      </c>
      <c r="J28" s="16">
        <f>IF('[30]Video Analysis'!$M$254="","",'[30]Video Analysis'!$M$254)</f>
        <v>0</v>
      </c>
      <c r="K28" s="16">
        <f>IF('[30]Video Analysis'!$N$254="","",'[30]Video Analysis'!$N$254)</f>
        <v>0</v>
      </c>
      <c r="L28" s="16">
        <f>IF('[30]Video Analysis'!$O$254="","",'[30]Video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-73.366197310388088</v>
      </c>
      <c r="U28" s="23">
        <f t="shared" si="4"/>
        <v>40.929089882411063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IF('[30]Video Analysis'!$B$264="","",'[30]Video Analysis'!$B$264)</f>
        <v/>
      </c>
      <c r="B29" s="15">
        <f>IF('[30]Video Analysis'!$Q$264="","",'[30]Video Analysis'!$Q$264)</f>
        <v>-73.366197310388088</v>
      </c>
      <c r="C29" s="15">
        <f>IF('[30]Video Analysis'!$P$264="","",'[30]Video Analysis'!$P$264)</f>
        <v>40.929089882411063</v>
      </c>
      <c r="D29" s="16">
        <f>IF('[30]Video Analysis'!$G$264="","",'[30]Video Analysis'!$G$264)</f>
        <v>0</v>
      </c>
      <c r="E29" s="16">
        <f>IF('[30]Video Analysis'!$H$264="","",'[30]Video Analysis'!$H$264)</f>
        <v>10</v>
      </c>
      <c r="F29" s="16">
        <f>IF('[30]Video Analysis'!$I$264="","",'[30]Video Analysis'!$I$264)</f>
        <v>90</v>
      </c>
      <c r="G29" s="16">
        <f>IF('[30]Video Analysis'!$J$264="","",'[30]Video Analysis'!$J$264)</f>
        <v>0</v>
      </c>
      <c r="H29" s="16">
        <f>IF('[30]Video Analysis'!$K$264="","",'[30]Video Analysis'!$K$264)</f>
        <v>11</v>
      </c>
      <c r="I29" s="16">
        <f>IF('[30]Video Analysis'!$L$264="","",'[30]Video Analysis'!$L$264)</f>
        <v>89</v>
      </c>
      <c r="J29" s="16">
        <f>IF('[30]Video Analysis'!$M$264="","",'[30]Video Analysis'!$M$264)</f>
        <v>0</v>
      </c>
      <c r="K29" s="16">
        <f>IF('[30]Video Analysis'!$N$264="","",'[30]Video Analysis'!$N$264)</f>
        <v>10</v>
      </c>
      <c r="L29" s="16">
        <f>IF('[30]Video Analysis'!$O$264="","",'[30]Video Analysis'!$O$264)</f>
        <v>90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-73.366197310388088</v>
      </c>
      <c r="U29" s="23">
        <f t="shared" si="4"/>
        <v>40.929089882411063</v>
      </c>
      <c r="V29" s="24">
        <f t="shared" si="5"/>
        <v>0</v>
      </c>
      <c r="W29" s="24">
        <f t="shared" si="5"/>
        <v>10.333333333333334</v>
      </c>
      <c r="X29" s="24">
        <f t="shared" si="5"/>
        <v>89.666666666666671</v>
      </c>
      <c r="Y29" s="24">
        <f t="shared" si="6"/>
        <v>0</v>
      </c>
      <c r="Z29" s="24">
        <f t="shared" si="6"/>
        <v>0.57735026918962573</v>
      </c>
      <c r="AA29" s="24">
        <f t="shared" si="6"/>
        <v>0.57735026918962573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IF('[30]Video Analysis'!$B$274="","",'[30]Video Analysis'!$B$274)</f>
        <v/>
      </c>
      <c r="B30" s="15">
        <f>IF('[30]Video Analysis'!$Q$274="","",'[30]Video Analysis'!$Q$274)</f>
        <v>-73.366197310388088</v>
      </c>
      <c r="C30" s="15">
        <f>IF('[30]Video Analysis'!$P$274="","",'[30]Video Analysis'!$P$274)</f>
        <v>40.929089882411063</v>
      </c>
      <c r="D30" s="16">
        <f>IF('[30]Video Analysis'!$G$274="","",'[30]Video Analysis'!$G$274)</f>
        <v>0</v>
      </c>
      <c r="E30" s="16">
        <f>IF('[30]Video Analysis'!$H$274="","",'[30]Video Analysis'!$H$274)</f>
        <v>0</v>
      </c>
      <c r="F30" s="16">
        <f>IF('[30]Video Analysis'!$I$274="","",'[30]Video Analysis'!$I$274)</f>
        <v>100</v>
      </c>
      <c r="G30" s="16">
        <f>IF('[30]Video Analysis'!$J$274="","",'[30]Video Analysis'!$J$274)</f>
        <v>0</v>
      </c>
      <c r="H30" s="16">
        <f>IF('[30]Video Analysis'!$K$274="","",'[30]Video Analysis'!$K$274)</f>
        <v>0</v>
      </c>
      <c r="I30" s="16">
        <f>IF('[30]Video Analysis'!$L$274="","",'[30]Video Analysis'!$L$274)</f>
        <v>100</v>
      </c>
      <c r="J30" s="16">
        <f>IF('[30]Video Analysis'!$M$274="","",'[30]Video Analysis'!$M$274)</f>
        <v>0</v>
      </c>
      <c r="K30" s="16">
        <f>IF('[30]Video Analysis'!$N$274="","",'[30]Video Analysis'!$N$274)</f>
        <v>0</v>
      </c>
      <c r="L30" s="16">
        <f>IF('[30]Video Analysis'!$O$274="","",'[30]Video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-73.366197310388088</v>
      </c>
      <c r="U30" s="23">
        <f t="shared" si="4"/>
        <v>40.929089882411063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IF('[30]Video Analysis'!$B$284="","",'[30]Video Analysis'!$B$284)</f>
        <v/>
      </c>
      <c r="B31" s="15">
        <f>IF('[30]Video Analysis'!$Q$284="","",'[30]Video Analysis'!$Q$284)</f>
        <v>-73.366197310388088</v>
      </c>
      <c r="C31" s="15">
        <f>IF('[30]Video Analysis'!$P$284="","",'[30]Video Analysis'!$P$284)</f>
        <v>40.929089882411063</v>
      </c>
      <c r="D31" s="16">
        <f>IF('[30]Video Analysis'!$G$284="","",'[30]Video Analysis'!$G$284)</f>
        <v>0</v>
      </c>
      <c r="E31" s="16">
        <f>IF('[30]Video Analysis'!$H$284="","",'[30]Video Analysis'!$H$284)</f>
        <v>4</v>
      </c>
      <c r="F31" s="16">
        <f>IF('[30]Video Analysis'!$I$284="","",'[30]Video Analysis'!$I$284)</f>
        <v>96</v>
      </c>
      <c r="G31" s="16">
        <f>IF('[30]Video Analysis'!$J$284="","",'[30]Video Analysis'!$J$284)</f>
        <v>0</v>
      </c>
      <c r="H31" s="16">
        <f>IF('[30]Video Analysis'!$K$284="","",'[30]Video Analysis'!$K$284)</f>
        <v>4</v>
      </c>
      <c r="I31" s="16">
        <f>IF('[30]Video Analysis'!$L$284="","",'[30]Video Analysis'!$L$284)</f>
        <v>96</v>
      </c>
      <c r="J31" s="16">
        <f>IF('[30]Video Analysis'!$M$284="","",'[30]Video Analysis'!$M$284)</f>
        <v>0</v>
      </c>
      <c r="K31" s="16">
        <f>IF('[30]Video Analysis'!$N$284="","",'[30]Video Analysis'!$N$284)</f>
        <v>4</v>
      </c>
      <c r="L31" s="16">
        <f>IF('[30]Video Analysis'!$O$284="","",'[30]Video Analysis'!$O$284)</f>
        <v>96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 t="s">
        <v>19</v>
      </c>
      <c r="T31" s="23">
        <f t="shared" si="4"/>
        <v>-73.366197310388088</v>
      </c>
      <c r="U31" s="23">
        <f t="shared" si="4"/>
        <v>40.929089882411063</v>
      </c>
      <c r="V31" s="24">
        <f t="shared" si="5"/>
        <v>0</v>
      </c>
      <c r="W31" s="24">
        <f t="shared" si="5"/>
        <v>4</v>
      </c>
      <c r="X31" s="24">
        <f t="shared" si="5"/>
        <v>96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>10% MS</v>
      </c>
    </row>
    <row r="32" spans="1:32" x14ac:dyDescent="0.3">
      <c r="A32" s="14" t="str">
        <f>IF('[30]Video Analysis'!$B$294="","",'[30]Video Analysis'!$B$294)</f>
        <v/>
      </c>
      <c r="B32" s="15">
        <f>IF('[30]Video Analysis'!$Q$294="","",'[30]Video Analysis'!$Q$294)</f>
        <v>-73.366264533251524</v>
      </c>
      <c r="C32" s="15">
        <f>IF('[30]Video Analysis'!$P$294="","",'[30]Video Analysis'!$P$294)</f>
        <v>40.929145663976669</v>
      </c>
      <c r="D32" s="16">
        <f>IF('[30]Video Analysis'!$G$294="","",'[30]Video Analysis'!$G$294)</f>
        <v>0</v>
      </c>
      <c r="E32" s="16">
        <f>IF('[30]Video Analysis'!$H$294="","",'[30]Video Analysis'!$H$294)</f>
        <v>0</v>
      </c>
      <c r="F32" s="16">
        <f>IF('[30]Video Analysis'!$I$294="","",'[30]Video Analysis'!$I$294)</f>
        <v>100</v>
      </c>
      <c r="G32" s="16">
        <f>IF('[30]Video Analysis'!$J$294="","",'[30]Video Analysis'!$J$294)</f>
        <v>0</v>
      </c>
      <c r="H32" s="16">
        <f>IF('[30]Video Analysis'!$K$294="","",'[30]Video Analysis'!$K$294)</f>
        <v>0</v>
      </c>
      <c r="I32" s="16">
        <f>IF('[30]Video Analysis'!$L$294="","",'[30]Video Analysis'!$L$294)</f>
        <v>100</v>
      </c>
      <c r="J32" s="16">
        <f>IF('[30]Video Analysis'!$M$294="","",'[30]Video Analysis'!$M$294)</f>
        <v>0</v>
      </c>
      <c r="K32" s="16">
        <f>IF('[30]Video Analysis'!$N$294="","",'[30]Video Analysis'!$N$294)</f>
        <v>0</v>
      </c>
      <c r="L32" s="16">
        <f>IF('[30]Video Analysis'!$O$294="","",'[30]Video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-73.366264533251524</v>
      </c>
      <c r="U32" s="23">
        <f t="shared" si="4"/>
        <v>40.929145663976669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IF('[30]Video Analysis'!$B$304="","",'[30]Video Analysis'!$B$304)</f>
        <v/>
      </c>
      <c r="B33" s="15">
        <f>IF('[30]Video Analysis'!$Q$304="","",'[30]Video Analysis'!$Q$304)</f>
        <v>-73.366264533251524</v>
      </c>
      <c r="C33" s="15">
        <f>IF('[30]Video Analysis'!$P$304="","",'[30]Video Analysis'!$P$304)</f>
        <v>40.929145663976669</v>
      </c>
      <c r="D33" s="16">
        <f>IF('[30]Video Analysis'!$G$304="","",'[30]Video Analysis'!$G$304)</f>
        <v>0</v>
      </c>
      <c r="E33" s="16">
        <f>IF('[30]Video Analysis'!$H$304="","",'[30]Video Analysis'!$H$304)</f>
        <v>0</v>
      </c>
      <c r="F33" s="16">
        <f>IF('[30]Video Analysis'!$I$304="","",'[30]Video Analysis'!$I$304)</f>
        <v>100</v>
      </c>
      <c r="G33" s="16">
        <f>IF('[30]Video Analysis'!$J$304="","",'[30]Video Analysis'!$J$304)</f>
        <v>0</v>
      </c>
      <c r="H33" s="16">
        <f>IF('[30]Video Analysis'!$K$304="","",'[30]Video Analysis'!$K$304)</f>
        <v>0</v>
      </c>
      <c r="I33" s="16">
        <f>IF('[30]Video Analysis'!$L$304="","",'[30]Video Analysis'!$L$304)</f>
        <v>100</v>
      </c>
      <c r="J33" s="16">
        <f>IF('[30]Video Analysis'!$M$304="","",'[30]Video Analysis'!$M$304)</f>
        <v>0</v>
      </c>
      <c r="K33" s="16">
        <f>IF('[30]Video Analysis'!$N$304="","",'[30]Video Analysis'!$N$304)</f>
        <v>0</v>
      </c>
      <c r="L33" s="16">
        <f>IF('[30]Video Analysis'!$O$304="","",'[30]Video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-73.366264533251524</v>
      </c>
      <c r="U33" s="23">
        <f t="shared" si="4"/>
        <v>40.929145663976669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IF('[30]Video Analysis'!$B$314="","",'[30]Video Analysis'!$B$314)</f>
        <v/>
      </c>
      <c r="B34" s="15">
        <f>IF('[30]Video Analysis'!$Q$314="","",'[30]Video Analysis'!$Q$314)</f>
        <v>-73.366283266805112</v>
      </c>
      <c r="C34" s="15">
        <f>IF('[30]Video Analysis'!$P$314="","",'[30]Video Analysis'!$P$314)</f>
        <v>40.929210959002376</v>
      </c>
      <c r="D34" s="16">
        <f>IF('[30]Video Analysis'!$G$314="","",'[30]Video Analysis'!$G$314)</f>
        <v>0</v>
      </c>
      <c r="E34" s="16">
        <f>IF('[30]Video Analysis'!$H$314="","",'[30]Video Analysis'!$H$314)</f>
        <v>0</v>
      </c>
      <c r="F34" s="16">
        <f>IF('[30]Video Analysis'!$I$314="","",'[30]Video Analysis'!$I$314)</f>
        <v>100</v>
      </c>
      <c r="G34" s="16">
        <f>IF('[30]Video Analysis'!$J$314="","",'[30]Video Analysis'!$J$314)</f>
        <v>0</v>
      </c>
      <c r="H34" s="16">
        <f>IF('[30]Video Analysis'!$K$314="","",'[30]Video Analysis'!$K$314)</f>
        <v>0</v>
      </c>
      <c r="I34" s="16">
        <f>IF('[30]Video Analysis'!$L$314="","",'[30]Video Analysis'!$L$314)</f>
        <v>100</v>
      </c>
      <c r="J34" s="16">
        <f>IF('[30]Video Analysis'!$M$314="","",'[30]Video Analysis'!$M$314)</f>
        <v>0</v>
      </c>
      <c r="K34" s="16">
        <f>IF('[30]Video Analysis'!$N$314="","",'[30]Video Analysis'!$N$314)</f>
        <v>0</v>
      </c>
      <c r="L34" s="16">
        <f>IF('[30]Video Analysis'!$O$314="","",'[30]Video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-73.366283266805112</v>
      </c>
      <c r="U34" s="23">
        <f t="shared" si="4"/>
        <v>40.929210959002376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IF('[30]Video Analysis'!$B$324="","",'[30]Video Analysis'!$B$324)</f>
        <v/>
      </c>
      <c r="B35" s="15">
        <f>IF('[30]Video Analysis'!$Q$324="","",'[30]Video Analysis'!$Q$324)</f>
        <v>-73.366283266805112</v>
      </c>
      <c r="C35" s="15">
        <f>IF('[30]Video Analysis'!$P$324="","",'[30]Video Analysis'!$P$324)</f>
        <v>40.929210959002376</v>
      </c>
      <c r="D35" s="16">
        <f>IF('[30]Video Analysis'!$G$324="","",'[30]Video Analysis'!$G$324)</f>
        <v>0</v>
      </c>
      <c r="E35" s="16">
        <f>IF('[30]Video Analysis'!$H$324="","",'[30]Video Analysis'!$H$324)</f>
        <v>9</v>
      </c>
      <c r="F35" s="16">
        <f>IF('[30]Video Analysis'!$I$324="","",'[30]Video Analysis'!$I$324)</f>
        <v>91</v>
      </c>
      <c r="G35" s="16">
        <f>IF('[30]Video Analysis'!$J$324="","",'[30]Video Analysis'!$J$324)</f>
        <v>0</v>
      </c>
      <c r="H35" s="16">
        <f>IF('[30]Video Analysis'!$K$324="","",'[30]Video Analysis'!$K$324)</f>
        <v>7</v>
      </c>
      <c r="I35" s="16">
        <f>IF('[30]Video Analysis'!$L$324="","",'[30]Video Analysis'!$L$324)</f>
        <v>93</v>
      </c>
      <c r="J35" s="16">
        <f>IF('[30]Video Analysis'!$M$324="","",'[30]Video Analysis'!$M$324)</f>
        <v>0</v>
      </c>
      <c r="K35" s="16">
        <f>IF('[30]Video Analysis'!$N$324="","",'[30]Video Analysis'!$N$324)</f>
        <v>9</v>
      </c>
      <c r="L35" s="16">
        <f>IF('[30]Video Analysis'!$O$324="","",'[30]Video Analysis'!$O$324)</f>
        <v>91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-73.366283266805112</v>
      </c>
      <c r="U35" s="23">
        <f t="shared" si="4"/>
        <v>40.929210959002376</v>
      </c>
      <c r="V35" s="24">
        <f t="shared" si="5"/>
        <v>0</v>
      </c>
      <c r="W35" s="24">
        <f t="shared" si="5"/>
        <v>8.3333333333333339</v>
      </c>
      <c r="X35" s="24">
        <f t="shared" si="5"/>
        <v>91.666666666666671</v>
      </c>
      <c r="Y35" s="24">
        <f t="shared" si="6"/>
        <v>0</v>
      </c>
      <c r="Z35" s="24">
        <f t="shared" si="6"/>
        <v>1.1547005383792495</v>
      </c>
      <c r="AA35" s="24">
        <f t="shared" si="6"/>
        <v>1.1547005383792517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IF('[30]Video Analysis'!$B$334="","",'[30]Video Analysis'!$B$334)</f>
        <v/>
      </c>
      <c r="B36" s="15">
        <f>IF('[30]Video Analysis'!$Q$334="","",'[30]Video Analysis'!$Q$334)</f>
        <v>-73.366330917924643</v>
      </c>
      <c r="C36" s="15">
        <f>IF('[30]Video Analysis'!$P$334="","",'[30]Video Analysis'!$P$334)</f>
        <v>40.92923094984144</v>
      </c>
      <c r="D36" s="16">
        <f>IF('[30]Video Analysis'!$G$334="","",'[30]Video Analysis'!$G$334)</f>
        <v>0</v>
      </c>
      <c r="E36" s="16">
        <f>IF('[30]Video Analysis'!$H$334="","",'[30]Video Analysis'!$H$334)</f>
        <v>2</v>
      </c>
      <c r="F36" s="16">
        <f>IF('[30]Video Analysis'!$I$334="","",'[30]Video Analysis'!$I$334)</f>
        <v>98</v>
      </c>
      <c r="G36" s="16">
        <f>IF('[30]Video Analysis'!$J$334="","",'[30]Video Analysis'!$J$334)</f>
        <v>0</v>
      </c>
      <c r="H36" s="16">
        <f>IF('[30]Video Analysis'!$K$334="","",'[30]Video Analysis'!$K$334)</f>
        <v>2</v>
      </c>
      <c r="I36" s="16">
        <f>IF('[30]Video Analysis'!$L$334="","",'[30]Video Analysis'!$L$334)</f>
        <v>98</v>
      </c>
      <c r="J36" s="16">
        <f>IF('[30]Video Analysis'!$M$334="","",'[30]Video Analysis'!$M$334)</f>
        <v>0</v>
      </c>
      <c r="K36" s="16">
        <f>IF('[30]Video Analysis'!$N$334="","",'[30]Video Analysis'!$N$334)</f>
        <v>2</v>
      </c>
      <c r="L36" s="16">
        <f>IF('[30]Video Analysis'!$O$334="","",'[30]Video Analysis'!$O$334)</f>
        <v>98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-73.366330917924643</v>
      </c>
      <c r="U36" s="23">
        <f t="shared" si="4"/>
        <v>40.92923094984144</v>
      </c>
      <c r="V36" s="24">
        <f t="shared" si="5"/>
        <v>0</v>
      </c>
      <c r="W36" s="24">
        <f t="shared" si="5"/>
        <v>2</v>
      </c>
      <c r="X36" s="24">
        <f t="shared" si="5"/>
        <v>98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IF('[30]Video Analysis'!$B$344="","",'[30]Video Analysis'!$B$344)</f>
        <v/>
      </c>
      <c r="B37" s="15">
        <f>IF('[30]Video Analysis'!$Q$344="","",'[30]Video Analysis'!$Q$344)</f>
        <v>-73.366330917924643</v>
      </c>
      <c r="C37" s="15">
        <f>IF('[30]Video Analysis'!$P$344="","",'[30]Video Analysis'!$P$344)</f>
        <v>40.92923094984144</v>
      </c>
      <c r="D37" s="16">
        <f>IF('[30]Video Analysis'!$G$344="","",'[30]Video Analysis'!$G$344)</f>
        <v>0</v>
      </c>
      <c r="E37" s="16">
        <f>IF('[30]Video Analysis'!$H$344="","",'[30]Video Analysis'!$H$344)</f>
        <v>0</v>
      </c>
      <c r="F37" s="16">
        <f>IF('[30]Video Analysis'!$I$344="","",'[30]Video Analysis'!$I$344)</f>
        <v>100</v>
      </c>
      <c r="G37" s="16">
        <f>IF('[30]Video Analysis'!$J$344="","",'[30]Video Analysis'!$J$344)</f>
        <v>0</v>
      </c>
      <c r="H37" s="16">
        <f>IF('[30]Video Analysis'!$K$344="","",'[30]Video Analysis'!$K$344)</f>
        <v>0</v>
      </c>
      <c r="I37" s="16">
        <f>IF('[30]Video Analysis'!$L$344="","",'[30]Video Analysis'!$L$344)</f>
        <v>100</v>
      </c>
      <c r="J37" s="16">
        <f>IF('[30]Video Analysis'!$M$344="","",'[30]Video Analysis'!$M$344)</f>
        <v>0</v>
      </c>
      <c r="K37" s="16">
        <f>IF('[30]Video Analysis'!$N$344="","",'[30]Video Analysis'!$N$344)</f>
        <v>0</v>
      </c>
      <c r="L37" s="16">
        <f>IF('[30]Video Analysis'!$O$344="","",'[30]Video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-73.366330917924643</v>
      </c>
      <c r="U37" s="23">
        <f t="shared" si="4"/>
        <v>40.92923094984144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IF('[30]Video Analysis'!$B$354="","",'[30]Video Analysis'!$B$354)</f>
        <v/>
      </c>
      <c r="B38" s="15">
        <f>IF('[30]Video Analysis'!$Q$354="","",'[30]Video Analysis'!$Q$354)</f>
        <v>-73.366330917924643</v>
      </c>
      <c r="C38" s="15">
        <f>IF('[30]Video Analysis'!$P$354="","",'[30]Video Analysis'!$P$354)</f>
        <v>40.92923094984144</v>
      </c>
      <c r="D38" s="16">
        <f>IF('[30]Video Analysis'!$G$354="","",'[30]Video Analysis'!$G$354)</f>
        <v>0</v>
      </c>
      <c r="E38" s="16">
        <f>IF('[30]Video Analysis'!$H$354="","",'[30]Video Analysis'!$H$354)</f>
        <v>0</v>
      </c>
      <c r="F38" s="16">
        <f>IF('[30]Video Analysis'!$I$354="","",'[30]Video Analysis'!$I$354)</f>
        <v>100</v>
      </c>
      <c r="G38" s="16">
        <f>IF('[30]Video Analysis'!$J$354="","",'[30]Video Analysis'!$J$354)</f>
        <v>0</v>
      </c>
      <c r="H38" s="16">
        <f>IF('[30]Video Analysis'!$K$354="","",'[30]Video Analysis'!$K$354)</f>
        <v>0</v>
      </c>
      <c r="I38" s="16">
        <f>IF('[30]Video Analysis'!$L$354="","",'[30]Video Analysis'!$L$354)</f>
        <v>100</v>
      </c>
      <c r="J38" s="16">
        <f>IF('[30]Video Analysis'!$M$354="","",'[30]Video Analysis'!$M$354)</f>
        <v>0</v>
      </c>
      <c r="K38" s="16">
        <f>IF('[30]Video Analysis'!$N$354="","",'[30]Video Analysis'!$N$354)</f>
        <v>0</v>
      </c>
      <c r="L38" s="16">
        <f>IF('[30]Video Analysis'!$O$354="","",'[30]Video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-73.366330917924643</v>
      </c>
      <c r="U38" s="23">
        <f t="shared" si="4"/>
        <v>40.92923094984144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IF('[30]Video Analysis'!$B$364="","",'[30]Video Analysis'!$B$364)</f>
        <v/>
      </c>
      <c r="B39" s="15">
        <f>IF('[30]Video Analysis'!$Q$364="","",'[30]Video Analysis'!$Q$364)</f>
        <v>-73.366398643702269</v>
      </c>
      <c r="C39" s="15">
        <f>IF('[30]Video Analysis'!$P$364="","",'[30]Video Analysis'!$P$364)</f>
        <v>40.929184556007385</v>
      </c>
      <c r="D39" s="16">
        <f>IF('[30]Video Analysis'!$G$364="","",'[30]Video Analysis'!$G$364)</f>
        <v>0</v>
      </c>
      <c r="E39" s="16">
        <f>IF('[30]Video Analysis'!$H$364="","",'[30]Video Analysis'!$H$364)</f>
        <v>6</v>
      </c>
      <c r="F39" s="16">
        <f>IF('[30]Video Analysis'!$I$364="","",'[30]Video Analysis'!$I$364)</f>
        <v>94</v>
      </c>
      <c r="G39" s="16">
        <f>IF('[30]Video Analysis'!$J$364="","",'[30]Video Analysis'!$J$364)</f>
        <v>0</v>
      </c>
      <c r="H39" s="16">
        <f>IF('[30]Video Analysis'!$K$364="","",'[30]Video Analysis'!$K$364)</f>
        <v>7</v>
      </c>
      <c r="I39" s="16">
        <f>IF('[30]Video Analysis'!$L$364="","",'[30]Video Analysis'!$L$364)</f>
        <v>93</v>
      </c>
      <c r="J39" s="16">
        <f>IF('[30]Video Analysis'!$M$364="","",'[30]Video Analysis'!$M$364)</f>
        <v>0</v>
      </c>
      <c r="K39" s="16">
        <f>IF('[30]Video Analysis'!$N$364="","",'[30]Video Analysis'!$N$364)</f>
        <v>7</v>
      </c>
      <c r="L39" s="16">
        <f>IF('[30]Video Analysis'!$O$364="","",'[30]Video Analysis'!$O$364)</f>
        <v>93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-73.366398643702269</v>
      </c>
      <c r="U39" s="23">
        <f t="shared" si="4"/>
        <v>40.929184556007385</v>
      </c>
      <c r="V39" s="24">
        <f t="shared" si="5"/>
        <v>0</v>
      </c>
      <c r="W39" s="24">
        <f t="shared" si="5"/>
        <v>6.666666666666667</v>
      </c>
      <c r="X39" s="24">
        <f t="shared" si="5"/>
        <v>93.333333333333329</v>
      </c>
      <c r="Y39" s="24">
        <f t="shared" si="6"/>
        <v>0</v>
      </c>
      <c r="Z39" s="24">
        <f t="shared" si="6"/>
        <v>0.57735026918962584</v>
      </c>
      <c r="AA39" s="24">
        <f t="shared" si="6"/>
        <v>0.57735026918962573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IF('[30]Video Analysis'!$B$374="","",'[30]Video Analysis'!$B$374)</f>
        <v/>
      </c>
      <c r="B40" s="15">
        <f>IF('[30]Video Analysis'!$Q$374="","",'[30]Video Analysis'!$Q$374)</f>
        <v>-73.366383472457528</v>
      </c>
      <c r="C40" s="15">
        <f>IF('[30]Video Analysis'!$P$374="","",'[30]Video Analysis'!$P$374)</f>
        <v>40.929199894890189</v>
      </c>
      <c r="D40" s="16">
        <f>IF('[30]Video Analysis'!$G$374="","",'[30]Video Analysis'!$G$374)</f>
        <v>0</v>
      </c>
      <c r="E40" s="16">
        <f>IF('[30]Video Analysis'!$H$374="","",'[30]Video Analysis'!$H$374)</f>
        <v>4</v>
      </c>
      <c r="F40" s="16">
        <f>IF('[30]Video Analysis'!$I$374="","",'[30]Video Analysis'!$I$374)</f>
        <v>96</v>
      </c>
      <c r="G40" s="16">
        <f>IF('[30]Video Analysis'!$J$374="","",'[30]Video Analysis'!$J$374)</f>
        <v>0</v>
      </c>
      <c r="H40" s="16">
        <f>IF('[30]Video Analysis'!$K$374="","",'[30]Video Analysis'!$K$374)</f>
        <v>4</v>
      </c>
      <c r="I40" s="16">
        <f>IF('[30]Video Analysis'!$L$374="","",'[30]Video Analysis'!$L$374)</f>
        <v>96</v>
      </c>
      <c r="J40" s="16">
        <f>IF('[30]Video Analysis'!$M$374="","",'[30]Video Analysis'!$M$374)</f>
        <v>0</v>
      </c>
      <c r="K40" s="16">
        <f>IF('[30]Video Analysis'!$N$374="","",'[30]Video Analysis'!$N$374)</f>
        <v>4</v>
      </c>
      <c r="L40" s="16">
        <f>IF('[30]Video Analysis'!$O$374="","",'[30]Video Analysis'!$O$374)</f>
        <v>96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-73.366383472457528</v>
      </c>
      <c r="U40" s="23">
        <f t="shared" si="4"/>
        <v>40.929199894890189</v>
      </c>
      <c r="V40" s="24">
        <f t="shared" si="5"/>
        <v>0</v>
      </c>
      <c r="W40" s="24">
        <f t="shared" si="5"/>
        <v>4</v>
      </c>
      <c r="X40" s="24">
        <f t="shared" si="5"/>
        <v>96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IF('[30]Video Analysis'!$B$384="","",'[30]Video Analysis'!$B$384)</f>
        <v/>
      </c>
      <c r="B41" s="15">
        <f>IF('[30]Video Analysis'!$Q$384="","",'[30]Video Analysis'!$Q$384)</f>
        <v>-73.366427980363369</v>
      </c>
      <c r="C41" s="15">
        <f>IF('[30]Video Analysis'!$P$384="","",'[30]Video Analysis'!$P$384)</f>
        <v>40.929145915433764</v>
      </c>
      <c r="D41" s="16">
        <f>IF('[30]Video Analysis'!$G$384="","",'[30]Video Analysis'!$G$384)</f>
        <v>0</v>
      </c>
      <c r="E41" s="16">
        <f>IF('[30]Video Analysis'!$H$384="","",'[30]Video Analysis'!$H$384)</f>
        <v>4</v>
      </c>
      <c r="F41" s="16">
        <f>IF('[30]Video Analysis'!$I$384="","",'[30]Video Analysis'!$I$384)</f>
        <v>96</v>
      </c>
      <c r="G41" s="16">
        <f>IF('[30]Video Analysis'!$J$384="","",'[30]Video Analysis'!$J$384)</f>
        <v>0</v>
      </c>
      <c r="H41" s="16">
        <f>IF('[30]Video Analysis'!$K$384="","",'[30]Video Analysis'!$K$384)</f>
        <v>5</v>
      </c>
      <c r="I41" s="16">
        <f>IF('[30]Video Analysis'!$L$384="","",'[30]Video Analysis'!$L$384)</f>
        <v>95</v>
      </c>
      <c r="J41" s="16">
        <f>IF('[30]Video Analysis'!$M$384="","",'[30]Video Analysis'!$M$384)</f>
        <v>0</v>
      </c>
      <c r="K41" s="16">
        <f>IF('[30]Video Analysis'!$N$384="","",'[30]Video Analysis'!$N$384)</f>
        <v>5</v>
      </c>
      <c r="L41" s="16">
        <f>IF('[30]Video Analysis'!$O$384="","",'[30]Video Analysis'!$O$384)</f>
        <v>95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 t="s">
        <v>19</v>
      </c>
      <c r="T41" s="23">
        <f t="shared" si="4"/>
        <v>-73.366427980363369</v>
      </c>
      <c r="U41" s="23">
        <f t="shared" si="4"/>
        <v>40.929145915433764</v>
      </c>
      <c r="V41" s="24">
        <f t="shared" si="5"/>
        <v>0</v>
      </c>
      <c r="W41" s="24">
        <f t="shared" si="5"/>
        <v>4.666666666666667</v>
      </c>
      <c r="X41" s="24">
        <f t="shared" si="5"/>
        <v>95.333333333333329</v>
      </c>
      <c r="Y41" s="24">
        <f t="shared" si="6"/>
        <v>0</v>
      </c>
      <c r="Z41" s="24">
        <f t="shared" si="6"/>
        <v>0.57735026918962784</v>
      </c>
      <c r="AA41" s="24">
        <f t="shared" si="6"/>
        <v>0.57735026918962573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>10% MS</v>
      </c>
    </row>
    <row r="42" spans="1:32" x14ac:dyDescent="0.3">
      <c r="A42" s="14" t="str">
        <f>IF('[30]Video Analysis'!$B$394="","",'[30]Video Analysis'!$B$394)</f>
        <v/>
      </c>
      <c r="B42" s="15">
        <f>IF('[30]Video Analysis'!$Q$394="","",'[30]Video Analysis'!$Q$394)</f>
        <v>-73.355981195345521</v>
      </c>
      <c r="C42" s="15">
        <f>IF('[30]Video Analysis'!$P$394="","",'[30]Video Analysis'!$P$394)</f>
        <v>40.924274688586593</v>
      </c>
      <c r="D42" s="16">
        <f>IF('[30]Video Analysis'!$G$394="","",'[30]Video Analysis'!$G$394)</f>
        <v>0</v>
      </c>
      <c r="E42" s="16">
        <f>IF('[30]Video Analysis'!$H$394="","",'[30]Video Analysis'!$H$394)</f>
        <v>8</v>
      </c>
      <c r="F42" s="16">
        <f>IF('[30]Video Analysis'!$I$394="","",'[30]Video Analysis'!$I$394)</f>
        <v>92</v>
      </c>
      <c r="G42" s="16">
        <f>IF('[30]Video Analysis'!$J$394="","",'[30]Video Analysis'!$J$394)</f>
        <v>0</v>
      </c>
      <c r="H42" s="16">
        <f>IF('[30]Video Analysis'!$K$394="","",'[30]Video Analysis'!$K$394)</f>
        <v>8</v>
      </c>
      <c r="I42" s="16">
        <f>IF('[30]Video Analysis'!$L$394="","",'[30]Video Analysis'!$L$394)</f>
        <v>92</v>
      </c>
      <c r="J42" s="16">
        <f>IF('[30]Video Analysis'!$M$394="","",'[30]Video Analysis'!$M$394)</f>
        <v>0</v>
      </c>
      <c r="K42" s="16">
        <f>IF('[30]Video Analysis'!$N$394="","",'[30]Video Analysis'!$N$394)</f>
        <v>8</v>
      </c>
      <c r="L42" s="16">
        <f>IF('[30]Video Analysis'!$O$394="","",'[30]Video Analysis'!$O$394)</f>
        <v>92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-73.355981195345521</v>
      </c>
      <c r="U42" s="23">
        <f t="shared" si="4"/>
        <v>40.924274688586593</v>
      </c>
      <c r="V42" s="24">
        <f t="shared" si="5"/>
        <v>0</v>
      </c>
      <c r="W42" s="24">
        <f t="shared" si="5"/>
        <v>8</v>
      </c>
      <c r="X42" s="24">
        <f t="shared" si="5"/>
        <v>92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IF('[30]Video Analysis'!$B$404="","",'[30]Video Analysis'!$B$404)</f>
        <v/>
      </c>
      <c r="B43" s="15" t="str">
        <f>IF('[30]Video Analysis'!$Q$404="","",'[30]Video Analysis'!$Q$404)</f>
        <v/>
      </c>
      <c r="C43" s="15" t="str">
        <f>IF('[30]Video Analysis'!$P$404="","",'[30]Video Analysis'!$P$404)</f>
        <v/>
      </c>
      <c r="D43" s="16" t="str">
        <f>IF('[30]Video Analysis'!$G$404="","",'[30]Video Analysis'!$G$404)</f>
        <v/>
      </c>
      <c r="E43" s="16" t="str">
        <f>IF('[30]Video Analysis'!$H$404="","",'[30]Video Analysis'!$H$404)</f>
        <v/>
      </c>
      <c r="F43" s="16" t="str">
        <f>IF('[30]Video Analysis'!$I$404="","",'[30]Video Analysis'!$I$404)</f>
        <v/>
      </c>
      <c r="G43" s="16" t="str">
        <f>IF('[30]Video Analysis'!$J$404="","",'[30]Video Analysis'!$J$404)</f>
        <v/>
      </c>
      <c r="H43" s="16" t="str">
        <f>IF('[30]Video Analysis'!$K$404="","",'[30]Video Analysis'!$K$404)</f>
        <v/>
      </c>
      <c r="I43" s="16" t="str">
        <f>IF('[30]Video Analysis'!$L$404="","",'[30]Video Analysis'!$L$404)</f>
        <v/>
      </c>
      <c r="J43" s="16" t="str">
        <f>IF('[30]Video Analysis'!$M$404="","",'[30]Video Analysis'!$M$404)</f>
        <v/>
      </c>
      <c r="K43" s="16" t="str">
        <f>IF('[30]Video Analysis'!$N$404="","",'[30]Video Analysis'!$N$404)</f>
        <v/>
      </c>
      <c r="L43" s="16" t="str">
        <f>IF('[30]Video Analysis'!$O$404="","",'[30]Video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IF('[30]Video Analysis'!$B$414="","",'[30]Video Analysis'!$B$414)</f>
        <v/>
      </c>
      <c r="B44" s="15" t="str">
        <f>IF('[30]Video Analysis'!$Q$414="","",'[30]Video Analysis'!$Q$414)</f>
        <v/>
      </c>
      <c r="C44" s="15" t="str">
        <f>IF('[30]Video Analysis'!$P$414="","",'[30]Video Analysis'!$P$414)</f>
        <v/>
      </c>
      <c r="D44" s="16" t="str">
        <f>IF('[30]Video Analysis'!$G$414="","",'[30]Video Analysis'!$G$414)</f>
        <v/>
      </c>
      <c r="E44" s="16" t="str">
        <f>IF('[30]Video Analysis'!$H$414="","",'[30]Video Analysis'!$H$414)</f>
        <v/>
      </c>
      <c r="F44" s="16" t="str">
        <f>IF('[30]Video Analysis'!$I$414="","",'[30]Video Analysis'!$I$414)</f>
        <v/>
      </c>
      <c r="G44" s="16" t="str">
        <f>IF('[30]Video Analysis'!$J$414="","",'[30]Video Analysis'!$J$414)</f>
        <v/>
      </c>
      <c r="H44" s="16" t="str">
        <f>IF('[30]Video Analysis'!$K$414="","",'[30]Video Analysis'!$K$414)</f>
        <v/>
      </c>
      <c r="I44" s="16" t="str">
        <f>IF('[30]Video Analysis'!$L$414="","",'[30]Video Analysis'!$L$414)</f>
        <v/>
      </c>
      <c r="J44" s="16" t="str">
        <f>IF('[30]Video Analysis'!$M$414="","",'[30]Video Analysis'!$M$414)</f>
        <v/>
      </c>
      <c r="K44" s="16" t="str">
        <f>IF('[30]Video Analysis'!$N$414="","",'[30]Video Analysis'!$N$414)</f>
        <v/>
      </c>
      <c r="L44" s="16" t="str">
        <f>IF('[30]Video Analysis'!$O$414="","",'[30]Video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IF('[30]Video Analysis'!$B$424="","",'[30]Video Analysis'!$B$424)</f>
        <v/>
      </c>
      <c r="B45" s="15" t="str">
        <f>IF('[30]Video Analysis'!$Q$424="","",'[30]Video Analysis'!$Q$424)</f>
        <v/>
      </c>
      <c r="C45" s="15" t="str">
        <f>IF('[30]Video Analysis'!$P$424="","",'[30]Video Analysis'!$P$424)</f>
        <v/>
      </c>
      <c r="D45" s="16" t="str">
        <f>IF('[30]Video Analysis'!$G$424="","",'[30]Video Analysis'!$G$424)</f>
        <v/>
      </c>
      <c r="E45" s="16" t="str">
        <f>IF('[30]Video Analysis'!$H$424="","",'[30]Video Analysis'!$H$424)</f>
        <v/>
      </c>
      <c r="F45" s="16" t="str">
        <f>IF('[30]Video Analysis'!$I$424="","",'[30]Video Analysis'!$I$424)</f>
        <v/>
      </c>
      <c r="G45" s="16" t="str">
        <f>IF('[30]Video Analysis'!$J$424="","",'[30]Video Analysis'!$J$424)</f>
        <v/>
      </c>
      <c r="H45" s="16" t="str">
        <f>IF('[30]Video Analysis'!$K$424="","",'[30]Video Analysis'!$K$424)</f>
        <v/>
      </c>
      <c r="I45" s="16" t="str">
        <f>IF('[30]Video Analysis'!$L$424="","",'[30]Video Analysis'!$L$424)</f>
        <v/>
      </c>
      <c r="J45" s="16" t="str">
        <f>IF('[30]Video Analysis'!$M$424="","",'[30]Video Analysis'!$M$424)</f>
        <v/>
      </c>
      <c r="K45" s="16" t="str">
        <f>IF('[30]Video Analysis'!$N$424="","",'[30]Video Analysis'!$N$424)</f>
        <v/>
      </c>
      <c r="L45" s="16" t="str">
        <f>IF('[30]Video Analysis'!$O$424="","",'[30]Video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IF('[30]Video Analysis'!$B$434="","",'[30]Video Analysis'!$B$434)</f>
        <v/>
      </c>
      <c r="B46" s="15" t="str">
        <f>IF('[30]Video Analysis'!$Q$434="","",'[30]Video Analysis'!$Q$434)</f>
        <v/>
      </c>
      <c r="C46" s="15" t="str">
        <f>IF('[30]Video Analysis'!$P$434="","",'[30]Video Analysis'!$P$434)</f>
        <v/>
      </c>
      <c r="D46" s="16" t="str">
        <f>IF('[30]Video Analysis'!$G$434="","",'[30]Video Analysis'!$G$434)</f>
        <v/>
      </c>
      <c r="E46" s="16" t="str">
        <f>IF('[30]Video Analysis'!$H$434="","",'[30]Video Analysis'!$H$434)</f>
        <v/>
      </c>
      <c r="F46" s="16" t="str">
        <f>IF('[30]Video Analysis'!$I$434="","",'[30]Video Analysis'!$I$434)</f>
        <v/>
      </c>
      <c r="G46" s="16" t="str">
        <f>IF('[30]Video Analysis'!$J$434="","",'[30]Video Analysis'!$J$434)</f>
        <v/>
      </c>
      <c r="H46" s="16" t="str">
        <f>IF('[30]Video Analysis'!$K$434="","",'[30]Video Analysis'!$K$434)</f>
        <v/>
      </c>
      <c r="I46" s="16" t="str">
        <f>IF('[30]Video Analysis'!$L$434="","",'[30]Video Analysis'!$L$434)</f>
        <v/>
      </c>
      <c r="J46" s="16" t="str">
        <f>IF('[30]Video Analysis'!$M$434="","",'[30]Video Analysis'!$M$434)</f>
        <v/>
      </c>
      <c r="K46" s="16" t="str">
        <f>IF('[30]Video Analysis'!$N$434="","",'[30]Video Analysis'!$N$434)</f>
        <v/>
      </c>
      <c r="L46" s="16" t="str">
        <f>IF('[30]Video Analysis'!$O$434="","",'[30]Video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IF('[30]Video Analysis'!$B$444="","",'[30]Video Analysis'!$B$444)</f>
        <v/>
      </c>
      <c r="B47" s="15" t="str">
        <f>IF('[30]Video Analysis'!$Q$444="","",'[30]Video Analysis'!$Q$444)</f>
        <v/>
      </c>
      <c r="C47" s="15" t="str">
        <f>IF('[30]Video Analysis'!$P$444="","",'[30]Video Analysis'!$P$444)</f>
        <v/>
      </c>
      <c r="D47" s="16" t="str">
        <f>IF('[30]Video Analysis'!$G$444="","",'[30]Video Analysis'!$G$444)</f>
        <v/>
      </c>
      <c r="E47" s="16" t="str">
        <f>IF('[30]Video Analysis'!$H$444="","",'[30]Video Analysis'!$H$444)</f>
        <v/>
      </c>
      <c r="F47" s="16" t="str">
        <f>IF('[30]Video Analysis'!$I$444="","",'[30]Video Analysis'!$I$444)</f>
        <v/>
      </c>
      <c r="G47" s="16" t="str">
        <f>IF('[30]Video Analysis'!$J$444="","",'[30]Video Analysis'!$J$444)</f>
        <v/>
      </c>
      <c r="H47" s="16" t="str">
        <f>IF('[30]Video Analysis'!$K$444="","",'[30]Video Analysis'!$K$444)</f>
        <v/>
      </c>
      <c r="I47" s="16" t="str">
        <f>IF('[30]Video Analysis'!$L$444="","",'[30]Video Analysis'!$L$444)</f>
        <v/>
      </c>
      <c r="J47" s="16" t="str">
        <f>IF('[30]Video Analysis'!$M$444="","",'[30]Video Analysis'!$M$444)</f>
        <v/>
      </c>
      <c r="K47" s="16" t="str">
        <f>IF('[30]Video Analysis'!$N$444="","",'[30]Video Analysis'!$N$444)</f>
        <v/>
      </c>
      <c r="L47" s="16" t="str">
        <f>IF('[30]Video Analysis'!$O$444="","",'[30]Video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IF('[30]Video Analysis'!$B$454="","",'[30]Video Analysis'!$B$454)</f>
        <v/>
      </c>
      <c r="B48" s="15" t="str">
        <f>IF('[30]Video Analysis'!$Q$454="","",'[30]Video Analysis'!$Q$454)</f>
        <v/>
      </c>
      <c r="C48" s="15" t="str">
        <f>IF('[30]Video Analysis'!$P$454="","",'[30]Video Analysis'!$P$454)</f>
        <v/>
      </c>
      <c r="D48" s="16" t="str">
        <f>IF('[30]Video Analysis'!$G$454="","",'[30]Video Analysis'!$G$454)</f>
        <v/>
      </c>
      <c r="E48" s="16" t="str">
        <f>IF('[30]Video Analysis'!$H$454="","",'[30]Video Analysis'!$H$454)</f>
        <v/>
      </c>
      <c r="F48" s="16" t="str">
        <f>IF('[30]Video Analysis'!$I$454="","",'[30]Video Analysis'!$I$454)</f>
        <v/>
      </c>
      <c r="G48" s="16" t="str">
        <f>IF('[30]Video Analysis'!$J$454="","",'[30]Video Analysis'!$J$454)</f>
        <v/>
      </c>
      <c r="H48" s="16" t="str">
        <f>IF('[30]Video Analysis'!$K$454="","",'[30]Video Analysis'!$K$454)</f>
        <v/>
      </c>
      <c r="I48" s="16" t="str">
        <f>IF('[30]Video Analysis'!$L$454="","",'[30]Video Analysis'!$L$454)</f>
        <v/>
      </c>
      <c r="J48" s="16" t="str">
        <f>IF('[30]Video Analysis'!$M$454="","",'[30]Video Analysis'!$M$454)</f>
        <v/>
      </c>
      <c r="K48" s="16" t="str">
        <f>IF('[30]Video Analysis'!$N$454="","",'[30]Video Analysis'!$N$454)</f>
        <v/>
      </c>
      <c r="L48" s="16" t="str">
        <f>IF('[30]Video Analysis'!$O$454="","",'[30]Video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IF('[30]Video Analysis'!$B$464="","",'[30]Video Analysis'!$B$464)</f>
        <v/>
      </c>
      <c r="B49" s="15" t="str">
        <f>IF('[30]Video Analysis'!$Q$464="","",'[30]Video Analysis'!$Q$464)</f>
        <v/>
      </c>
      <c r="C49" s="15" t="str">
        <f>IF('[30]Video Analysis'!$P$464="","",'[30]Video Analysis'!$P$464)</f>
        <v/>
      </c>
      <c r="D49" s="16" t="str">
        <f>IF('[30]Video Analysis'!$G$464="","",'[30]Video Analysis'!$G$464)</f>
        <v/>
      </c>
      <c r="E49" s="16" t="str">
        <f>IF('[30]Video Analysis'!$H$464="","",'[30]Video Analysis'!$H$464)</f>
        <v/>
      </c>
      <c r="F49" s="16" t="str">
        <f>IF('[30]Video Analysis'!$I$464="","",'[30]Video Analysis'!$I$464)</f>
        <v/>
      </c>
      <c r="G49" s="16" t="str">
        <f>IF('[30]Video Analysis'!$J$464="","",'[30]Video Analysis'!$J$464)</f>
        <v/>
      </c>
      <c r="H49" s="16" t="str">
        <f>IF('[30]Video Analysis'!$K$464="","",'[30]Video Analysis'!$K$464)</f>
        <v/>
      </c>
      <c r="I49" s="16" t="str">
        <f>IF('[30]Video Analysis'!$L$464="","",'[30]Video Analysis'!$L$464)</f>
        <v/>
      </c>
      <c r="J49" s="16" t="str">
        <f>IF('[30]Video Analysis'!$M$464="","",'[30]Video Analysis'!$M$464)</f>
        <v/>
      </c>
      <c r="K49" s="16" t="str">
        <f>IF('[30]Video Analysis'!$N$464="","",'[30]Video Analysis'!$N$464)</f>
        <v/>
      </c>
      <c r="L49" s="16" t="str">
        <f>IF('[30]Video Analysis'!$O$464="","",'[30]Video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IF('[30]Video Analysis'!$B$474="","",'[30]Video Analysis'!$B$474)</f>
        <v/>
      </c>
      <c r="B50" s="15" t="str">
        <f>IF('[30]Video Analysis'!$Q$474="","",'[30]Video Analysis'!$Q$474)</f>
        <v/>
      </c>
      <c r="C50" s="15" t="str">
        <f>IF('[30]Video Analysis'!$P$474="","",'[30]Video Analysis'!$P$474)</f>
        <v/>
      </c>
      <c r="D50" s="16" t="str">
        <f>IF('[30]Video Analysis'!$G$474="","",'[30]Video Analysis'!$G$474)</f>
        <v/>
      </c>
      <c r="E50" s="16" t="str">
        <f>IF('[30]Video Analysis'!$H$474="","",'[30]Video Analysis'!$H$474)</f>
        <v/>
      </c>
      <c r="F50" s="16" t="str">
        <f>IF('[30]Video Analysis'!$I$474="","",'[30]Video Analysis'!$I$474)</f>
        <v/>
      </c>
      <c r="G50" s="16" t="str">
        <f>IF('[30]Video Analysis'!$J$474="","",'[30]Video Analysis'!$J$474)</f>
        <v/>
      </c>
      <c r="H50" s="16" t="str">
        <f>IF('[30]Video Analysis'!$K$474="","",'[30]Video Analysis'!$K$474)</f>
        <v/>
      </c>
      <c r="I50" s="16" t="str">
        <f>IF('[30]Video Analysis'!$L$474="","",'[30]Video Analysis'!$L$474)</f>
        <v/>
      </c>
      <c r="J50" s="16" t="str">
        <f>IF('[30]Video Analysis'!$M$474="","",'[30]Video Analysis'!$M$474)</f>
        <v/>
      </c>
      <c r="K50" s="16" t="str">
        <f>IF('[30]Video Analysis'!$N$474="","",'[30]Video Analysis'!$N$474)</f>
        <v/>
      </c>
      <c r="L50" s="16" t="str">
        <f>IF('[30]Video Analysis'!$O$474="","",'[30]Video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IF('[30]Video Analysis'!$B$484="","",'[30]Video Analysis'!$B$484)</f>
        <v/>
      </c>
      <c r="B51" s="15" t="str">
        <f>IF('[30]Video Analysis'!$Q$484="","",'[30]Video Analysis'!$Q$484)</f>
        <v/>
      </c>
      <c r="C51" s="15" t="str">
        <f>IF('[30]Video Analysis'!$P$484="","",'[30]Video Analysis'!$P$484)</f>
        <v/>
      </c>
      <c r="D51" s="16" t="str">
        <f>IF('[30]Video Analysis'!$G$484="","",'[30]Video Analysis'!$G$484)</f>
        <v/>
      </c>
      <c r="E51" s="16" t="str">
        <f>IF('[30]Video Analysis'!$H$484="","",'[30]Video Analysis'!$H$484)</f>
        <v/>
      </c>
      <c r="F51" s="16" t="str">
        <f>IF('[30]Video Analysis'!$I$484="","",'[30]Video Analysis'!$I$484)</f>
        <v/>
      </c>
      <c r="G51" s="16" t="str">
        <f>IF('[30]Video Analysis'!$J$484="","",'[30]Video Analysis'!$J$484)</f>
        <v/>
      </c>
      <c r="H51" s="16" t="str">
        <f>IF('[30]Video Analysis'!$K$484="","",'[30]Video Analysis'!$K$484)</f>
        <v/>
      </c>
      <c r="I51" s="16" t="str">
        <f>IF('[30]Video Analysis'!$L$484="","",'[30]Video Analysis'!$L$484)</f>
        <v/>
      </c>
      <c r="J51" s="16" t="str">
        <f>IF('[30]Video Analysis'!$M$484="","",'[30]Video Analysis'!$M$484)</f>
        <v/>
      </c>
      <c r="K51" s="16" t="str">
        <f>IF('[30]Video Analysis'!$N$484="","",'[30]Video Analysis'!$N$484)</f>
        <v/>
      </c>
      <c r="L51" s="16" t="str">
        <f>IF('[30]Video Analysis'!$O$484="","",'[30]Video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IF('[30]Video Analysis'!$B$494="","",'[30]Video Analysis'!$B$494)</f>
        <v/>
      </c>
      <c r="B52" s="15" t="str">
        <f>IF('[30]Video Analysis'!$Q$494="","",'[30]Video Analysis'!$Q$494)</f>
        <v/>
      </c>
      <c r="C52" s="15" t="str">
        <f>IF('[30]Video Analysis'!$P$494="","",'[30]Video Analysis'!$P$494)</f>
        <v/>
      </c>
      <c r="D52" s="16" t="str">
        <f>IF('[30]Video Analysis'!$G$494="","",'[30]Video Analysis'!$G$494)</f>
        <v/>
      </c>
      <c r="E52" s="16" t="str">
        <f>IF('[30]Video Analysis'!$H$494="","",'[30]Video Analysis'!$H$494)</f>
        <v/>
      </c>
      <c r="F52" s="16" t="str">
        <f>IF('[30]Video Analysis'!$I$494="","",'[30]Video Analysis'!$I$494)</f>
        <v/>
      </c>
      <c r="G52" s="16" t="str">
        <f>IF('[30]Video Analysis'!$J$494="","",'[30]Video Analysis'!$J$494)</f>
        <v/>
      </c>
      <c r="H52" s="16" t="str">
        <f>IF('[30]Video Analysis'!$K$494="","",'[30]Video Analysis'!$K$494)</f>
        <v/>
      </c>
      <c r="I52" s="16" t="str">
        <f>IF('[30]Video Analysis'!$L$494="","",'[30]Video Analysis'!$L$494)</f>
        <v/>
      </c>
      <c r="J52" s="16" t="str">
        <f>IF('[30]Video Analysis'!$M$494="","",'[30]Video Analysis'!$M$494)</f>
        <v/>
      </c>
      <c r="K52" s="16" t="str">
        <f>IF('[30]Video Analysis'!$N$494="","",'[30]Video Analysis'!$N$494)</f>
        <v/>
      </c>
      <c r="L52" s="16" t="str">
        <f>IF('[30]Video Analysis'!$O$494="","",'[30]Video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IF('[30]Video Analysis'!$B$504="","",'[30]Video Analysis'!$B$504)</f>
        <v/>
      </c>
      <c r="B53" s="15" t="str">
        <f>IF('[30]Video Analysis'!$Q$504="","",'[30]Video Analysis'!$Q$504)</f>
        <v/>
      </c>
      <c r="C53" s="15" t="str">
        <f>IF('[30]Video Analysis'!$P$504="","",'[30]Video Analysis'!$P$504)</f>
        <v/>
      </c>
      <c r="D53" s="16" t="str">
        <f>IF('[30]Video Analysis'!$G$504="","",'[30]Video Analysis'!$G$504)</f>
        <v/>
      </c>
      <c r="E53" s="16" t="str">
        <f>IF('[30]Video Analysis'!$H$504="","",'[30]Video Analysis'!$H$504)</f>
        <v/>
      </c>
      <c r="F53" s="16" t="str">
        <f>IF('[30]Video Analysis'!$I$504="","",'[30]Video Analysis'!$I$504)</f>
        <v/>
      </c>
      <c r="G53" s="16" t="str">
        <f>IF('[30]Video Analysis'!$J$504="","",'[30]Video Analysis'!$J$504)</f>
        <v/>
      </c>
      <c r="H53" s="16" t="str">
        <f>IF('[30]Video Analysis'!$K$504="","",'[30]Video Analysis'!$K$504)</f>
        <v/>
      </c>
      <c r="I53" s="16" t="str">
        <f>IF('[30]Video Analysis'!$L$504="","",'[30]Video Analysis'!$L$504)</f>
        <v/>
      </c>
      <c r="J53" s="16" t="str">
        <f>IF('[30]Video Analysis'!$M$504="","",'[30]Video Analysis'!$M$504)</f>
        <v/>
      </c>
      <c r="K53" s="16" t="str">
        <f>IF('[30]Video Analysis'!$N$504="","",'[30]Video Analysis'!$N$504)</f>
        <v/>
      </c>
      <c r="L53" s="16" t="str">
        <f>IF('[30]Video Analysis'!$O$504="","",'[30]Video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IF('[30]Video Analysis'!$B$514="","",'[30]Video Analysis'!$B$514)</f>
        <v/>
      </c>
      <c r="B54" s="15" t="str">
        <f>IF('[30]Video Analysis'!$Q$514="","",'[30]Video Analysis'!$Q$514)</f>
        <v/>
      </c>
      <c r="C54" s="15" t="str">
        <f>IF('[30]Video Analysis'!$P$514="","",'[30]Video Analysis'!$P$514)</f>
        <v/>
      </c>
      <c r="D54" s="16" t="str">
        <f>IF('[30]Video Analysis'!$G$514="","",'[30]Video Analysis'!$G$514)</f>
        <v/>
      </c>
      <c r="E54" s="16" t="str">
        <f>IF('[30]Video Analysis'!$H$514="","",'[30]Video Analysis'!$H$514)</f>
        <v/>
      </c>
      <c r="F54" s="16" t="str">
        <f>IF('[30]Video Analysis'!$I$514="","",'[30]Video Analysis'!$I$514)</f>
        <v/>
      </c>
      <c r="G54" s="16" t="str">
        <f>IF('[30]Video Analysis'!$J$514="","",'[30]Video Analysis'!$J$514)</f>
        <v/>
      </c>
      <c r="H54" s="16" t="str">
        <f>IF('[30]Video Analysis'!$K$514="","",'[30]Video Analysis'!$K$514)</f>
        <v/>
      </c>
      <c r="I54" s="16" t="str">
        <f>IF('[30]Video Analysis'!$L$514="","",'[30]Video Analysis'!$L$514)</f>
        <v/>
      </c>
      <c r="J54" s="16" t="str">
        <f>IF('[30]Video Analysis'!$M$514="","",'[30]Video Analysis'!$M$514)</f>
        <v/>
      </c>
      <c r="K54" s="16" t="str">
        <f>IF('[30]Video Analysis'!$N$514="","",'[30]Video Analysis'!$N$514)</f>
        <v/>
      </c>
      <c r="L54" s="16" t="str">
        <f>IF('[30]Video Analysis'!$O$514="","",'[30]Video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IF('[30]Video Analysis'!$B$524="","",'[30]Video Analysis'!$B$524)</f>
        <v/>
      </c>
      <c r="B55" s="15" t="str">
        <f>IF('[30]Video Analysis'!$Q$524="","",'[30]Video Analysis'!$Q$524)</f>
        <v/>
      </c>
      <c r="C55" s="15" t="str">
        <f>IF('[30]Video Analysis'!$P$524="","",'[30]Video Analysis'!$P$524)</f>
        <v/>
      </c>
      <c r="D55" s="16" t="str">
        <f>IF('[30]Video Analysis'!$G$524="","",'[30]Video Analysis'!$G$524)</f>
        <v/>
      </c>
      <c r="E55" s="16" t="str">
        <f>IF('[30]Video Analysis'!$H$524="","",'[30]Video Analysis'!$H$524)</f>
        <v/>
      </c>
      <c r="F55" s="16" t="str">
        <f>IF('[30]Video Analysis'!$I$524="","",'[30]Video Analysis'!$I$524)</f>
        <v/>
      </c>
      <c r="G55" s="16" t="str">
        <f>IF('[30]Video Analysis'!$J$524="","",'[30]Video Analysis'!$J$524)</f>
        <v/>
      </c>
      <c r="H55" s="16" t="str">
        <f>IF('[30]Video Analysis'!$K$524="","",'[30]Video Analysis'!$K$524)</f>
        <v/>
      </c>
      <c r="I55" s="16" t="str">
        <f>IF('[30]Video Analysis'!$L$524="","",'[30]Video Analysis'!$L$524)</f>
        <v/>
      </c>
      <c r="J55" s="16" t="str">
        <f>IF('[30]Video Analysis'!$M$524="","",'[30]Video Analysis'!$M$524)</f>
        <v/>
      </c>
      <c r="K55" s="16" t="str">
        <f>IF('[30]Video Analysis'!$N$524="","",'[30]Video Analysis'!$N$524)</f>
        <v/>
      </c>
      <c r="L55" s="16" t="str">
        <f>IF('[30]Video Analysis'!$O$524="","",'[30]Video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IF('[30]Video Analysis'!$B$534="","",'[30]Video Analysis'!$B$534)</f>
        <v/>
      </c>
      <c r="B56" s="15" t="str">
        <f>IF('[30]Video Analysis'!$Q$534="","",'[30]Video Analysis'!$Q$534)</f>
        <v/>
      </c>
      <c r="C56" s="15" t="str">
        <f>IF('[30]Video Analysis'!$P$534="","",'[30]Video Analysis'!$P$534)</f>
        <v/>
      </c>
      <c r="D56" s="16" t="str">
        <f>IF('[30]Video Analysis'!$G$534="","",'[30]Video Analysis'!$G$534)</f>
        <v/>
      </c>
      <c r="E56" s="16" t="str">
        <f>IF('[30]Video Analysis'!$H$534="","",'[30]Video Analysis'!$H$534)</f>
        <v/>
      </c>
      <c r="F56" s="16" t="str">
        <f>IF('[30]Video Analysis'!$I$534="","",'[30]Video Analysis'!$I$534)</f>
        <v/>
      </c>
      <c r="G56" s="16" t="str">
        <f>IF('[30]Video Analysis'!$J$534="","",'[30]Video Analysis'!$J$534)</f>
        <v/>
      </c>
      <c r="H56" s="16" t="str">
        <f>IF('[30]Video Analysis'!$K$534="","",'[30]Video Analysis'!$K$534)</f>
        <v/>
      </c>
      <c r="I56" s="16" t="str">
        <f>IF('[30]Video Analysis'!$L$534="","",'[30]Video Analysis'!$L$534)</f>
        <v/>
      </c>
      <c r="J56" s="16" t="str">
        <f>IF('[30]Video Analysis'!$M$534="","",'[30]Video Analysis'!$M$534)</f>
        <v/>
      </c>
      <c r="K56" s="16" t="str">
        <f>IF('[30]Video Analysis'!$N$534="","",'[30]Video Analysis'!$N$534)</f>
        <v/>
      </c>
      <c r="L56" s="16" t="str">
        <f>IF('[30]Video Analysis'!$O$534="","",'[30]Video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IF('[30]Video Analysis'!$B$544="","",'[30]Video Analysis'!$B$544)</f>
        <v/>
      </c>
      <c r="B57" s="15" t="str">
        <f>IF('[30]Video Analysis'!$Q$544="","",'[30]Video Analysis'!$Q$544)</f>
        <v/>
      </c>
      <c r="C57" s="15" t="str">
        <f>IF('[30]Video Analysis'!$P$544="","",'[30]Video Analysis'!$P$544)</f>
        <v/>
      </c>
      <c r="D57" s="16" t="str">
        <f>IF('[30]Video Analysis'!$G$544="","",'[30]Video Analysis'!$G$544)</f>
        <v/>
      </c>
      <c r="E57" s="16" t="str">
        <f>IF('[30]Video Analysis'!$H$544="","",'[30]Video Analysis'!$H$544)</f>
        <v/>
      </c>
      <c r="F57" s="16" t="str">
        <f>IF('[30]Video Analysis'!$I$544="","",'[30]Video Analysis'!$I$544)</f>
        <v/>
      </c>
      <c r="G57" s="16" t="str">
        <f>IF('[30]Video Analysis'!$J$544="","",'[30]Video Analysis'!$J$544)</f>
        <v/>
      </c>
      <c r="H57" s="16" t="str">
        <f>IF('[30]Video Analysis'!$K$544="","",'[30]Video Analysis'!$K$544)</f>
        <v/>
      </c>
      <c r="I57" s="16" t="str">
        <f>IF('[30]Video Analysis'!$L$544="","",'[30]Video Analysis'!$L$544)</f>
        <v/>
      </c>
      <c r="J57" s="16" t="str">
        <f>IF('[30]Video Analysis'!$M$544="","",'[30]Video Analysis'!$M$544)</f>
        <v/>
      </c>
      <c r="K57" s="16" t="str">
        <f>IF('[30]Video Analysis'!$N$544="","",'[30]Video Analysis'!$N$544)</f>
        <v/>
      </c>
      <c r="L57" s="16" t="str">
        <f>IF('[30]Video Analysis'!$O$544="","",'[30]Video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IF('[30]Video Analysis'!$B$554="","",'[30]Video Analysis'!$B$554)</f>
        <v/>
      </c>
      <c r="B58" s="15" t="str">
        <f>IF('[30]Video Analysis'!$Q$554="","",'[30]Video Analysis'!$Q$554)</f>
        <v/>
      </c>
      <c r="C58" s="15" t="str">
        <f>IF('[30]Video Analysis'!$P$554="","",'[30]Video Analysis'!$P$554)</f>
        <v/>
      </c>
      <c r="D58" s="16" t="str">
        <f>IF('[30]Video Analysis'!$G$554="","",'[30]Video Analysis'!$G$554)</f>
        <v/>
      </c>
      <c r="E58" s="16" t="str">
        <f>IF('[30]Video Analysis'!$H$554="","",'[30]Video Analysis'!$H$554)</f>
        <v/>
      </c>
      <c r="F58" s="16" t="str">
        <f>IF('[30]Video Analysis'!$I$554="","",'[30]Video Analysis'!$I$554)</f>
        <v/>
      </c>
      <c r="G58" s="16" t="str">
        <f>IF('[30]Video Analysis'!$J$554="","",'[30]Video Analysis'!$J$554)</f>
        <v/>
      </c>
      <c r="H58" s="16" t="str">
        <f>IF('[30]Video Analysis'!$K$554="","",'[30]Video Analysis'!$K$554)</f>
        <v/>
      </c>
      <c r="I58" s="16" t="str">
        <f>IF('[30]Video Analysis'!$L$554="","",'[30]Video Analysis'!$L$554)</f>
        <v/>
      </c>
      <c r="J58" s="16" t="str">
        <f>IF('[30]Video Analysis'!$M$554="","",'[30]Video Analysis'!$M$554)</f>
        <v/>
      </c>
      <c r="K58" s="16" t="str">
        <f>IF('[30]Video Analysis'!$N$554="","",'[30]Video Analysis'!$N$554)</f>
        <v/>
      </c>
      <c r="L58" s="16" t="str">
        <f>IF('[30]Video Analysis'!$O$554="","",'[30]Video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IF('[30]Video Analysis'!$B$564="","",'[30]Video Analysis'!$B$564)</f>
        <v/>
      </c>
      <c r="B59" s="15" t="str">
        <f>IF('[30]Video Analysis'!$Q$564="","",'[30]Video Analysis'!$Q$564)</f>
        <v/>
      </c>
      <c r="C59" s="15" t="str">
        <f>IF('[30]Video Analysis'!$P$564="","",'[30]Video Analysis'!$P$564)</f>
        <v/>
      </c>
      <c r="D59" s="16" t="str">
        <f>IF('[30]Video Analysis'!$G$564="","",'[30]Video Analysis'!$G$564)</f>
        <v/>
      </c>
      <c r="E59" s="16" t="str">
        <f>IF('[30]Video Analysis'!$H$564="","",'[30]Video Analysis'!$H$564)</f>
        <v/>
      </c>
      <c r="F59" s="16" t="str">
        <f>IF('[30]Video Analysis'!$I$564="","",'[30]Video Analysis'!$I$564)</f>
        <v/>
      </c>
      <c r="G59" s="16" t="str">
        <f>IF('[30]Video Analysis'!$J$564="","",'[30]Video Analysis'!$J$564)</f>
        <v/>
      </c>
      <c r="H59" s="16" t="str">
        <f>IF('[30]Video Analysis'!$K$564="","",'[30]Video Analysis'!$K$564)</f>
        <v/>
      </c>
      <c r="I59" s="16" t="str">
        <f>IF('[30]Video Analysis'!$L$564="","",'[30]Video Analysis'!$L$564)</f>
        <v/>
      </c>
      <c r="J59" s="16" t="str">
        <f>IF('[30]Video Analysis'!$M$564="","",'[30]Video Analysis'!$M$564)</f>
        <v/>
      </c>
      <c r="K59" s="16" t="str">
        <f>IF('[30]Video Analysis'!$N$564="","",'[30]Video Analysis'!$N$564)</f>
        <v/>
      </c>
      <c r="L59" s="16" t="str">
        <f>IF('[30]Video Analysis'!$O$564="","",'[30]Video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IF('[30]Video Analysis'!$B$574="","",'[30]Video Analysis'!$B$574)</f>
        <v/>
      </c>
      <c r="B60" s="15" t="str">
        <f>IF('[30]Video Analysis'!$Q$574="","",'[30]Video Analysis'!$Q$574)</f>
        <v/>
      </c>
      <c r="C60" s="15" t="str">
        <f>IF('[30]Video Analysis'!$P$574="","",'[30]Video Analysis'!$P$574)</f>
        <v/>
      </c>
      <c r="D60" s="16" t="str">
        <f>IF('[30]Video Analysis'!$G$574="","",'[30]Video Analysis'!$G$574)</f>
        <v/>
      </c>
      <c r="E60" s="16" t="str">
        <f>IF('[30]Video Analysis'!$H$574="","",'[30]Video Analysis'!$H$574)</f>
        <v/>
      </c>
      <c r="F60" s="16" t="str">
        <f>IF('[30]Video Analysis'!$I$574="","",'[30]Video Analysis'!$I$574)</f>
        <v/>
      </c>
      <c r="G60" s="16" t="str">
        <f>IF('[30]Video Analysis'!$J$574="","",'[30]Video Analysis'!$J$574)</f>
        <v/>
      </c>
      <c r="H60" s="16" t="str">
        <f>IF('[30]Video Analysis'!$K$574="","",'[30]Video Analysis'!$K$574)</f>
        <v/>
      </c>
      <c r="I60" s="16" t="str">
        <f>IF('[30]Video Analysis'!$L$574="","",'[30]Video Analysis'!$L$574)</f>
        <v/>
      </c>
      <c r="J60" s="16" t="str">
        <f>IF('[30]Video Analysis'!$M$574="","",'[30]Video Analysis'!$M$574)</f>
        <v/>
      </c>
      <c r="K60" s="16" t="str">
        <f>IF('[30]Video Analysis'!$N$574="","",'[30]Video Analysis'!$N$574)</f>
        <v/>
      </c>
      <c r="L60" s="16" t="str">
        <f>IF('[30]Video Analysis'!$O$574="","",'[30]Video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IF('[30]Video Analysis'!$B$584="","",'[30]Video Analysis'!$B$584)</f>
        <v/>
      </c>
      <c r="B61" s="15" t="str">
        <f>IF('[30]Video Analysis'!$Q$584="","",'[30]Video Analysis'!$Q$584)</f>
        <v/>
      </c>
      <c r="C61" s="15" t="str">
        <f>IF('[30]Video Analysis'!$P$584="","",'[30]Video Analysis'!$P$584)</f>
        <v/>
      </c>
      <c r="D61" s="16" t="str">
        <f>IF('[30]Video Analysis'!$G$584="","",'[30]Video Analysis'!$G$584)</f>
        <v/>
      </c>
      <c r="E61" s="16" t="str">
        <f>IF('[30]Video Analysis'!$H$584="","",'[30]Video Analysis'!$H$584)</f>
        <v/>
      </c>
      <c r="F61" s="16" t="str">
        <f>IF('[30]Video Analysis'!$I$584="","",'[30]Video Analysis'!$I$584)</f>
        <v/>
      </c>
      <c r="G61" s="16" t="str">
        <f>IF('[30]Video Analysis'!$J$584="","",'[30]Video Analysis'!$J$584)</f>
        <v/>
      </c>
      <c r="H61" s="16" t="str">
        <f>IF('[30]Video Analysis'!$K$584="","",'[30]Video Analysis'!$K$584)</f>
        <v/>
      </c>
      <c r="I61" s="16" t="str">
        <f>IF('[30]Video Analysis'!$L$584="","",'[30]Video Analysis'!$L$584)</f>
        <v/>
      </c>
      <c r="J61" s="16" t="str">
        <f>IF('[30]Video Analysis'!$M$584="","",'[30]Video Analysis'!$M$584)</f>
        <v/>
      </c>
      <c r="K61" s="16" t="str">
        <f>IF('[30]Video Analysis'!$N$584="","",'[30]Video Analysis'!$N$584)</f>
        <v/>
      </c>
      <c r="L61" s="16" t="str">
        <f>IF('[30]Video Analysis'!$O$584="","",'[30]Video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IF('[30]Video Analysis'!$B$594="","",'[30]Video Analysis'!$B$594)</f>
        <v/>
      </c>
      <c r="B62" s="15" t="str">
        <f>IF('[30]Video Analysis'!$Q$594="","",'[30]Video Analysis'!$Q$594)</f>
        <v/>
      </c>
      <c r="C62" s="15" t="str">
        <f>IF('[30]Video Analysis'!$P$594="","",'[30]Video Analysis'!$P$594)</f>
        <v/>
      </c>
      <c r="D62" s="16" t="str">
        <f>IF('[30]Video Analysis'!$G$594="","",'[30]Video Analysis'!$G$594)</f>
        <v/>
      </c>
      <c r="E62" s="16" t="str">
        <f>IF('[30]Video Analysis'!$H$594="","",'[30]Video Analysis'!$H$594)</f>
        <v/>
      </c>
      <c r="F62" s="16" t="str">
        <f>IF('[30]Video Analysis'!$I$594="","",'[30]Video Analysis'!$I$594)</f>
        <v/>
      </c>
      <c r="G62" s="16" t="str">
        <f>IF('[30]Video Analysis'!$J$594="","",'[30]Video Analysis'!$J$594)</f>
        <v/>
      </c>
      <c r="H62" s="16" t="str">
        <f>IF('[30]Video Analysis'!$K$594="","",'[30]Video Analysis'!$K$594)</f>
        <v/>
      </c>
      <c r="I62" s="16" t="str">
        <f>IF('[30]Video Analysis'!$L$594="","",'[30]Video Analysis'!$L$594)</f>
        <v/>
      </c>
      <c r="J62" s="16" t="str">
        <f>IF('[30]Video Analysis'!$M$594="","",'[30]Video Analysis'!$M$594)</f>
        <v/>
      </c>
      <c r="K62" s="16" t="str">
        <f>IF('[30]Video Analysis'!$N$594="","",'[30]Video Analysis'!$N$594)</f>
        <v/>
      </c>
      <c r="L62" s="16" t="str">
        <f>IF('[30]Video Analysis'!$O$594="","",'[30]Video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IF('[30]Video Analysis'!$B$604="","",'[30]Video Analysis'!$B$604)</f>
        <v/>
      </c>
      <c r="B63" s="15" t="str">
        <f>IF('[30]Video Analysis'!$Q$604="","",'[30]Video Analysis'!$Q$604)</f>
        <v/>
      </c>
      <c r="C63" s="15" t="str">
        <f>IF('[30]Video Analysis'!$P$604="","",'[30]Video Analysis'!$P$604)</f>
        <v/>
      </c>
      <c r="D63" s="16" t="str">
        <f>IF('[30]Video Analysis'!$G$604="","",'[30]Video Analysis'!$G$604)</f>
        <v/>
      </c>
      <c r="E63" s="16" t="str">
        <f>IF('[30]Video Analysis'!$H$604="","",'[30]Video Analysis'!$H$604)</f>
        <v/>
      </c>
      <c r="F63" s="16" t="str">
        <f>IF('[30]Video Analysis'!$I$604="","",'[30]Video Analysis'!$I$604)</f>
        <v/>
      </c>
      <c r="G63" s="16" t="str">
        <f>IF('[30]Video Analysis'!$J$604="","",'[30]Video Analysis'!$J$604)</f>
        <v/>
      </c>
      <c r="H63" s="16" t="str">
        <f>IF('[30]Video Analysis'!$K$604="","",'[30]Video Analysis'!$K$604)</f>
        <v/>
      </c>
      <c r="I63" s="16" t="str">
        <f>IF('[30]Video Analysis'!$L$604="","",'[30]Video Analysis'!$L$604)</f>
        <v/>
      </c>
      <c r="J63" s="16" t="str">
        <f>IF('[30]Video Analysis'!$M$604="","",'[30]Video Analysis'!$M$604)</f>
        <v/>
      </c>
      <c r="K63" s="16" t="str">
        <f>IF('[30]Video Analysis'!$N$604="","",'[30]Video Analysis'!$N$604)</f>
        <v/>
      </c>
      <c r="L63" s="16" t="str">
        <f>IF('[30]Video Analysis'!$O$604="","",'[30]Video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IF('[30]Video Analysis'!$B$614="","",'[30]Video Analysis'!$B$614)</f>
        <v/>
      </c>
      <c r="B64" s="15" t="str">
        <f>IF('[30]Video Analysis'!$Q$614="","",'[30]Video Analysis'!$Q$614)</f>
        <v/>
      </c>
      <c r="C64" s="15" t="str">
        <f>IF('[30]Video Analysis'!$P$614="","",'[30]Video Analysis'!$P$614)</f>
        <v/>
      </c>
      <c r="D64" s="16" t="str">
        <f>IF('[30]Video Analysis'!$G$614="","",'[30]Video Analysis'!$G$614)</f>
        <v/>
      </c>
      <c r="E64" s="16" t="str">
        <f>IF('[30]Video Analysis'!$H$614="","",'[30]Video Analysis'!$H$614)</f>
        <v/>
      </c>
      <c r="F64" s="16" t="str">
        <f>IF('[30]Video Analysis'!$I$614="","",'[30]Video Analysis'!$I$614)</f>
        <v/>
      </c>
      <c r="G64" s="16" t="str">
        <f>IF('[30]Video Analysis'!$J$614="","",'[30]Video Analysis'!$J$614)</f>
        <v/>
      </c>
      <c r="H64" s="16" t="str">
        <f>IF('[30]Video Analysis'!$K$614="","",'[30]Video Analysis'!$K$614)</f>
        <v/>
      </c>
      <c r="I64" s="16" t="str">
        <f>IF('[30]Video Analysis'!$L$614="","",'[30]Video Analysis'!$L$614)</f>
        <v/>
      </c>
      <c r="J64" s="16" t="str">
        <f>IF('[30]Video Analysis'!$M$614="","",'[30]Video Analysis'!$M$614)</f>
        <v/>
      </c>
      <c r="K64" s="16" t="str">
        <f>IF('[30]Video Analysis'!$N$614="","",'[30]Video Analysis'!$N$614)</f>
        <v/>
      </c>
      <c r="L64" s="16" t="str">
        <f>IF('[30]Video Analysis'!$O$614="","",'[30]Video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IF('[30]Video Analysis'!$B$624="","",'[30]Video Analysis'!$B$624)</f>
        <v/>
      </c>
      <c r="B65" s="15" t="str">
        <f>IF('[30]Video Analysis'!$Q$624="","",'[30]Video Analysis'!$Q$624)</f>
        <v/>
      </c>
      <c r="C65" s="15" t="str">
        <f>IF('[30]Video Analysis'!$P$624="","",'[30]Video Analysis'!$P$624)</f>
        <v/>
      </c>
      <c r="D65" s="16" t="str">
        <f>IF('[30]Video Analysis'!$G$624="","",'[30]Video Analysis'!$G$624)</f>
        <v/>
      </c>
      <c r="E65" s="16" t="str">
        <f>IF('[30]Video Analysis'!$H$624="","",'[30]Video Analysis'!$H$624)</f>
        <v/>
      </c>
      <c r="F65" s="16" t="str">
        <f>IF('[30]Video Analysis'!$I$624="","",'[30]Video Analysis'!$I$624)</f>
        <v/>
      </c>
      <c r="G65" s="16" t="str">
        <f>IF('[30]Video Analysis'!$J$624="","",'[30]Video Analysis'!$J$624)</f>
        <v/>
      </c>
      <c r="H65" s="16" t="str">
        <f>IF('[30]Video Analysis'!$K$624="","",'[30]Video Analysis'!$K$624)</f>
        <v/>
      </c>
      <c r="I65" s="16" t="str">
        <f>IF('[30]Video Analysis'!$L$624="","",'[30]Video Analysis'!$L$624)</f>
        <v/>
      </c>
      <c r="J65" s="16" t="str">
        <f>IF('[30]Video Analysis'!$M$624="","",'[30]Video Analysis'!$M$624)</f>
        <v/>
      </c>
      <c r="K65" s="16" t="str">
        <f>IF('[30]Video Analysis'!$N$624="","",'[30]Video Analysis'!$N$624)</f>
        <v/>
      </c>
      <c r="L65" s="16" t="str">
        <f>IF('[30]Video Analysis'!$O$624="","",'[30]Video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IF('[30]Video Analysis'!$B$634="","",'[30]Video Analysis'!$B$634)</f>
        <v/>
      </c>
      <c r="B66" s="15" t="str">
        <f>IF('[30]Video Analysis'!$Q$634="","",'[30]Video Analysis'!$Q$634)</f>
        <v/>
      </c>
      <c r="C66" s="15" t="str">
        <f>IF('[30]Video Analysis'!$P$634="","",'[30]Video Analysis'!$P$634)</f>
        <v/>
      </c>
      <c r="D66" s="16" t="str">
        <f>IF('[30]Video Analysis'!$G$634="","",'[30]Video Analysis'!$G$634)</f>
        <v/>
      </c>
      <c r="E66" s="16" t="str">
        <f>IF('[30]Video Analysis'!$H$634="","",'[30]Video Analysis'!$H$634)</f>
        <v/>
      </c>
      <c r="F66" s="16" t="str">
        <f>IF('[30]Video Analysis'!$I$634="","",'[30]Video Analysis'!$I$634)</f>
        <v/>
      </c>
      <c r="G66" s="16" t="str">
        <f>IF('[30]Video Analysis'!$J$634="","",'[30]Video Analysis'!$J$634)</f>
        <v/>
      </c>
      <c r="H66" s="16" t="str">
        <f>IF('[30]Video Analysis'!$K$634="","",'[30]Video Analysis'!$K$634)</f>
        <v/>
      </c>
      <c r="I66" s="16" t="str">
        <f>IF('[30]Video Analysis'!$L$634="","",'[30]Video Analysis'!$L$634)</f>
        <v/>
      </c>
      <c r="J66" s="16" t="str">
        <f>IF('[30]Video Analysis'!$M$634="","",'[30]Video Analysis'!$M$634)</f>
        <v/>
      </c>
      <c r="K66" s="16" t="str">
        <f>IF('[30]Video Analysis'!$N$634="","",'[30]Video Analysis'!$N$634)</f>
        <v/>
      </c>
      <c r="L66" s="16" t="str">
        <f>IF('[30]Video Analysis'!$O$634="","",'[30]Video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IF('[30]Video Analysis'!$B$644="","",'[30]Video Analysis'!$B$644)</f>
        <v/>
      </c>
      <c r="B67" s="15" t="str">
        <f>IF('[30]Video Analysis'!$Q$644="","",'[30]Video Analysis'!$Q$644)</f>
        <v/>
      </c>
      <c r="C67" s="15" t="str">
        <f>IF('[30]Video Analysis'!$P$644="","",'[30]Video Analysis'!$P$644)</f>
        <v/>
      </c>
      <c r="D67" s="16" t="str">
        <f>IF('[30]Video Analysis'!$G$644="","",'[30]Video Analysis'!$G$644)</f>
        <v/>
      </c>
      <c r="E67" s="16" t="str">
        <f>IF('[30]Video Analysis'!$H$644="","",'[30]Video Analysis'!$H$644)</f>
        <v/>
      </c>
      <c r="F67" s="16" t="str">
        <f>IF('[30]Video Analysis'!$I$644="","",'[30]Video Analysis'!$I$644)</f>
        <v/>
      </c>
      <c r="G67" s="16" t="str">
        <f>IF('[30]Video Analysis'!$J$644="","",'[30]Video Analysis'!$J$644)</f>
        <v/>
      </c>
      <c r="H67" s="16" t="str">
        <f>IF('[30]Video Analysis'!$K$644="","",'[30]Video Analysis'!$K$644)</f>
        <v/>
      </c>
      <c r="I67" s="16" t="str">
        <f>IF('[30]Video Analysis'!$L$644="","",'[30]Video Analysis'!$L$644)</f>
        <v/>
      </c>
      <c r="J67" s="16" t="str">
        <f>IF('[30]Video Analysis'!$M$644="","",'[30]Video Analysis'!$M$644)</f>
        <v/>
      </c>
      <c r="K67" s="16" t="str">
        <f>IF('[30]Video Analysis'!$N$644="","",'[30]Video Analysis'!$N$644)</f>
        <v/>
      </c>
      <c r="L67" s="16" t="str">
        <f>IF('[30]Video Analysis'!$O$644="","",'[30]Video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IF('[30]Video Analysis'!$B$654="","",'[30]Video Analysis'!$B$654)</f>
        <v/>
      </c>
      <c r="B68" s="15" t="str">
        <f>IF('[30]Video Analysis'!$Q$654="","",'[30]Video Analysis'!$Q$654)</f>
        <v/>
      </c>
      <c r="C68" s="15" t="str">
        <f>IF('[30]Video Analysis'!$P$654="","",'[30]Video Analysis'!$P$654)</f>
        <v/>
      </c>
      <c r="D68" s="16" t="str">
        <f>IF('[30]Video Analysis'!$G$654="","",'[30]Video Analysis'!$G$654)</f>
        <v/>
      </c>
      <c r="E68" s="16" t="str">
        <f>IF('[30]Video Analysis'!$H$654="","",'[30]Video Analysis'!$H$654)</f>
        <v/>
      </c>
      <c r="F68" s="16" t="str">
        <f>IF('[30]Video Analysis'!$I$654="","",'[30]Video Analysis'!$I$654)</f>
        <v/>
      </c>
      <c r="G68" s="16" t="str">
        <f>IF('[30]Video Analysis'!$J$654="","",'[30]Video Analysis'!$J$654)</f>
        <v/>
      </c>
      <c r="H68" s="16" t="str">
        <f>IF('[30]Video Analysis'!$K$654="","",'[30]Video Analysis'!$K$654)</f>
        <v/>
      </c>
      <c r="I68" s="16" t="str">
        <f>IF('[30]Video Analysis'!$L$654="","",'[30]Video Analysis'!$L$654)</f>
        <v/>
      </c>
      <c r="J68" s="16" t="str">
        <f>IF('[30]Video Analysis'!$M$654="","",'[30]Video Analysis'!$M$654)</f>
        <v/>
      </c>
      <c r="K68" s="16" t="str">
        <f>IF('[30]Video Analysis'!$N$654="","",'[30]Video Analysis'!$N$654)</f>
        <v/>
      </c>
      <c r="L68" s="16" t="str">
        <f>IF('[30]Video Analysis'!$O$654="","",'[30]Video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IF('[30]Video Analysis'!$B$664="","",'[30]Video Analysis'!$B$664)</f>
        <v/>
      </c>
      <c r="B69" s="15" t="str">
        <f>IF('[30]Video Analysis'!$Q$664="","",'[30]Video Analysis'!$Q$664)</f>
        <v/>
      </c>
      <c r="C69" s="15" t="str">
        <f>IF('[30]Video Analysis'!$P$664="","",'[30]Video Analysis'!$P$664)</f>
        <v/>
      </c>
      <c r="D69" s="16" t="str">
        <f>IF('[30]Video Analysis'!$G$664="","",'[30]Video Analysis'!$G$664)</f>
        <v/>
      </c>
      <c r="E69" s="16" t="str">
        <f>IF('[30]Video Analysis'!$H$664="","",'[30]Video Analysis'!$H$664)</f>
        <v/>
      </c>
      <c r="F69" s="16" t="str">
        <f>IF('[30]Video Analysis'!$I$664="","",'[30]Video Analysis'!$I$664)</f>
        <v/>
      </c>
      <c r="G69" s="16" t="str">
        <f>IF('[30]Video Analysis'!$J$664="","",'[30]Video Analysis'!$J$664)</f>
        <v/>
      </c>
      <c r="H69" s="16" t="str">
        <f>IF('[30]Video Analysis'!$K$664="","",'[30]Video Analysis'!$K$664)</f>
        <v/>
      </c>
      <c r="I69" s="16" t="str">
        <f>IF('[30]Video Analysis'!$L$664="","",'[30]Video Analysis'!$L$664)</f>
        <v/>
      </c>
      <c r="J69" s="16" t="str">
        <f>IF('[30]Video Analysis'!$M$664="","",'[30]Video Analysis'!$M$664)</f>
        <v/>
      </c>
      <c r="K69" s="16" t="str">
        <f>IF('[30]Video Analysis'!$N$664="","",'[30]Video Analysis'!$N$664)</f>
        <v/>
      </c>
      <c r="L69" s="16" t="str">
        <f>IF('[30]Video Analysis'!$O$664="","",'[30]Video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IF('[30]Video Analysis'!$B$674="","",'[30]Video Analysis'!$B$674)</f>
        <v/>
      </c>
      <c r="B70" s="15" t="str">
        <f>IF('[30]Video Analysis'!$Q$674="","",'[30]Video Analysis'!$Q$674)</f>
        <v/>
      </c>
      <c r="C70" s="15" t="str">
        <f>IF('[30]Video Analysis'!$P$674="","",'[30]Video Analysis'!$P$674)</f>
        <v/>
      </c>
      <c r="D70" s="16" t="str">
        <f>IF('[30]Video Analysis'!$G$674="","",'[30]Video Analysis'!$G$674)</f>
        <v/>
      </c>
      <c r="E70" s="16" t="str">
        <f>IF('[30]Video Analysis'!$H$674="","",'[30]Video Analysis'!$H$674)</f>
        <v/>
      </c>
      <c r="F70" s="16" t="str">
        <f>IF('[30]Video Analysis'!$I$674="","",'[30]Video Analysis'!$I$674)</f>
        <v/>
      </c>
      <c r="G70" s="16" t="str">
        <f>IF('[30]Video Analysis'!$J$674="","",'[30]Video Analysis'!$J$674)</f>
        <v/>
      </c>
      <c r="H70" s="16" t="str">
        <f>IF('[30]Video Analysis'!$K$674="","",'[30]Video Analysis'!$K$674)</f>
        <v/>
      </c>
      <c r="I70" s="16" t="str">
        <f>IF('[30]Video Analysis'!$L$674="","",'[30]Video Analysis'!$L$674)</f>
        <v/>
      </c>
      <c r="J70" s="16" t="str">
        <f>IF('[30]Video Analysis'!$M$674="","",'[30]Video Analysis'!$M$674)</f>
        <v/>
      </c>
      <c r="K70" s="16" t="str">
        <f>IF('[30]Video Analysis'!$N$674="","",'[30]Video Analysis'!$N$674)</f>
        <v/>
      </c>
      <c r="L70" s="16" t="str">
        <f>IF('[30]Video Analysis'!$O$674="","",'[30]Video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IF('[30]Video Analysis'!$B$684="","",'[30]Video Analysis'!$B$684)</f>
        <v/>
      </c>
      <c r="B71" s="15" t="str">
        <f>IF('[30]Video Analysis'!$Q$684="","",'[30]Video Analysis'!$Q$684)</f>
        <v/>
      </c>
      <c r="C71" s="15" t="str">
        <f>IF('[30]Video Analysis'!$P$684="","",'[30]Video Analysis'!$P$684)</f>
        <v/>
      </c>
      <c r="D71" s="16" t="str">
        <f>IF('[30]Video Analysis'!$G$684="","",'[30]Video Analysis'!$G$684)</f>
        <v/>
      </c>
      <c r="E71" s="16" t="str">
        <f>IF('[30]Video Analysis'!$H$684="","",'[30]Video Analysis'!$H$684)</f>
        <v/>
      </c>
      <c r="F71" s="16" t="str">
        <f>IF('[30]Video Analysis'!$I$684="","",'[30]Video Analysis'!$I$684)</f>
        <v/>
      </c>
      <c r="G71" s="16" t="str">
        <f>IF('[30]Video Analysis'!$J$684="","",'[30]Video Analysis'!$J$684)</f>
        <v/>
      </c>
      <c r="H71" s="16" t="str">
        <f>IF('[30]Video Analysis'!$K$684="","",'[30]Video Analysis'!$K$684)</f>
        <v/>
      </c>
      <c r="I71" s="16" t="str">
        <f>IF('[30]Video Analysis'!$L$684="","",'[30]Video Analysis'!$L$684)</f>
        <v/>
      </c>
      <c r="J71" s="16" t="str">
        <f>IF('[30]Video Analysis'!$M$684="","",'[30]Video Analysis'!$M$684)</f>
        <v/>
      </c>
      <c r="K71" s="16" t="str">
        <f>IF('[30]Video Analysis'!$N$684="","",'[30]Video Analysis'!$N$684)</f>
        <v/>
      </c>
      <c r="L71" s="16" t="str">
        <f>IF('[30]Video Analysis'!$O$684="","",'[30]Video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IF('[30]Video Analysis'!$B$694="","",'[30]Video Analysis'!$B$694)</f>
        <v/>
      </c>
      <c r="B72" s="15" t="str">
        <f>IF('[30]Video Analysis'!$Q$694="","",'[30]Video Analysis'!$Q$694)</f>
        <v/>
      </c>
      <c r="C72" s="15" t="str">
        <f>IF('[30]Video Analysis'!$P$694="","",'[30]Video Analysis'!$P$694)</f>
        <v/>
      </c>
      <c r="D72" s="16" t="str">
        <f>IF('[30]Video Analysis'!$G$694="","",'[30]Video Analysis'!$G$694)</f>
        <v/>
      </c>
      <c r="E72" s="16" t="str">
        <f>IF('[30]Video Analysis'!$H$694="","",'[30]Video Analysis'!$H$694)</f>
        <v/>
      </c>
      <c r="F72" s="16" t="str">
        <f>IF('[30]Video Analysis'!$I$694="","",'[30]Video Analysis'!$I$694)</f>
        <v/>
      </c>
      <c r="G72" s="16" t="str">
        <f>IF('[30]Video Analysis'!$J$694="","",'[30]Video Analysis'!$J$694)</f>
        <v/>
      </c>
      <c r="H72" s="16" t="str">
        <f>IF('[30]Video Analysis'!$K$694="","",'[30]Video Analysis'!$K$694)</f>
        <v/>
      </c>
      <c r="I72" s="16" t="str">
        <f>IF('[30]Video Analysis'!$L$694="","",'[30]Video Analysis'!$L$694)</f>
        <v/>
      </c>
      <c r="J72" s="16" t="str">
        <f>IF('[30]Video Analysis'!$M$694="","",'[30]Video Analysis'!$M$694)</f>
        <v/>
      </c>
      <c r="K72" s="16" t="str">
        <f>IF('[30]Video Analysis'!$N$694="","",'[30]Video Analysis'!$N$694)</f>
        <v/>
      </c>
      <c r="L72" s="16" t="str">
        <f>IF('[30]Video Analysis'!$O$694="","",'[30]Video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E1FE-6214-470D-AE93-0B6C141F8B77}">
  <dimension ref="A1:AF102"/>
  <sheetViews>
    <sheetView workbookViewId="0">
      <selection activeCell="N32" sqref="N32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'[31]Video Analysis'!$A$1</f>
        <v>HNC_NPB_04_2021_08_05</v>
      </c>
      <c r="B1" s="2"/>
      <c r="C1" s="2"/>
      <c r="D1" s="3" t="str">
        <f>IF('[31]Video Analysis'!$G$2="","",'[31]Video Analysis'!$G$2)</f>
        <v>Utter</v>
      </c>
      <c r="E1" s="3" t="str">
        <f>IF('[31]Video Analysis'!$H$2="","",'[31]Video Analysis'!$H$2)</f>
        <v>Utter</v>
      </c>
      <c r="F1" s="3" t="str">
        <f>IF('[31]Video Analysis'!$I$2="","",'[31]Video Analysis'!$I$2)</f>
        <v>Utter</v>
      </c>
      <c r="G1" s="3" t="str">
        <f>IF('[31]Video Analysis'!$J$2="","",'[31]Video Analysis'!$J$2)</f>
        <v>Utter</v>
      </c>
      <c r="H1" s="3" t="str">
        <f>IF('[31]Video Analysis'!$K$2="","",'[31]Video Analysis'!$K$2)</f>
        <v>Utter</v>
      </c>
      <c r="I1" s="3" t="str">
        <f>IF('[31]Video Analysis'!$L$2="","",'[31]Video Analysis'!$L$2)</f>
        <v>Utter</v>
      </c>
      <c r="J1" s="3" t="str">
        <f>IF('[31]Video Analysis'!$M$2="","",'[31]Video Analysis'!$M$2)</f>
        <v>Utter</v>
      </c>
      <c r="K1" s="3" t="str">
        <f>IF('[31]Video Analysis'!$N$2="","",'[31]Video Analysis'!$N$2)</f>
        <v>Utter</v>
      </c>
      <c r="L1" s="3" t="str">
        <f>IF('[31]Video Analysis'!$O$2="","",'[31]Video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IF('[31]Video Analysis'!$G$3="","",'[31]Video Analysis'!$G$3)</f>
        <v>eelgrass</v>
      </c>
      <c r="E2" s="3" t="str">
        <f>IF('[31]Video Analysis'!$H$3="","",'[31]Video Analysis'!$H$3)</f>
        <v>macroalgae</v>
      </c>
      <c r="F2" s="3" t="str">
        <f>IF('[31]Video Analysis'!$I$3="","",'[31]Video Analysis'!$I$3)</f>
        <v>bare</v>
      </c>
      <c r="G2" s="3" t="str">
        <f>IF('[31]Video Analysis'!$J$3="","",'[31]Video Analysis'!$J$3)</f>
        <v>eelgrass</v>
      </c>
      <c r="H2" s="3" t="str">
        <f>IF('[31]Video Analysis'!$K$3="","",'[31]Video Analysis'!$K$3)</f>
        <v>macroalgae</v>
      </c>
      <c r="I2" s="3" t="str">
        <f>IF('[31]Video Analysis'!$L$3="","",'[31]Video Analysis'!$L$3)</f>
        <v>bare</v>
      </c>
      <c r="J2" s="3" t="str">
        <f>IF('[31]Video Analysis'!$M$3="","",'[31]Video Analysis'!$M$3)</f>
        <v>eelgrass</v>
      </c>
      <c r="K2" s="3" t="str">
        <f>IF('[31]Video Analysis'!$N$3="","",'[31]Video Analysis'!$N$3)</f>
        <v>macroalgae</v>
      </c>
      <c r="L2" s="3" t="str">
        <f>IF('[31]Video Analysis'!$O$3="","",'[31]Video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HNC_NPB_04_2021_08_05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IF('[31]Video Analysis'!$B$4="","",'[31]Video Analysis'!$B$4)</f>
        <v/>
      </c>
      <c r="B3" s="15">
        <f>IF('[31]Video Analysis'!$Q$4="","",'[31]Video Analysis'!$Q$4)</f>
        <v>-73.375372560694814</v>
      </c>
      <c r="C3" s="15">
        <f>IF('[31]Video Analysis'!$P$4="","",'[31]Video Analysis'!$P$4)</f>
        <v>40.91684253886342</v>
      </c>
      <c r="D3" s="16">
        <f>IF('[31]Video Analysis'!$G$4="","",'[31]Video Analysis'!$G$4)</f>
        <v>0</v>
      </c>
      <c r="E3" s="16">
        <f>IF('[31]Video Analysis'!$H$4="","",'[31]Video Analysis'!$H$4)</f>
        <v>0</v>
      </c>
      <c r="F3" s="16">
        <f>IF('[31]Video Analysis'!$I$4="","",'[31]Video Analysis'!$I$4)</f>
        <v>100</v>
      </c>
      <c r="G3" s="16">
        <f>IF('[31]Video Analysis'!$J$4="","",'[31]Video Analysis'!$J$4)</f>
        <v>0</v>
      </c>
      <c r="H3" s="16">
        <f>IF('[31]Video Analysis'!$K$4="","",'[31]Video Analysis'!$K$4)</f>
        <v>0</v>
      </c>
      <c r="I3" s="16">
        <f>IF('[31]Video Analysis'!$L$4="","",'[31]Video Analysis'!$L$4)</f>
        <v>100</v>
      </c>
      <c r="J3" s="16">
        <f>IF('[31]Video Analysis'!$M$4="","",'[31]Video Analysis'!$M$4)</f>
        <v>0</v>
      </c>
      <c r="K3" s="16">
        <f>IF('[31]Video Analysis'!$N$4="","",'[31]Video Analysis'!$N$4)</f>
        <v>0</v>
      </c>
      <c r="L3" s="16">
        <f>IF('[31]Video Analysis'!$O$4="","",'[31]Video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-73.375372560694814</v>
      </c>
      <c r="U3" s="19">
        <f>IF(C3="","",C3)</f>
        <v>40.91684253886342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IF('[31]Video Analysis'!$B$14="","",'[31]Video Analysis'!$B$14)</f>
        <v/>
      </c>
      <c r="B4" s="15">
        <f>IF('[31]Video Analysis'!$Q$14="","",'[31]Video Analysis'!$Q$14)</f>
        <v>-73.375407177954912</v>
      </c>
      <c r="C4" s="15">
        <f>IF('[31]Video Analysis'!$P$14="","",'[31]Video Analysis'!$P$14)</f>
        <v>40.916842119768262</v>
      </c>
      <c r="D4" s="16">
        <f>IF('[31]Video Analysis'!$G$14="","",'[31]Video Analysis'!$G$14)</f>
        <v>0</v>
      </c>
      <c r="E4" s="16">
        <f>IF('[31]Video Analysis'!$H$14="","",'[31]Video Analysis'!$H$14)</f>
        <v>0</v>
      </c>
      <c r="F4" s="16">
        <f>IF('[31]Video Analysis'!$I$14="","",'[31]Video Analysis'!$I$14)</f>
        <v>100</v>
      </c>
      <c r="G4" s="16">
        <f>IF('[31]Video Analysis'!$J$14="","",'[31]Video Analysis'!$J$14)</f>
        <v>0</v>
      </c>
      <c r="H4" s="16">
        <f>IF('[31]Video Analysis'!$K$14="","",'[31]Video Analysis'!$K$14)</f>
        <v>0</v>
      </c>
      <c r="I4" s="16">
        <f>IF('[31]Video Analysis'!$L$14="","",'[31]Video Analysis'!$L$14)</f>
        <v>100</v>
      </c>
      <c r="J4" s="16">
        <f>IF('[31]Video Analysis'!$M$14="","",'[31]Video Analysis'!$M$14)</f>
        <v>0</v>
      </c>
      <c r="K4" s="16">
        <f>IF('[31]Video Analysis'!$N$14="","",'[31]Video Analysis'!$N$14)</f>
        <v>0</v>
      </c>
      <c r="L4" s="16">
        <f>IF('[31]Video Analysis'!$O$14="","",'[31]Video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-73.375407177954912</v>
      </c>
      <c r="U4" s="23">
        <f t="shared" si="4"/>
        <v>40.916842119768262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IF('[31]Video Analysis'!$B$24="","",'[31]Video Analysis'!$B$24)</f>
        <v/>
      </c>
      <c r="B5" s="15">
        <f>IF('[31]Video Analysis'!$Q$24="","",'[31]Video Analysis'!$Q$24)</f>
        <v>-73.375450554303825</v>
      </c>
      <c r="C5" s="15">
        <f>IF('[31]Video Analysis'!$P$24="","",'[31]Video Analysis'!$P$24)</f>
        <v>40.916813244111836</v>
      </c>
      <c r="D5" s="16">
        <f>IF('[31]Video Analysis'!$G$24="","",'[31]Video Analysis'!$G$24)</f>
        <v>0</v>
      </c>
      <c r="E5" s="16">
        <f>IF('[31]Video Analysis'!$H$24="","",'[31]Video Analysis'!$H$24)</f>
        <v>0</v>
      </c>
      <c r="F5" s="16">
        <f>IF('[31]Video Analysis'!$I$24="","",'[31]Video Analysis'!$I$24)</f>
        <v>100</v>
      </c>
      <c r="G5" s="16">
        <f>IF('[31]Video Analysis'!$J$24="","",'[31]Video Analysis'!$J$24)</f>
        <v>0</v>
      </c>
      <c r="H5" s="16">
        <f>IF('[31]Video Analysis'!$K$24="","",'[31]Video Analysis'!$K$24)</f>
        <v>0</v>
      </c>
      <c r="I5" s="16">
        <f>IF('[31]Video Analysis'!$L$24="","",'[31]Video Analysis'!$L$24)</f>
        <v>100</v>
      </c>
      <c r="J5" s="16">
        <f>IF('[31]Video Analysis'!$M$24="","",'[31]Video Analysis'!$M$24)</f>
        <v>0</v>
      </c>
      <c r="K5" s="16">
        <f>IF('[31]Video Analysis'!$N$24="","",'[31]Video Analysis'!$N$24)</f>
        <v>0</v>
      </c>
      <c r="L5" s="16">
        <f>IF('[31]Video Analysis'!$O$24="","",'[31]Video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-73.375450554303825</v>
      </c>
      <c r="U5" s="23">
        <f t="shared" si="4"/>
        <v>40.916813244111836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IF('[31]Video Analysis'!$B$34="","",'[31]Video Analysis'!$B$34)</f>
        <v/>
      </c>
      <c r="B6" s="15">
        <f>IF('[31]Video Analysis'!$Q$34="","",'[31]Video Analysis'!$Q$34)</f>
        <v>-73.375507132150233</v>
      </c>
      <c r="C6" s="15">
        <f>IF('[31]Video Analysis'!$P$34="","",'[31]Video Analysis'!$P$34)</f>
        <v>40.91674208175391</v>
      </c>
      <c r="D6" s="16">
        <f>IF('[31]Video Analysis'!$G$34="","",'[31]Video Analysis'!$G$34)</f>
        <v>0</v>
      </c>
      <c r="E6" s="16">
        <f>IF('[31]Video Analysis'!$H$34="","",'[31]Video Analysis'!$H$34)</f>
        <v>0</v>
      </c>
      <c r="F6" s="16">
        <f>IF('[31]Video Analysis'!$I$34="","",'[31]Video Analysis'!$I$34)</f>
        <v>100</v>
      </c>
      <c r="G6" s="16">
        <f>IF('[31]Video Analysis'!$J$34="","",'[31]Video Analysis'!$J$34)</f>
        <v>0</v>
      </c>
      <c r="H6" s="16">
        <f>IF('[31]Video Analysis'!$K$34="","",'[31]Video Analysis'!$K$34)</f>
        <v>0</v>
      </c>
      <c r="I6" s="16">
        <f>IF('[31]Video Analysis'!$L$34="","",'[31]Video Analysis'!$L$34)</f>
        <v>100</v>
      </c>
      <c r="J6" s="16">
        <f>IF('[31]Video Analysis'!$M$34="","",'[31]Video Analysis'!$M$34)</f>
        <v>0</v>
      </c>
      <c r="K6" s="16">
        <f>IF('[31]Video Analysis'!$N$34="","",'[31]Video Analysis'!$N$34)</f>
        <v>0</v>
      </c>
      <c r="L6" s="16">
        <f>IF('[31]Video Analysis'!$O$34="","",'[31]Video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-73.375507132150233</v>
      </c>
      <c r="U6" s="23">
        <f t="shared" si="4"/>
        <v>40.91674208175391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>10% MS</v>
      </c>
    </row>
    <row r="7" spans="1:32" x14ac:dyDescent="0.3">
      <c r="A7" s="14" t="str">
        <f>IF('[31]Video Analysis'!$B$44="","",'[31]Video Analysis'!$B$44)</f>
        <v/>
      </c>
      <c r="B7" s="15">
        <f>IF('[31]Video Analysis'!$Q$44="","",'[31]Video Analysis'!$Q$44)</f>
        <v>-73.375516645610332</v>
      </c>
      <c r="C7" s="15">
        <f>IF('[31]Video Analysis'!$P$44="","",'[31]Video Analysis'!$P$44)</f>
        <v>40.916702854447067</v>
      </c>
      <c r="D7" s="16">
        <f>IF('[31]Video Analysis'!$G$44="","",'[31]Video Analysis'!$G$44)</f>
        <v>0</v>
      </c>
      <c r="E7" s="16">
        <f>IF('[31]Video Analysis'!$H$44="","",'[31]Video Analysis'!$H$44)</f>
        <v>0</v>
      </c>
      <c r="F7" s="16">
        <f>IF('[31]Video Analysis'!$I$44="","",'[31]Video Analysis'!$I$44)</f>
        <v>100</v>
      </c>
      <c r="G7" s="16">
        <f>IF('[31]Video Analysis'!$J$44="","",'[31]Video Analysis'!$J$44)</f>
        <v>0</v>
      </c>
      <c r="H7" s="16">
        <f>IF('[31]Video Analysis'!$K$44="","",'[31]Video Analysis'!$K$44)</f>
        <v>0</v>
      </c>
      <c r="I7" s="16">
        <f>IF('[31]Video Analysis'!$L$44="","",'[31]Video Analysis'!$L$44)</f>
        <v>100</v>
      </c>
      <c r="J7" s="16">
        <f>IF('[31]Video Analysis'!$M$44="","",'[31]Video Analysis'!$M$44)</f>
        <v>0</v>
      </c>
      <c r="K7" s="16">
        <f>IF('[31]Video Analysis'!$N$44="","",'[31]Video Analysis'!$N$44)</f>
        <v>0</v>
      </c>
      <c r="L7" s="16">
        <f>IF('[31]Video Analysis'!$O$44="","",'[31]Video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-73.375516645610332</v>
      </c>
      <c r="U7" s="23">
        <f t="shared" si="4"/>
        <v>40.916702854447067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IF('[31]Video Analysis'!$B$54="","",'[31]Video Analysis'!$B$54)</f>
        <v/>
      </c>
      <c r="B8" s="15">
        <f>IF('[31]Video Analysis'!$Q$54="","",'[31]Video Analysis'!$Q$54)</f>
        <v>-73.375516645610332</v>
      </c>
      <c r="C8" s="15">
        <f>IF('[31]Video Analysis'!$P$54="","",'[31]Video Analysis'!$P$54)</f>
        <v>40.916702854447067</v>
      </c>
      <c r="D8" s="16">
        <f>IF('[31]Video Analysis'!$G$54="","",'[31]Video Analysis'!$G$54)</f>
        <v>0</v>
      </c>
      <c r="E8" s="16">
        <f>IF('[31]Video Analysis'!$H$54="","",'[31]Video Analysis'!$H$54)</f>
        <v>0</v>
      </c>
      <c r="F8" s="16">
        <f>IF('[31]Video Analysis'!$I$54="","",'[31]Video Analysis'!$I$54)</f>
        <v>100</v>
      </c>
      <c r="G8" s="16">
        <f>IF('[31]Video Analysis'!$J$54="","",'[31]Video Analysis'!$J$54)</f>
        <v>0</v>
      </c>
      <c r="H8" s="16">
        <f>IF('[31]Video Analysis'!$K$54="","",'[31]Video Analysis'!$K$54)</f>
        <v>0</v>
      </c>
      <c r="I8" s="16">
        <f>IF('[31]Video Analysis'!$L$54="","",'[31]Video Analysis'!$L$54)</f>
        <v>100</v>
      </c>
      <c r="J8" s="16">
        <f>IF('[31]Video Analysis'!$M$54="","",'[31]Video Analysis'!$M$54)</f>
        <v>0</v>
      </c>
      <c r="K8" s="16">
        <f>IF('[31]Video Analysis'!$N$54="","",'[31]Video Analysis'!$N$54)</f>
        <v>0</v>
      </c>
      <c r="L8" s="16">
        <f>IF('[31]Video Analysis'!$O$54="","",'[31]Video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-73.375516645610332</v>
      </c>
      <c r="U8" s="23">
        <f t="shared" si="4"/>
        <v>40.916702854447067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IF('[31]Video Analysis'!$B$64="","",'[31]Video Analysis'!$B$64)</f>
        <v/>
      </c>
      <c r="B9" s="15">
        <f>IF('[31]Video Analysis'!$Q$64="","",'[31]Video Analysis'!$Q$64)</f>
        <v>-73.375516645610332</v>
      </c>
      <c r="C9" s="15">
        <f>IF('[31]Video Analysis'!$P$64="","",'[31]Video Analysis'!$P$64)</f>
        <v>40.916702854447067</v>
      </c>
      <c r="D9" s="16">
        <f>IF('[31]Video Analysis'!$G$64="","",'[31]Video Analysis'!$G$64)</f>
        <v>0</v>
      </c>
      <c r="E9" s="16">
        <f>IF('[31]Video Analysis'!$H$64="","",'[31]Video Analysis'!$H$64)</f>
        <v>0</v>
      </c>
      <c r="F9" s="16">
        <f>IF('[31]Video Analysis'!$I$64="","",'[31]Video Analysis'!$I$64)</f>
        <v>100</v>
      </c>
      <c r="G9" s="16">
        <f>IF('[31]Video Analysis'!$J$64="","",'[31]Video Analysis'!$J$64)</f>
        <v>0</v>
      </c>
      <c r="H9" s="16">
        <f>IF('[31]Video Analysis'!$K$64="","",'[31]Video Analysis'!$K$64)</f>
        <v>0</v>
      </c>
      <c r="I9" s="16">
        <f>IF('[31]Video Analysis'!$L$64="","",'[31]Video Analysis'!$L$64)</f>
        <v>100</v>
      </c>
      <c r="J9" s="16">
        <f>IF('[31]Video Analysis'!$M$64="","",'[31]Video Analysis'!$M$64)</f>
        <v>0</v>
      </c>
      <c r="K9" s="16">
        <f>IF('[31]Video Analysis'!$N$64="","",'[31]Video Analysis'!$N$64)</f>
        <v>0</v>
      </c>
      <c r="L9" s="16">
        <f>IF('[31]Video Analysis'!$O$64="","",'[31]Video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-73.375516645610332</v>
      </c>
      <c r="U9" s="23">
        <f t="shared" si="4"/>
        <v>40.916702854447067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IF('[31]Video Analysis'!$B$74="","",'[31]Video Analysis'!$B$74)</f>
        <v/>
      </c>
      <c r="B10" s="15">
        <f>IF('[31]Video Analysis'!$Q$74="","",'[31]Video Analysis'!$Q$74)</f>
        <v>-73.375541749410331</v>
      </c>
      <c r="C10" s="15">
        <f>IF('[31]Video Analysis'!$P$74="","",'[31]Video Analysis'!$P$74)</f>
        <v>40.916662872768939</v>
      </c>
      <c r="D10" s="16">
        <f>IF('[31]Video Analysis'!$G$74="","",'[31]Video Analysis'!$G$74)</f>
        <v>0</v>
      </c>
      <c r="E10" s="16">
        <f>IF('[31]Video Analysis'!$H$74="","",'[31]Video Analysis'!$H$74)</f>
        <v>0</v>
      </c>
      <c r="F10" s="16">
        <f>IF('[31]Video Analysis'!$I$74="","",'[31]Video Analysis'!$I$74)</f>
        <v>100</v>
      </c>
      <c r="G10" s="16">
        <f>IF('[31]Video Analysis'!$J$74="","",'[31]Video Analysis'!$J$74)</f>
        <v>0</v>
      </c>
      <c r="H10" s="16">
        <f>IF('[31]Video Analysis'!$K$74="","",'[31]Video Analysis'!$K$74)</f>
        <v>0</v>
      </c>
      <c r="I10" s="16">
        <f>IF('[31]Video Analysis'!$L$74="","",'[31]Video Analysis'!$L$74)</f>
        <v>100</v>
      </c>
      <c r="J10" s="16">
        <f>IF('[31]Video Analysis'!$M$74="","",'[31]Video Analysis'!$M$74)</f>
        <v>0</v>
      </c>
      <c r="K10" s="16">
        <f>IF('[31]Video Analysis'!$N$74="","",'[31]Video Analysis'!$N$74)</f>
        <v>0</v>
      </c>
      <c r="L10" s="16">
        <f>IF('[31]Video Analysis'!$O$74="","",'[31]Video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-73.375541749410331</v>
      </c>
      <c r="U10" s="23">
        <f t="shared" si="4"/>
        <v>40.916662872768939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IF('[31]Video Analysis'!$B$84="","",'[31]Video Analysis'!$B$84)</f>
        <v/>
      </c>
      <c r="B11" s="15">
        <f>IF('[31]Video Analysis'!$Q$84="","",'[31]Video Analysis'!$Q$84)</f>
        <v>-73.375541749410331</v>
      </c>
      <c r="C11" s="15">
        <f>IF('[31]Video Analysis'!$P$84="","",'[31]Video Analysis'!$P$84)</f>
        <v>40.916662872768939</v>
      </c>
      <c r="D11" s="16">
        <f>IF('[31]Video Analysis'!$G$84="","",'[31]Video Analysis'!$G$84)</f>
        <v>0</v>
      </c>
      <c r="E11" s="16">
        <f>IF('[31]Video Analysis'!$H$84="","",'[31]Video Analysis'!$H$84)</f>
        <v>0</v>
      </c>
      <c r="F11" s="16">
        <f>IF('[31]Video Analysis'!$I$84="","",'[31]Video Analysis'!$I$84)</f>
        <v>100</v>
      </c>
      <c r="G11" s="16">
        <f>IF('[31]Video Analysis'!$J$84="","",'[31]Video Analysis'!$J$84)</f>
        <v>0</v>
      </c>
      <c r="H11" s="16">
        <f>IF('[31]Video Analysis'!$K$84="","",'[31]Video Analysis'!$K$84)</f>
        <v>0</v>
      </c>
      <c r="I11" s="16">
        <f>IF('[31]Video Analysis'!$L$84="","",'[31]Video Analysis'!$L$84)</f>
        <v>100</v>
      </c>
      <c r="J11" s="16">
        <f>IF('[31]Video Analysis'!$M$84="","",'[31]Video Analysis'!$M$84)</f>
        <v>0</v>
      </c>
      <c r="K11" s="16">
        <f>IF('[31]Video Analysis'!$N$84="","",'[31]Video Analysis'!$N$84)</f>
        <v>0</v>
      </c>
      <c r="L11" s="16">
        <f>IF('[31]Video Analysis'!$O$84="","",'[31]Video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-73.375541749410331</v>
      </c>
      <c r="U11" s="23">
        <f t="shared" si="4"/>
        <v>40.916662872768939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IF('[31]Video Analysis'!$B$94="","",'[31]Video Analysis'!$B$94)</f>
        <v/>
      </c>
      <c r="B12" s="15">
        <f>IF('[31]Video Analysis'!$Q$94="","",'[31]Video Analysis'!$Q$94)</f>
        <v>-73.375597740523517</v>
      </c>
      <c r="C12" s="15">
        <f>IF('[31]Video Analysis'!$P$94="","",'[31]Video Analysis'!$P$94)</f>
        <v>40.916636972688138</v>
      </c>
      <c r="D12" s="16">
        <f>IF('[31]Video Analysis'!$G$94="","",'[31]Video Analysis'!$G$94)</f>
        <v>0</v>
      </c>
      <c r="E12" s="16">
        <f>IF('[31]Video Analysis'!$H$94="","",'[31]Video Analysis'!$H$94)</f>
        <v>0</v>
      </c>
      <c r="F12" s="16">
        <f>IF('[31]Video Analysis'!$I$94="","",'[31]Video Analysis'!$I$94)</f>
        <v>100</v>
      </c>
      <c r="G12" s="16">
        <f>IF('[31]Video Analysis'!$J$94="","",'[31]Video Analysis'!$J$94)</f>
        <v>0</v>
      </c>
      <c r="H12" s="16">
        <f>IF('[31]Video Analysis'!$K$94="","",'[31]Video Analysis'!$K$94)</f>
        <v>0</v>
      </c>
      <c r="I12" s="16">
        <f>IF('[31]Video Analysis'!$L$94="","",'[31]Video Analysis'!$L$94)</f>
        <v>100</v>
      </c>
      <c r="J12" s="16">
        <f>IF('[31]Video Analysis'!$M$94="","",'[31]Video Analysis'!$M$94)</f>
        <v>0</v>
      </c>
      <c r="K12" s="16">
        <f>IF('[31]Video Analysis'!$N$94="","",'[31]Video Analysis'!$N$94)</f>
        <v>0</v>
      </c>
      <c r="L12" s="16">
        <f>IF('[31]Video Analysis'!$O$94="","",'[31]Video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-73.375597740523517</v>
      </c>
      <c r="U12" s="23">
        <f t="shared" si="4"/>
        <v>40.916636972688138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IF('[31]Video Analysis'!$B$104="","",'[31]Video Analysis'!$B$104)</f>
        <v/>
      </c>
      <c r="B13" s="15">
        <f>IF('[31]Video Analysis'!$Q$104="","",'[31]Video Analysis'!$Q$104)</f>
        <v>-73.375597740523517</v>
      </c>
      <c r="C13" s="15">
        <f>IF('[31]Video Analysis'!$P$104="","",'[31]Video Analysis'!$P$104)</f>
        <v>40.916636972688138</v>
      </c>
      <c r="D13" s="16">
        <f>IF('[31]Video Analysis'!$G$104="","",'[31]Video Analysis'!$G$104)</f>
        <v>0</v>
      </c>
      <c r="E13" s="16">
        <f>IF('[31]Video Analysis'!$H$104="","",'[31]Video Analysis'!$H$104)</f>
        <v>0</v>
      </c>
      <c r="F13" s="16">
        <f>IF('[31]Video Analysis'!$I$104="","",'[31]Video Analysis'!$I$104)</f>
        <v>100</v>
      </c>
      <c r="G13" s="16">
        <f>IF('[31]Video Analysis'!$J$104="","",'[31]Video Analysis'!$J$104)</f>
        <v>0</v>
      </c>
      <c r="H13" s="16">
        <f>IF('[31]Video Analysis'!$K$104="","",'[31]Video Analysis'!$K$104)</f>
        <v>0</v>
      </c>
      <c r="I13" s="16">
        <f>IF('[31]Video Analysis'!$L$104="","",'[31]Video Analysis'!$L$104)</f>
        <v>100</v>
      </c>
      <c r="J13" s="16">
        <f>IF('[31]Video Analysis'!$M$104="","",'[31]Video Analysis'!$M$104)</f>
        <v>0</v>
      </c>
      <c r="K13" s="16">
        <f>IF('[31]Video Analysis'!$N$104="","",'[31]Video Analysis'!$N$104)</f>
        <v>0</v>
      </c>
      <c r="L13" s="16">
        <f>IF('[31]Video Analysis'!$O$104="","",'[31]Video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-73.375597740523517</v>
      </c>
      <c r="U13" s="23">
        <f t="shared" si="4"/>
        <v>40.916636972688138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IF('[31]Video Analysis'!$B$114="","",'[31]Video Analysis'!$B$114)</f>
        <v/>
      </c>
      <c r="B14" s="15">
        <f>IF('[31]Video Analysis'!$Q$114="","",'[31]Video Analysis'!$Q$114)</f>
        <v>-73.375597740523517</v>
      </c>
      <c r="C14" s="15">
        <f>IF('[31]Video Analysis'!$P$114="","",'[31]Video Analysis'!$P$114)</f>
        <v>40.916636972688138</v>
      </c>
      <c r="D14" s="16">
        <f>IF('[31]Video Analysis'!$G$114="","",'[31]Video Analysis'!$G$114)</f>
        <v>0</v>
      </c>
      <c r="E14" s="16">
        <f>IF('[31]Video Analysis'!$H$114="","",'[31]Video Analysis'!$H$114)</f>
        <v>0</v>
      </c>
      <c r="F14" s="16">
        <f>IF('[31]Video Analysis'!$I$114="","",'[31]Video Analysis'!$I$114)</f>
        <v>100</v>
      </c>
      <c r="G14" s="16">
        <f>IF('[31]Video Analysis'!$J$114="","",'[31]Video Analysis'!$J$114)</f>
        <v>0</v>
      </c>
      <c r="H14" s="16">
        <f>IF('[31]Video Analysis'!$K$114="","",'[31]Video Analysis'!$K$114)</f>
        <v>0</v>
      </c>
      <c r="I14" s="16">
        <f>IF('[31]Video Analysis'!$L$114="","",'[31]Video Analysis'!$L$114)</f>
        <v>100</v>
      </c>
      <c r="J14" s="16">
        <f>IF('[31]Video Analysis'!$M$114="","",'[31]Video Analysis'!$M$114)</f>
        <v>0</v>
      </c>
      <c r="K14" s="16">
        <f>IF('[31]Video Analysis'!$N$114="","",'[31]Video Analysis'!$N$114)</f>
        <v>0</v>
      </c>
      <c r="L14" s="16">
        <f>IF('[31]Video Analysis'!$O$114="","",'[31]Video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-73.375597740523517</v>
      </c>
      <c r="U14" s="23">
        <f t="shared" si="4"/>
        <v>40.916636972688138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IF('[31]Video Analysis'!$B$124="","",'[31]Video Analysis'!$B$124)</f>
        <v/>
      </c>
      <c r="B15" s="15">
        <f>IF('[31]Video Analysis'!$Q$124="","",'[31]Video Analysis'!$Q$124)</f>
        <v>-73.375740149058402</v>
      </c>
      <c r="C15" s="15">
        <f>IF('[31]Video Analysis'!$P$124="","",'[31]Video Analysis'!$P$124)</f>
        <v>40.916593177244067</v>
      </c>
      <c r="D15" s="16">
        <f>IF('[31]Video Analysis'!$G$124="","",'[31]Video Analysis'!$G$124)</f>
        <v>0</v>
      </c>
      <c r="E15" s="16">
        <f>IF('[31]Video Analysis'!$H$124="","",'[31]Video Analysis'!$H$124)</f>
        <v>0</v>
      </c>
      <c r="F15" s="16">
        <f>IF('[31]Video Analysis'!$I$124="","",'[31]Video Analysis'!$I$124)</f>
        <v>100</v>
      </c>
      <c r="G15" s="16">
        <f>IF('[31]Video Analysis'!$J$124="","",'[31]Video Analysis'!$J$124)</f>
        <v>0</v>
      </c>
      <c r="H15" s="16">
        <f>IF('[31]Video Analysis'!$K$124="","",'[31]Video Analysis'!$K$124)</f>
        <v>0</v>
      </c>
      <c r="I15" s="16">
        <f>IF('[31]Video Analysis'!$L$124="","",'[31]Video Analysis'!$L$124)</f>
        <v>100</v>
      </c>
      <c r="J15" s="16">
        <f>IF('[31]Video Analysis'!$M$124="","",'[31]Video Analysis'!$M$124)</f>
        <v>0</v>
      </c>
      <c r="K15" s="16">
        <f>IF('[31]Video Analysis'!$N$124="","",'[31]Video Analysis'!$N$124)</f>
        <v>0</v>
      </c>
      <c r="L15" s="16">
        <f>IF('[31]Video Analysis'!$O$124="","",'[31]Video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-73.375740149058402</v>
      </c>
      <c r="U15" s="23">
        <f t="shared" si="4"/>
        <v>40.916593177244067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IF('[31]Video Analysis'!$B$134="","",'[31]Video Analysis'!$B$134)</f>
        <v/>
      </c>
      <c r="B16" s="15">
        <f>IF('[31]Video Analysis'!$Q$134="","",'[31]Video Analysis'!$Q$134)</f>
        <v>-73.375776233151555</v>
      </c>
      <c r="C16" s="15">
        <f>IF('[31]Video Analysis'!$P$134="","",'[31]Video Analysis'!$P$134)</f>
        <v>40.916523020714521</v>
      </c>
      <c r="D16" s="16">
        <f>IF('[31]Video Analysis'!$G$134="","",'[31]Video Analysis'!$G$134)</f>
        <v>0</v>
      </c>
      <c r="E16" s="16">
        <f>IF('[31]Video Analysis'!$H$134="","",'[31]Video Analysis'!$H$134)</f>
        <v>0</v>
      </c>
      <c r="F16" s="16">
        <f>IF('[31]Video Analysis'!$I$134="","",'[31]Video Analysis'!$I$134)</f>
        <v>100</v>
      </c>
      <c r="G16" s="16">
        <f>IF('[31]Video Analysis'!$J$134="","",'[31]Video Analysis'!$J$134)</f>
        <v>0</v>
      </c>
      <c r="H16" s="16">
        <f>IF('[31]Video Analysis'!$K$134="","",'[31]Video Analysis'!$K$134)</f>
        <v>0</v>
      </c>
      <c r="I16" s="16">
        <f>IF('[31]Video Analysis'!$L$134="","",'[31]Video Analysis'!$L$134)</f>
        <v>100</v>
      </c>
      <c r="J16" s="16">
        <f>IF('[31]Video Analysis'!$M$134="","",'[31]Video Analysis'!$M$134)</f>
        <v>0</v>
      </c>
      <c r="K16" s="16">
        <f>IF('[31]Video Analysis'!$N$134="","",'[31]Video Analysis'!$N$134)</f>
        <v>0</v>
      </c>
      <c r="L16" s="16">
        <f>IF('[31]Video Analysis'!$O$134="","",'[31]Video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-73.375776233151555</v>
      </c>
      <c r="U16" s="23">
        <f t="shared" si="4"/>
        <v>40.916523020714521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>10% MS</v>
      </c>
    </row>
    <row r="17" spans="1:32" x14ac:dyDescent="0.3">
      <c r="A17" s="14" t="str">
        <f>IF('[31]Video Analysis'!$B$144="","",'[31]Video Analysis'!$B$144)</f>
        <v/>
      </c>
      <c r="B17" s="15">
        <f>IF('[31]Video Analysis'!$Q$144="","",'[31]Video Analysis'!$Q$144)</f>
        <v>-73.375763450749218</v>
      </c>
      <c r="C17" s="15">
        <f>IF('[31]Video Analysis'!$P$144="","",'[31]Video Analysis'!$P$144)</f>
        <v>40.916549256071448</v>
      </c>
      <c r="D17" s="16">
        <f>IF('[31]Video Analysis'!$G$144="","",'[31]Video Analysis'!$G$144)</f>
        <v>0</v>
      </c>
      <c r="E17" s="16">
        <f>IF('[31]Video Analysis'!$H$144="","",'[31]Video Analysis'!$H$144)</f>
        <v>0</v>
      </c>
      <c r="F17" s="16">
        <f>IF('[31]Video Analysis'!$I$144="","",'[31]Video Analysis'!$I$144)</f>
        <v>100</v>
      </c>
      <c r="G17" s="16">
        <f>IF('[31]Video Analysis'!$J$144="","",'[31]Video Analysis'!$J$144)</f>
        <v>0</v>
      </c>
      <c r="H17" s="16">
        <f>IF('[31]Video Analysis'!$K$144="","",'[31]Video Analysis'!$K$144)</f>
        <v>0</v>
      </c>
      <c r="I17" s="16">
        <f>IF('[31]Video Analysis'!$L$144="","",'[31]Video Analysis'!$L$144)</f>
        <v>100</v>
      </c>
      <c r="J17" s="16">
        <f>IF('[31]Video Analysis'!$M$144="","",'[31]Video Analysis'!$M$144)</f>
        <v>0</v>
      </c>
      <c r="K17" s="16">
        <f>IF('[31]Video Analysis'!$N$144="","",'[31]Video Analysis'!$N$144)</f>
        <v>0</v>
      </c>
      <c r="L17" s="16">
        <f>IF('[31]Video Analysis'!$O$144="","",'[31]Video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-73.375763450749218</v>
      </c>
      <c r="U17" s="23">
        <f t="shared" si="4"/>
        <v>40.916549256071448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IF('[31]Video Analysis'!$B$154="","",'[31]Video Analysis'!$B$154)</f>
        <v/>
      </c>
      <c r="B18" s="15">
        <f>IF('[31]Video Analysis'!$Q$154="","",'[31]Video Analysis'!$Q$154)</f>
        <v>-73.375763450749218</v>
      </c>
      <c r="C18" s="15">
        <f>IF('[31]Video Analysis'!$P$154="","",'[31]Video Analysis'!$P$154)</f>
        <v>40.916549256071448</v>
      </c>
      <c r="D18" s="16">
        <f>IF('[31]Video Analysis'!$G$154="","",'[31]Video Analysis'!$G$154)</f>
        <v>0</v>
      </c>
      <c r="E18" s="16">
        <f>IF('[31]Video Analysis'!$H$154="","",'[31]Video Analysis'!$H$154)</f>
        <v>0</v>
      </c>
      <c r="F18" s="16">
        <f>IF('[31]Video Analysis'!$I$154="","",'[31]Video Analysis'!$I$154)</f>
        <v>100</v>
      </c>
      <c r="G18" s="16">
        <f>IF('[31]Video Analysis'!$J$154="","",'[31]Video Analysis'!$J$154)</f>
        <v>0</v>
      </c>
      <c r="H18" s="16">
        <f>IF('[31]Video Analysis'!$K$154="","",'[31]Video Analysis'!$K$154)</f>
        <v>0</v>
      </c>
      <c r="I18" s="16">
        <f>IF('[31]Video Analysis'!$L$154="","",'[31]Video Analysis'!$L$154)</f>
        <v>100</v>
      </c>
      <c r="J18" s="16">
        <f>IF('[31]Video Analysis'!$M$154="","",'[31]Video Analysis'!$M$154)</f>
        <v>0</v>
      </c>
      <c r="K18" s="16">
        <f>IF('[31]Video Analysis'!$N$154="","",'[31]Video Analysis'!$N$154)</f>
        <v>0</v>
      </c>
      <c r="L18" s="16">
        <f>IF('[31]Video Analysis'!$O$154="","",'[31]Video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-73.375763450749218</v>
      </c>
      <c r="U18" s="23">
        <f t="shared" si="4"/>
        <v>40.916549256071448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IF('[31]Video Analysis'!$B$164="","",'[31]Video Analysis'!$B$164)</f>
        <v/>
      </c>
      <c r="B19" s="15">
        <f>IF('[31]Video Analysis'!$Q$164="","",'[31]Video Analysis'!$Q$164)</f>
        <v>-73.375789686106145</v>
      </c>
      <c r="C19" s="15">
        <f>IF('[31]Video Analysis'!$P$164="","",'[31]Video Analysis'!$P$164)</f>
        <v>40.916500850580633</v>
      </c>
      <c r="D19" s="16">
        <f>IF('[31]Video Analysis'!$G$164="","",'[31]Video Analysis'!$G$164)</f>
        <v>0</v>
      </c>
      <c r="E19" s="16">
        <f>IF('[31]Video Analysis'!$H$164="","",'[31]Video Analysis'!$H$164)</f>
        <v>0</v>
      </c>
      <c r="F19" s="16">
        <f>IF('[31]Video Analysis'!$I$164="","",'[31]Video Analysis'!$I$164)</f>
        <v>100</v>
      </c>
      <c r="G19" s="16">
        <f>IF('[31]Video Analysis'!$J$164="","",'[31]Video Analysis'!$J$164)</f>
        <v>0</v>
      </c>
      <c r="H19" s="16">
        <f>IF('[31]Video Analysis'!$K$164="","",'[31]Video Analysis'!$K$164)</f>
        <v>0</v>
      </c>
      <c r="I19" s="16">
        <f>IF('[31]Video Analysis'!$L$164="","",'[31]Video Analysis'!$L$164)</f>
        <v>100</v>
      </c>
      <c r="J19" s="16">
        <f>IF('[31]Video Analysis'!$M$164="","",'[31]Video Analysis'!$M$164)</f>
        <v>0</v>
      </c>
      <c r="K19" s="16">
        <f>IF('[31]Video Analysis'!$N$164="","",'[31]Video Analysis'!$N$164)</f>
        <v>0</v>
      </c>
      <c r="L19" s="16">
        <f>IF('[31]Video Analysis'!$O$164="","",'[31]Video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-73.375789686106145</v>
      </c>
      <c r="U19" s="23">
        <f t="shared" si="4"/>
        <v>40.916500850580633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IF('[31]Video Analysis'!$B$174="","",'[31]Video Analysis'!$B$174)</f>
        <v/>
      </c>
      <c r="B20" s="15">
        <f>IF('[31]Video Analysis'!$Q$174="","",'[31]Video Analysis'!$Q$174)</f>
        <v>-73.375789560377598</v>
      </c>
      <c r="C20" s="15">
        <f>IF('[31]Video Analysis'!$P$174="","",'[31]Video Analysis'!$P$174)</f>
        <v>40.91645525302738</v>
      </c>
      <c r="D20" s="16">
        <f>IF('[31]Video Analysis'!$G$174="","",'[31]Video Analysis'!$G$174)</f>
        <v>0</v>
      </c>
      <c r="E20" s="16">
        <f>IF('[31]Video Analysis'!$H$174="","",'[31]Video Analysis'!$H$174)</f>
        <v>0</v>
      </c>
      <c r="F20" s="16">
        <f>IF('[31]Video Analysis'!$I$174="","",'[31]Video Analysis'!$I$174)</f>
        <v>100</v>
      </c>
      <c r="G20" s="16">
        <f>IF('[31]Video Analysis'!$J$174="","",'[31]Video Analysis'!$J$174)</f>
        <v>0</v>
      </c>
      <c r="H20" s="16">
        <f>IF('[31]Video Analysis'!$K$174="","",'[31]Video Analysis'!$K$174)</f>
        <v>0</v>
      </c>
      <c r="I20" s="16">
        <f>IF('[31]Video Analysis'!$L$174="","",'[31]Video Analysis'!$L$174)</f>
        <v>100</v>
      </c>
      <c r="J20" s="16">
        <f>IF('[31]Video Analysis'!$M$174="","",'[31]Video Analysis'!$M$174)</f>
        <v>0</v>
      </c>
      <c r="K20" s="16">
        <f>IF('[31]Video Analysis'!$N$174="","",'[31]Video Analysis'!$N$174)</f>
        <v>0</v>
      </c>
      <c r="L20" s="16">
        <f>IF('[31]Video Analysis'!$O$174="","",'[31]Video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-73.375789560377598</v>
      </c>
      <c r="U20" s="23">
        <f t="shared" si="4"/>
        <v>40.91645525302738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IF('[31]Video Analysis'!$B$184="","",'[31]Video Analysis'!$B$184)</f>
        <v/>
      </c>
      <c r="B21" s="15">
        <f>IF('[31]Video Analysis'!$Q$184="","",'[31]Video Analysis'!$Q$184)</f>
        <v>-73.375789560377598</v>
      </c>
      <c r="C21" s="15">
        <f>IF('[31]Video Analysis'!$P$184="","",'[31]Video Analysis'!$P$184)</f>
        <v>40.91645525302738</v>
      </c>
      <c r="D21" s="16">
        <f>IF('[31]Video Analysis'!$G$184="","",'[31]Video Analysis'!$G$184)</f>
        <v>0</v>
      </c>
      <c r="E21" s="16">
        <f>IF('[31]Video Analysis'!$H$184="","",'[31]Video Analysis'!$H$184)</f>
        <v>0</v>
      </c>
      <c r="F21" s="16">
        <f>IF('[31]Video Analysis'!$I$184="","",'[31]Video Analysis'!$I$184)</f>
        <v>100</v>
      </c>
      <c r="G21" s="16">
        <f>IF('[31]Video Analysis'!$J$184="","",'[31]Video Analysis'!$J$184)</f>
        <v>0</v>
      </c>
      <c r="H21" s="16">
        <f>IF('[31]Video Analysis'!$K$184="","",'[31]Video Analysis'!$K$184)</f>
        <v>0</v>
      </c>
      <c r="I21" s="16">
        <f>IF('[31]Video Analysis'!$L$184="","",'[31]Video Analysis'!$L$184)</f>
        <v>100</v>
      </c>
      <c r="J21" s="16">
        <f>IF('[31]Video Analysis'!$M$184="","",'[31]Video Analysis'!$M$184)</f>
        <v>0</v>
      </c>
      <c r="K21" s="16">
        <f>IF('[31]Video Analysis'!$N$184="","",'[31]Video Analysis'!$N$184)</f>
        <v>0</v>
      </c>
      <c r="L21" s="16">
        <f>IF('[31]Video Analysis'!$O$184="","",'[31]Video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-73.375789560377598</v>
      </c>
      <c r="U21" s="23">
        <f t="shared" si="4"/>
        <v>40.91645525302738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IF('[31]Video Analysis'!$B$194="","",'[31]Video Analysis'!$B$194)</f>
        <v/>
      </c>
      <c r="B22" s="15">
        <f>IF('[31]Video Analysis'!$Q$194="","",'[31]Video Analysis'!$Q$194)</f>
        <v>-73.375789560377598</v>
      </c>
      <c r="C22" s="15">
        <f>IF('[31]Video Analysis'!$P$194="","",'[31]Video Analysis'!$P$194)</f>
        <v>40.91645525302738</v>
      </c>
      <c r="D22" s="16">
        <f>IF('[31]Video Analysis'!$G$194="","",'[31]Video Analysis'!$G$194)</f>
        <v>0</v>
      </c>
      <c r="E22" s="16">
        <f>IF('[31]Video Analysis'!$H$194="","",'[31]Video Analysis'!$H$194)</f>
        <v>0</v>
      </c>
      <c r="F22" s="16">
        <f>IF('[31]Video Analysis'!$I$194="","",'[31]Video Analysis'!$I$194)</f>
        <v>100</v>
      </c>
      <c r="G22" s="16">
        <f>IF('[31]Video Analysis'!$J$194="","",'[31]Video Analysis'!$J$194)</f>
        <v>0</v>
      </c>
      <c r="H22" s="16">
        <f>IF('[31]Video Analysis'!$K$194="","",'[31]Video Analysis'!$K$194)</f>
        <v>0</v>
      </c>
      <c r="I22" s="16">
        <f>IF('[31]Video Analysis'!$L$194="","",'[31]Video Analysis'!$L$194)</f>
        <v>100</v>
      </c>
      <c r="J22" s="16">
        <f>IF('[31]Video Analysis'!$M$194="","",'[31]Video Analysis'!$M$194)</f>
        <v>0</v>
      </c>
      <c r="K22" s="16">
        <f>IF('[31]Video Analysis'!$N$194="","",'[31]Video Analysis'!$N$194)</f>
        <v>0</v>
      </c>
      <c r="L22" s="16">
        <f>IF('[31]Video Analysis'!$O$194="","",'[31]Video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-73.375789560377598</v>
      </c>
      <c r="U22" s="23">
        <f t="shared" si="4"/>
        <v>40.91645525302738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IF('[31]Video Analysis'!$B$204="","",'[31]Video Analysis'!$B$204)</f>
        <v/>
      </c>
      <c r="B23" s="15">
        <f>IF('[31]Video Analysis'!$Q$204="","",'[31]Video Analysis'!$Q$204)</f>
        <v>-73.375732689164579</v>
      </c>
      <c r="C23" s="15">
        <f>IF('[31]Video Analysis'!$P$204="","",'[31]Video Analysis'!$P$204)</f>
        <v>40.916436812840402</v>
      </c>
      <c r="D23" s="16">
        <f>IF('[31]Video Analysis'!$G$204="","",'[31]Video Analysis'!$G$204)</f>
        <v>0</v>
      </c>
      <c r="E23" s="16">
        <f>IF('[31]Video Analysis'!$H$204="","",'[31]Video Analysis'!$H$204)</f>
        <v>0</v>
      </c>
      <c r="F23" s="16">
        <f>IF('[31]Video Analysis'!$I$204="","",'[31]Video Analysis'!$I$204)</f>
        <v>100</v>
      </c>
      <c r="G23" s="16">
        <f>IF('[31]Video Analysis'!$J$204="","",'[31]Video Analysis'!$J$204)</f>
        <v>0</v>
      </c>
      <c r="H23" s="16">
        <f>IF('[31]Video Analysis'!$K$204="","",'[31]Video Analysis'!$K$204)</f>
        <v>0</v>
      </c>
      <c r="I23" s="16">
        <f>IF('[31]Video Analysis'!$L$204="","",'[31]Video Analysis'!$L$204)</f>
        <v>100</v>
      </c>
      <c r="J23" s="16">
        <f>IF('[31]Video Analysis'!$M$204="","",'[31]Video Analysis'!$M$204)</f>
        <v>0</v>
      </c>
      <c r="K23" s="16">
        <f>IF('[31]Video Analysis'!$N$204="","",'[31]Video Analysis'!$N$204)</f>
        <v>0</v>
      </c>
      <c r="L23" s="16">
        <f>IF('[31]Video Analysis'!$O$204="","",'[31]Video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-73.375732689164579</v>
      </c>
      <c r="U23" s="23">
        <f t="shared" si="4"/>
        <v>40.916436812840402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IF('[31]Video Analysis'!$B$214="","",'[31]Video Analysis'!$B$214)</f>
        <v/>
      </c>
      <c r="B24" s="15">
        <f>IF('[31]Video Analysis'!$Q$214="","",'[31]Video Analysis'!$Q$214)</f>
        <v>-73.375664670020342</v>
      </c>
      <c r="C24" s="15">
        <f>IF('[31]Video Analysis'!$P$214="","",'[31]Video Analysis'!$P$214)</f>
        <v>40.916469669900835</v>
      </c>
      <c r="D24" s="16">
        <f>IF('[31]Video Analysis'!$G$214="","",'[31]Video Analysis'!$G$214)</f>
        <v>0</v>
      </c>
      <c r="E24" s="16">
        <f>IF('[31]Video Analysis'!$H$214="","",'[31]Video Analysis'!$H$214)</f>
        <v>0</v>
      </c>
      <c r="F24" s="16">
        <f>IF('[31]Video Analysis'!$I$214="","",'[31]Video Analysis'!$I$214)</f>
        <v>100</v>
      </c>
      <c r="G24" s="16">
        <f>IF('[31]Video Analysis'!$J$214="","",'[31]Video Analysis'!$J$214)</f>
        <v>0</v>
      </c>
      <c r="H24" s="16">
        <f>IF('[31]Video Analysis'!$K$214="","",'[31]Video Analysis'!$K$214)</f>
        <v>0</v>
      </c>
      <c r="I24" s="16">
        <f>IF('[31]Video Analysis'!$L$214="","",'[31]Video Analysis'!$L$214)</f>
        <v>100</v>
      </c>
      <c r="J24" s="16">
        <f>IF('[31]Video Analysis'!$M$214="","",'[31]Video Analysis'!$M$214)</f>
        <v>0</v>
      </c>
      <c r="K24" s="16">
        <f>IF('[31]Video Analysis'!$N$214="","",'[31]Video Analysis'!$N$214)</f>
        <v>0</v>
      </c>
      <c r="L24" s="16">
        <f>IF('[31]Video Analysis'!$O$214="","",'[31]Video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-73.375664670020342</v>
      </c>
      <c r="U24" s="23">
        <f t="shared" si="4"/>
        <v>40.916469669900835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IF('[31]Video Analysis'!$B$224="","",'[31]Video Analysis'!$B$224)</f>
        <v/>
      </c>
      <c r="B25" s="15">
        <f>IF('[31]Video Analysis'!$Q$224="","",'[31]Video Analysis'!$Q$224)</f>
        <v>-73.375664670020342</v>
      </c>
      <c r="C25" s="15">
        <f>IF('[31]Video Analysis'!$P$224="","",'[31]Video Analysis'!$P$224)</f>
        <v>40.916469669900835</v>
      </c>
      <c r="D25" s="16">
        <f>IF('[31]Video Analysis'!$G$224="","",'[31]Video Analysis'!$G$224)</f>
        <v>0</v>
      </c>
      <c r="E25" s="16">
        <f>IF('[31]Video Analysis'!$H$224="","",'[31]Video Analysis'!$H$224)</f>
        <v>0</v>
      </c>
      <c r="F25" s="16">
        <f>IF('[31]Video Analysis'!$I$224="","",'[31]Video Analysis'!$I$224)</f>
        <v>100</v>
      </c>
      <c r="G25" s="16">
        <f>IF('[31]Video Analysis'!$J$224="","",'[31]Video Analysis'!$J$224)</f>
        <v>0</v>
      </c>
      <c r="H25" s="16">
        <f>IF('[31]Video Analysis'!$K$224="","",'[31]Video Analysis'!$K$224)</f>
        <v>0</v>
      </c>
      <c r="I25" s="16">
        <f>IF('[31]Video Analysis'!$L$224="","",'[31]Video Analysis'!$L$224)</f>
        <v>100</v>
      </c>
      <c r="J25" s="16">
        <f>IF('[31]Video Analysis'!$M$224="","",'[31]Video Analysis'!$M$224)</f>
        <v>0</v>
      </c>
      <c r="K25" s="16">
        <f>IF('[31]Video Analysis'!$N$224="","",'[31]Video Analysis'!$N$224)</f>
        <v>0</v>
      </c>
      <c r="L25" s="16">
        <f>IF('[31]Video Analysis'!$O$224="","",'[31]Video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-73.375664670020342</v>
      </c>
      <c r="U25" s="23">
        <f t="shared" si="4"/>
        <v>40.916469669900835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IF('[31]Video Analysis'!$B$234="","",'[31]Video Analysis'!$B$234)</f>
        <v/>
      </c>
      <c r="B26" s="15">
        <f>IF('[31]Video Analysis'!$Q$234="","",'[31]Video Analysis'!$Q$234)</f>
        <v>-73.375664670020342</v>
      </c>
      <c r="C26" s="15">
        <f>IF('[31]Video Analysis'!$P$234="","",'[31]Video Analysis'!$P$234)</f>
        <v>40.916469669900835</v>
      </c>
      <c r="D26" s="16">
        <f>IF('[31]Video Analysis'!$G$234="","",'[31]Video Analysis'!$G$234)</f>
        <v>0</v>
      </c>
      <c r="E26" s="16">
        <f>IF('[31]Video Analysis'!$H$234="","",'[31]Video Analysis'!$H$234)</f>
        <v>0</v>
      </c>
      <c r="F26" s="16">
        <f>IF('[31]Video Analysis'!$I$234="","",'[31]Video Analysis'!$I$234)</f>
        <v>100</v>
      </c>
      <c r="G26" s="16">
        <f>IF('[31]Video Analysis'!$J$234="","",'[31]Video Analysis'!$J$234)</f>
        <v>0</v>
      </c>
      <c r="H26" s="16">
        <f>IF('[31]Video Analysis'!$K$234="","",'[31]Video Analysis'!$K$234)</f>
        <v>0</v>
      </c>
      <c r="I26" s="16">
        <f>IF('[31]Video Analysis'!$L$234="","",'[31]Video Analysis'!$L$234)</f>
        <v>100</v>
      </c>
      <c r="J26" s="16">
        <f>IF('[31]Video Analysis'!$M$234="","",'[31]Video Analysis'!$M$234)</f>
        <v>0</v>
      </c>
      <c r="K26" s="16">
        <f>IF('[31]Video Analysis'!$N$234="","",'[31]Video Analysis'!$N$234)</f>
        <v>0</v>
      </c>
      <c r="L26" s="16">
        <f>IF('[31]Video Analysis'!$O$234="","",'[31]Video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-73.375664670020342</v>
      </c>
      <c r="U26" s="23">
        <f t="shared" si="4"/>
        <v>40.916469669900835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>10% MS</v>
      </c>
    </row>
    <row r="27" spans="1:32" x14ac:dyDescent="0.3">
      <c r="A27" s="14" t="str">
        <f>IF('[31]Video Analysis'!$B$244="","",'[31]Video Analysis'!$B$244)</f>
        <v/>
      </c>
      <c r="B27" s="15">
        <f>IF('[31]Video Analysis'!$Q$244="","",'[31]Video Analysis'!$Q$244)</f>
        <v>-73.375625107437372</v>
      </c>
      <c r="C27" s="15">
        <f>IF('[31]Video Analysis'!$P$244="","",'[31]Video Analysis'!$P$244)</f>
        <v>40.916535970754921</v>
      </c>
      <c r="D27" s="16">
        <f>IF('[31]Video Analysis'!$G$244="","",'[31]Video Analysis'!$G$244)</f>
        <v>0</v>
      </c>
      <c r="E27" s="16">
        <f>IF('[31]Video Analysis'!$H$244="","",'[31]Video Analysis'!$H$244)</f>
        <v>0</v>
      </c>
      <c r="F27" s="16">
        <f>IF('[31]Video Analysis'!$I$244="","",'[31]Video Analysis'!$I$244)</f>
        <v>100</v>
      </c>
      <c r="G27" s="16">
        <f>IF('[31]Video Analysis'!$J$244="","",'[31]Video Analysis'!$J$244)</f>
        <v>0</v>
      </c>
      <c r="H27" s="16">
        <f>IF('[31]Video Analysis'!$K$244="","",'[31]Video Analysis'!$K$244)</f>
        <v>0</v>
      </c>
      <c r="I27" s="16">
        <f>IF('[31]Video Analysis'!$L$244="","",'[31]Video Analysis'!$L$244)</f>
        <v>100</v>
      </c>
      <c r="J27" s="16">
        <f>IF('[31]Video Analysis'!$M$244="","",'[31]Video Analysis'!$M$244)</f>
        <v>0</v>
      </c>
      <c r="K27" s="16">
        <f>IF('[31]Video Analysis'!$N$244="","",'[31]Video Analysis'!$N$244)</f>
        <v>0</v>
      </c>
      <c r="L27" s="16">
        <f>IF('[31]Video Analysis'!$O$244="","",'[31]Video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-73.375625107437372</v>
      </c>
      <c r="U27" s="23">
        <f t="shared" si="4"/>
        <v>40.916535970754921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IF('[31]Video Analysis'!$B$254="","",'[31]Video Analysis'!$B$254)</f>
        <v/>
      </c>
      <c r="B28" s="15">
        <f>IF('[31]Video Analysis'!$Q$254="","",'[31]Video Analysis'!$Q$254)</f>
        <v>-73.375608175992966</v>
      </c>
      <c r="C28" s="15">
        <f>IF('[31]Video Analysis'!$P$254="","",'[31]Video Analysis'!$P$254)</f>
        <v>40.916621256619692</v>
      </c>
      <c r="D28" s="16">
        <f>IF('[31]Video Analysis'!$G$254="","",'[31]Video Analysis'!$G$254)</f>
        <v>0</v>
      </c>
      <c r="E28" s="16">
        <f>IF('[31]Video Analysis'!$H$254="","",'[31]Video Analysis'!$H$254)</f>
        <v>0</v>
      </c>
      <c r="F28" s="16">
        <f>IF('[31]Video Analysis'!$I$254="","",'[31]Video Analysis'!$I$254)</f>
        <v>100</v>
      </c>
      <c r="G28" s="16">
        <f>IF('[31]Video Analysis'!$J$254="","",'[31]Video Analysis'!$J$254)</f>
        <v>0</v>
      </c>
      <c r="H28" s="16">
        <f>IF('[31]Video Analysis'!$K$254="","",'[31]Video Analysis'!$K$254)</f>
        <v>0</v>
      </c>
      <c r="I28" s="16">
        <f>IF('[31]Video Analysis'!$L$254="","",'[31]Video Analysis'!$L$254)</f>
        <v>100</v>
      </c>
      <c r="J28" s="16">
        <f>IF('[31]Video Analysis'!$M$254="","",'[31]Video Analysis'!$M$254)</f>
        <v>0</v>
      </c>
      <c r="K28" s="16">
        <f>IF('[31]Video Analysis'!$N$254="","",'[31]Video Analysis'!$N$254)</f>
        <v>0</v>
      </c>
      <c r="L28" s="16">
        <f>IF('[31]Video Analysis'!$O$254="","",'[31]Video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-73.375608175992966</v>
      </c>
      <c r="U28" s="23">
        <f t="shared" si="4"/>
        <v>40.916621256619692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IF('[31]Video Analysis'!$B$264="","",'[31]Video Analysis'!$B$264)</f>
        <v/>
      </c>
      <c r="B29" s="15">
        <f>IF('[31]Video Analysis'!$Q$264="","",'[31]Video Analysis'!$Q$264)</f>
        <v>-73.375608175992966</v>
      </c>
      <c r="C29" s="15">
        <f>IF('[31]Video Analysis'!$P$264="","",'[31]Video Analysis'!$P$264)</f>
        <v>40.916621256619692</v>
      </c>
      <c r="D29" s="16">
        <f>IF('[31]Video Analysis'!$G$264="","",'[31]Video Analysis'!$G$264)</f>
        <v>0</v>
      </c>
      <c r="E29" s="16">
        <f>IF('[31]Video Analysis'!$H$264="","",'[31]Video Analysis'!$H$264)</f>
        <v>0</v>
      </c>
      <c r="F29" s="16">
        <f>IF('[31]Video Analysis'!$I$264="","",'[31]Video Analysis'!$I$264)</f>
        <v>100</v>
      </c>
      <c r="G29" s="16">
        <f>IF('[31]Video Analysis'!$J$264="","",'[31]Video Analysis'!$J$264)</f>
        <v>0</v>
      </c>
      <c r="H29" s="16">
        <f>IF('[31]Video Analysis'!$K$264="","",'[31]Video Analysis'!$K$264)</f>
        <v>0</v>
      </c>
      <c r="I29" s="16">
        <f>IF('[31]Video Analysis'!$L$264="","",'[31]Video Analysis'!$L$264)</f>
        <v>100</v>
      </c>
      <c r="J29" s="16">
        <f>IF('[31]Video Analysis'!$M$264="","",'[31]Video Analysis'!$M$264)</f>
        <v>0</v>
      </c>
      <c r="K29" s="16">
        <f>IF('[31]Video Analysis'!$N$264="","",'[31]Video Analysis'!$N$264)</f>
        <v>0</v>
      </c>
      <c r="L29" s="16">
        <f>IF('[31]Video Analysis'!$O$264="","",'[31]Video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-73.375608175992966</v>
      </c>
      <c r="U29" s="23">
        <f t="shared" si="4"/>
        <v>40.916621256619692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IF('[31]Video Analysis'!$B$274="","",'[31]Video Analysis'!$B$274)</f>
        <v/>
      </c>
      <c r="B30" s="15">
        <f>IF('[31]Video Analysis'!$Q$274="","",'[31]Video Analysis'!$Q$274)</f>
        <v>-73.375608175992966</v>
      </c>
      <c r="C30" s="15">
        <f>IF('[31]Video Analysis'!$P$274="","",'[31]Video Analysis'!$P$274)</f>
        <v>40.916621256619692</v>
      </c>
      <c r="D30" s="16">
        <f>IF('[31]Video Analysis'!$G$274="","",'[31]Video Analysis'!$G$274)</f>
        <v>0</v>
      </c>
      <c r="E30" s="16">
        <f>IF('[31]Video Analysis'!$H$274="","",'[31]Video Analysis'!$H$274)</f>
        <v>0</v>
      </c>
      <c r="F30" s="16">
        <f>IF('[31]Video Analysis'!$I$274="","",'[31]Video Analysis'!$I$274)</f>
        <v>100</v>
      </c>
      <c r="G30" s="16">
        <f>IF('[31]Video Analysis'!$J$274="","",'[31]Video Analysis'!$J$274)</f>
        <v>0</v>
      </c>
      <c r="H30" s="16">
        <f>IF('[31]Video Analysis'!$K$274="","",'[31]Video Analysis'!$K$274)</f>
        <v>0</v>
      </c>
      <c r="I30" s="16">
        <f>IF('[31]Video Analysis'!$L$274="","",'[31]Video Analysis'!$L$274)</f>
        <v>100</v>
      </c>
      <c r="J30" s="16">
        <f>IF('[31]Video Analysis'!$M$274="","",'[31]Video Analysis'!$M$274)</f>
        <v>0</v>
      </c>
      <c r="K30" s="16">
        <f>IF('[31]Video Analysis'!$N$274="","",'[31]Video Analysis'!$N$274)</f>
        <v>0</v>
      </c>
      <c r="L30" s="16">
        <f>IF('[31]Video Analysis'!$O$274="","",'[31]Video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-73.375608175992966</v>
      </c>
      <c r="U30" s="23">
        <f t="shared" si="4"/>
        <v>40.916621256619692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IF('[31]Video Analysis'!$B$284="","",'[31]Video Analysis'!$B$284)</f>
        <v/>
      </c>
      <c r="B31" s="15">
        <f>IF('[31]Video Analysis'!$Q$284="","",'[31]Video Analysis'!$Q$284)</f>
        <v>-73.375640236772597</v>
      </c>
      <c r="C31" s="15">
        <f>IF('[31]Video Analysis'!$P$284="","",'[31]Video Analysis'!$P$284)</f>
        <v>40.916693173348904</v>
      </c>
      <c r="D31" s="16">
        <f>IF('[31]Video Analysis'!$G$284="","",'[31]Video Analysis'!$G$284)</f>
        <v>0</v>
      </c>
      <c r="E31" s="16">
        <f>IF('[31]Video Analysis'!$H$284="","",'[31]Video Analysis'!$H$284)</f>
        <v>0</v>
      </c>
      <c r="F31" s="16">
        <f>IF('[31]Video Analysis'!$I$284="","",'[31]Video Analysis'!$I$284)</f>
        <v>100</v>
      </c>
      <c r="G31" s="16">
        <f>IF('[31]Video Analysis'!$J$284="","",'[31]Video Analysis'!$J$284)</f>
        <v>0</v>
      </c>
      <c r="H31" s="16">
        <f>IF('[31]Video Analysis'!$K$284="","",'[31]Video Analysis'!$K$284)</f>
        <v>0</v>
      </c>
      <c r="I31" s="16">
        <f>IF('[31]Video Analysis'!$L$284="","",'[31]Video Analysis'!$L$284)</f>
        <v>100</v>
      </c>
      <c r="J31" s="16">
        <f>IF('[31]Video Analysis'!$M$284="","",'[31]Video Analysis'!$M$284)</f>
        <v>0</v>
      </c>
      <c r="K31" s="16">
        <f>IF('[31]Video Analysis'!$N$284="","",'[31]Video Analysis'!$N$284)</f>
        <v>0</v>
      </c>
      <c r="L31" s="16">
        <f>IF('[31]Video Analysis'!$O$284="","",'[31]Video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-73.375640236772597</v>
      </c>
      <c r="U31" s="23">
        <f t="shared" si="4"/>
        <v>40.916693173348904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IF('[31]Video Analysis'!$B$294="","",'[31]Video Analysis'!$B$294)</f>
        <v/>
      </c>
      <c r="B32" s="15">
        <f>IF('[31]Video Analysis'!$Q$294="","",'[31]Video Analysis'!$Q$294)</f>
        <v>-73.375640236772597</v>
      </c>
      <c r="C32" s="15">
        <f>IF('[31]Video Analysis'!$P$294="","",'[31]Video Analysis'!$P$294)</f>
        <v>40.916693173348904</v>
      </c>
      <c r="D32" s="16">
        <f>IF('[31]Video Analysis'!$G$294="","",'[31]Video Analysis'!$G$294)</f>
        <v>0</v>
      </c>
      <c r="E32" s="16">
        <f>IF('[31]Video Analysis'!$H$294="","",'[31]Video Analysis'!$H$294)</f>
        <v>0</v>
      </c>
      <c r="F32" s="16">
        <f>IF('[31]Video Analysis'!$I$294="","",'[31]Video Analysis'!$I$294)</f>
        <v>100</v>
      </c>
      <c r="G32" s="16">
        <f>IF('[31]Video Analysis'!$J$294="","",'[31]Video Analysis'!$J$294)</f>
        <v>0</v>
      </c>
      <c r="H32" s="16">
        <f>IF('[31]Video Analysis'!$K$294="","",'[31]Video Analysis'!$K$294)</f>
        <v>0</v>
      </c>
      <c r="I32" s="16">
        <f>IF('[31]Video Analysis'!$L$294="","",'[31]Video Analysis'!$L$294)</f>
        <v>100</v>
      </c>
      <c r="J32" s="16">
        <f>IF('[31]Video Analysis'!$M$294="","",'[31]Video Analysis'!$M$294)</f>
        <v>0</v>
      </c>
      <c r="K32" s="16">
        <f>IF('[31]Video Analysis'!$N$294="","",'[31]Video Analysis'!$N$294)</f>
        <v>0</v>
      </c>
      <c r="L32" s="16">
        <f>IF('[31]Video Analysis'!$O$294="","",'[31]Video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-73.375640236772597</v>
      </c>
      <c r="U32" s="23">
        <f t="shared" si="4"/>
        <v>40.916693173348904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IF('[31]Video Analysis'!$B$304="","",'[31]Video Analysis'!$B$304)</f>
        <v/>
      </c>
      <c r="B33" s="15">
        <f>IF('[31]Video Analysis'!$Q$304="","",'[31]Video Analysis'!$Q$304)</f>
        <v>-73.375664125196636</v>
      </c>
      <c r="C33" s="15">
        <f>IF('[31]Video Analysis'!$P$304="","",'[31]Video Analysis'!$P$304)</f>
        <v>40.91674916446209</v>
      </c>
      <c r="D33" s="16">
        <f>IF('[31]Video Analysis'!$G$304="","",'[31]Video Analysis'!$G$304)</f>
        <v>0</v>
      </c>
      <c r="E33" s="16">
        <f>IF('[31]Video Analysis'!$H$304="","",'[31]Video Analysis'!$H$304)</f>
        <v>0</v>
      </c>
      <c r="F33" s="16">
        <f>IF('[31]Video Analysis'!$I$304="","",'[31]Video Analysis'!$I$304)</f>
        <v>100</v>
      </c>
      <c r="G33" s="16">
        <f>IF('[31]Video Analysis'!$J$304="","",'[31]Video Analysis'!$J$304)</f>
        <v>0</v>
      </c>
      <c r="H33" s="16">
        <f>IF('[31]Video Analysis'!$K$304="","",'[31]Video Analysis'!$K$304)</f>
        <v>0</v>
      </c>
      <c r="I33" s="16">
        <f>IF('[31]Video Analysis'!$L$304="","",'[31]Video Analysis'!$L$304)</f>
        <v>100</v>
      </c>
      <c r="J33" s="16">
        <f>IF('[31]Video Analysis'!$M$304="","",'[31]Video Analysis'!$M$304)</f>
        <v>0</v>
      </c>
      <c r="K33" s="16">
        <f>IF('[31]Video Analysis'!$N$304="","",'[31]Video Analysis'!$N$304)</f>
        <v>0</v>
      </c>
      <c r="L33" s="16">
        <f>IF('[31]Video Analysis'!$O$304="","",'[31]Video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-73.375664125196636</v>
      </c>
      <c r="U33" s="23">
        <f t="shared" si="4"/>
        <v>40.91674916446209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IF('[31]Video Analysis'!$B$314="","",'[31]Video Analysis'!$B$314)</f>
        <v/>
      </c>
      <c r="B34" s="15">
        <f>IF('[31]Video Analysis'!$Q$314="","",'[31]Video Analysis'!$Q$314)</f>
        <v>-73.375664125196636</v>
      </c>
      <c r="C34" s="15">
        <f>IF('[31]Video Analysis'!$P$314="","",'[31]Video Analysis'!$P$314)</f>
        <v>40.91674916446209</v>
      </c>
      <c r="D34" s="16">
        <f>IF('[31]Video Analysis'!$G$314="","",'[31]Video Analysis'!$G$314)</f>
        <v>0</v>
      </c>
      <c r="E34" s="16">
        <f>IF('[31]Video Analysis'!$H$314="","",'[31]Video Analysis'!$H$314)</f>
        <v>0</v>
      </c>
      <c r="F34" s="16">
        <f>IF('[31]Video Analysis'!$I$314="","",'[31]Video Analysis'!$I$314)</f>
        <v>100</v>
      </c>
      <c r="G34" s="16">
        <f>IF('[31]Video Analysis'!$J$314="","",'[31]Video Analysis'!$J$314)</f>
        <v>0</v>
      </c>
      <c r="H34" s="16">
        <f>IF('[31]Video Analysis'!$K$314="","",'[31]Video Analysis'!$K$314)</f>
        <v>0</v>
      </c>
      <c r="I34" s="16">
        <f>IF('[31]Video Analysis'!$L$314="","",'[31]Video Analysis'!$L$314)</f>
        <v>100</v>
      </c>
      <c r="J34" s="16">
        <f>IF('[31]Video Analysis'!$M$314="","",'[31]Video Analysis'!$M$314)</f>
        <v>0</v>
      </c>
      <c r="K34" s="16">
        <f>IF('[31]Video Analysis'!$N$314="","",'[31]Video Analysis'!$N$314)</f>
        <v>0</v>
      </c>
      <c r="L34" s="16">
        <f>IF('[31]Video Analysis'!$O$314="","",'[31]Video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-73.375664125196636</v>
      </c>
      <c r="U34" s="23">
        <f t="shared" si="4"/>
        <v>40.91674916446209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IF('[31]Video Analysis'!$B$324="","",'[31]Video Analysis'!$B$324)</f>
        <v/>
      </c>
      <c r="B35" s="15">
        <f>IF('[31]Video Analysis'!$Q$324="","",'[31]Video Analysis'!$Q$324)</f>
        <v>-73.375570457428694</v>
      </c>
      <c r="C35" s="15">
        <f>IF('[31]Video Analysis'!$P$324="","",'[31]Video Analysis'!$P$324)</f>
        <v>40.916857123374939</v>
      </c>
      <c r="D35" s="16">
        <f>IF('[31]Video Analysis'!$G$324="","",'[31]Video Analysis'!$G$324)</f>
        <v>0</v>
      </c>
      <c r="E35" s="16">
        <f>IF('[31]Video Analysis'!$H$324="","",'[31]Video Analysis'!$H$324)</f>
        <v>0</v>
      </c>
      <c r="F35" s="16">
        <f>IF('[31]Video Analysis'!$I$324="","",'[31]Video Analysis'!$I$324)</f>
        <v>100</v>
      </c>
      <c r="G35" s="16">
        <f>IF('[31]Video Analysis'!$J$324="","",'[31]Video Analysis'!$J$324)</f>
        <v>0</v>
      </c>
      <c r="H35" s="16">
        <f>IF('[31]Video Analysis'!$K$324="","",'[31]Video Analysis'!$K$324)</f>
        <v>0</v>
      </c>
      <c r="I35" s="16">
        <f>IF('[31]Video Analysis'!$L$324="","",'[31]Video Analysis'!$L$324)</f>
        <v>100</v>
      </c>
      <c r="J35" s="16">
        <f>IF('[31]Video Analysis'!$M$324="","",'[31]Video Analysis'!$M$324)</f>
        <v>0</v>
      </c>
      <c r="K35" s="16">
        <f>IF('[31]Video Analysis'!$N$324="","",'[31]Video Analysis'!$N$324)</f>
        <v>0</v>
      </c>
      <c r="L35" s="16">
        <f>IF('[31]Video Analysis'!$O$324="","",'[31]Video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-73.375570457428694</v>
      </c>
      <c r="U35" s="23">
        <f t="shared" si="4"/>
        <v>40.916857123374939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IF('[31]Video Analysis'!$B$334="","",'[31]Video Analysis'!$B$334)</f>
        <v/>
      </c>
      <c r="B36" s="15">
        <f>IF('[31]Video Analysis'!$Q$334="","",'[31]Video Analysis'!$Q$334)</f>
        <v>-73.375615426339209</v>
      </c>
      <c r="C36" s="15">
        <f>IF('[31]Video Analysis'!$P$334="","",'[31]Video Analysis'!$P$334)</f>
        <v>40.916811442002654</v>
      </c>
      <c r="D36" s="16">
        <f>IF('[31]Video Analysis'!$G$334="","",'[31]Video Analysis'!$G$334)</f>
        <v>0</v>
      </c>
      <c r="E36" s="16">
        <f>IF('[31]Video Analysis'!$H$334="","",'[31]Video Analysis'!$H$334)</f>
        <v>0</v>
      </c>
      <c r="F36" s="16">
        <f>IF('[31]Video Analysis'!$I$334="","",'[31]Video Analysis'!$I$334)</f>
        <v>100</v>
      </c>
      <c r="G36" s="16">
        <f>IF('[31]Video Analysis'!$J$334="","",'[31]Video Analysis'!$J$334)</f>
        <v>0</v>
      </c>
      <c r="H36" s="16">
        <f>IF('[31]Video Analysis'!$K$334="","",'[31]Video Analysis'!$K$334)</f>
        <v>0</v>
      </c>
      <c r="I36" s="16">
        <f>IF('[31]Video Analysis'!$L$334="","",'[31]Video Analysis'!$L$334)</f>
        <v>100</v>
      </c>
      <c r="J36" s="16">
        <f>IF('[31]Video Analysis'!$M$334="","",'[31]Video Analysis'!$M$334)</f>
        <v>0</v>
      </c>
      <c r="K36" s="16">
        <f>IF('[31]Video Analysis'!$N$334="","",'[31]Video Analysis'!$N$334)</f>
        <v>0</v>
      </c>
      <c r="L36" s="16">
        <f>IF('[31]Video Analysis'!$O$334="","",'[31]Video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-73.375615426339209</v>
      </c>
      <c r="U36" s="23">
        <f t="shared" si="4"/>
        <v>40.916811442002654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>10% MS</v>
      </c>
    </row>
    <row r="37" spans="1:32" x14ac:dyDescent="0.3">
      <c r="A37" s="14" t="str">
        <f>IF('[31]Video Analysis'!$B$344="","",'[31]Video Analysis'!$B$344)</f>
        <v/>
      </c>
      <c r="B37" s="15">
        <f>IF('[31]Video Analysis'!$Q$344="","",'[31]Video Analysis'!$Q$344)</f>
        <v>-73.375590071082115</v>
      </c>
      <c r="C37" s="15">
        <f>IF('[31]Video Analysis'!$P$344="","",'[31]Video Analysis'!$P$344)</f>
        <v>40.916715804487467</v>
      </c>
      <c r="D37" s="16">
        <f>IF('[31]Video Analysis'!$G$344="","",'[31]Video Analysis'!$G$344)</f>
        <v>0</v>
      </c>
      <c r="E37" s="16">
        <f>IF('[31]Video Analysis'!$H$344="","",'[31]Video Analysis'!$H$344)</f>
        <v>0</v>
      </c>
      <c r="F37" s="16">
        <f>IF('[31]Video Analysis'!$I$344="","",'[31]Video Analysis'!$I$344)</f>
        <v>100</v>
      </c>
      <c r="G37" s="16">
        <f>IF('[31]Video Analysis'!$J$344="","",'[31]Video Analysis'!$J$344)</f>
        <v>0</v>
      </c>
      <c r="H37" s="16">
        <f>IF('[31]Video Analysis'!$K$344="","",'[31]Video Analysis'!$K$344)</f>
        <v>0</v>
      </c>
      <c r="I37" s="16">
        <f>IF('[31]Video Analysis'!$L$344="","",'[31]Video Analysis'!$L$344)</f>
        <v>100</v>
      </c>
      <c r="J37" s="16">
        <f>IF('[31]Video Analysis'!$M$344="","",'[31]Video Analysis'!$M$344)</f>
        <v>0</v>
      </c>
      <c r="K37" s="16">
        <f>IF('[31]Video Analysis'!$N$344="","",'[31]Video Analysis'!$N$344)</f>
        <v>0</v>
      </c>
      <c r="L37" s="16">
        <f>IF('[31]Video Analysis'!$O$344="","",'[31]Video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-73.375590071082115</v>
      </c>
      <c r="U37" s="23">
        <f t="shared" si="4"/>
        <v>40.916715804487467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IF('[31]Video Analysis'!$B$354="","",'[31]Video Analysis'!$B$354)</f>
        <v/>
      </c>
      <c r="B38" s="15">
        <f>IF('[31]Video Analysis'!$Q$354="","",'[31]Video Analysis'!$Q$354)</f>
        <v>-73.375534415245056</v>
      </c>
      <c r="C38" s="15">
        <f>IF('[31]Video Analysis'!$P$354="","",'[31]Video Analysis'!$P$354)</f>
        <v>40.916678463108838</v>
      </c>
      <c r="D38" s="16">
        <f>IF('[31]Video Analysis'!$G$354="","",'[31]Video Analysis'!$G$354)</f>
        <v>0</v>
      </c>
      <c r="E38" s="16">
        <f>IF('[31]Video Analysis'!$H$354="","",'[31]Video Analysis'!$H$354)</f>
        <v>0</v>
      </c>
      <c r="F38" s="16">
        <f>IF('[31]Video Analysis'!$I$354="","",'[31]Video Analysis'!$I$354)</f>
        <v>100</v>
      </c>
      <c r="G38" s="16">
        <f>IF('[31]Video Analysis'!$J$354="","",'[31]Video Analysis'!$J$354)</f>
        <v>0</v>
      </c>
      <c r="H38" s="16">
        <f>IF('[31]Video Analysis'!$K$354="","",'[31]Video Analysis'!$K$354)</f>
        <v>0</v>
      </c>
      <c r="I38" s="16">
        <f>IF('[31]Video Analysis'!$L$354="","",'[31]Video Analysis'!$L$354)</f>
        <v>100</v>
      </c>
      <c r="J38" s="16">
        <f>IF('[31]Video Analysis'!$M$354="","",'[31]Video Analysis'!$M$354)</f>
        <v>0</v>
      </c>
      <c r="K38" s="16">
        <f>IF('[31]Video Analysis'!$N$354="","",'[31]Video Analysis'!$N$354)</f>
        <v>0</v>
      </c>
      <c r="L38" s="16">
        <f>IF('[31]Video Analysis'!$O$354="","",'[31]Video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-73.375534415245056</v>
      </c>
      <c r="U38" s="23">
        <f t="shared" si="4"/>
        <v>40.916678463108838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IF('[31]Video Analysis'!$B$364="","",'[31]Video Analysis'!$B$364)</f>
        <v/>
      </c>
      <c r="B39" s="15" t="str">
        <f>IF('[31]Video Analysis'!$Q$364="","",'[31]Video Analysis'!$Q$364)</f>
        <v/>
      </c>
      <c r="C39" s="15" t="str">
        <f>IF('[31]Video Analysis'!$P$364="","",'[31]Video Analysis'!$P$364)</f>
        <v/>
      </c>
      <c r="D39" s="16" t="str">
        <f>IF('[31]Video Analysis'!$G$364="","",'[31]Video Analysis'!$G$364)</f>
        <v/>
      </c>
      <c r="E39" s="16" t="str">
        <f>IF('[31]Video Analysis'!$H$364="","",'[31]Video Analysis'!$H$364)</f>
        <v/>
      </c>
      <c r="F39" s="16" t="str">
        <f>IF('[31]Video Analysis'!$I$364="","",'[31]Video Analysis'!$I$364)</f>
        <v/>
      </c>
      <c r="G39" s="16" t="str">
        <f>IF('[31]Video Analysis'!$J$364="","",'[31]Video Analysis'!$J$364)</f>
        <v/>
      </c>
      <c r="H39" s="16" t="str">
        <f>IF('[31]Video Analysis'!$K$364="","",'[31]Video Analysis'!$K$364)</f>
        <v/>
      </c>
      <c r="I39" s="16" t="str">
        <f>IF('[31]Video Analysis'!$L$364="","",'[31]Video Analysis'!$L$364)</f>
        <v/>
      </c>
      <c r="J39" s="16" t="str">
        <f>IF('[31]Video Analysis'!$M$364="","",'[31]Video Analysis'!$M$364)</f>
        <v/>
      </c>
      <c r="K39" s="16" t="str">
        <f>IF('[31]Video Analysis'!$N$364="","",'[31]Video Analysis'!$N$364)</f>
        <v/>
      </c>
      <c r="L39" s="16" t="str">
        <f>IF('[31]Video Analysis'!$O$364="","",'[31]Video Analysis'!$O$364)</f>
        <v/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 t="str">
        <f t="shared" si="4"/>
        <v/>
      </c>
      <c r="U39" s="23" t="str">
        <f t="shared" si="4"/>
        <v/>
      </c>
      <c r="V39" s="24" t="str">
        <f t="shared" si="5"/>
        <v/>
      </c>
      <c r="W39" s="24" t="str">
        <f t="shared" si="5"/>
        <v/>
      </c>
      <c r="X39" s="24" t="str">
        <f t="shared" si="5"/>
        <v/>
      </c>
      <c r="Y39" s="24" t="str">
        <f t="shared" si="6"/>
        <v/>
      </c>
      <c r="Z39" s="24" t="str">
        <f t="shared" si="6"/>
        <v/>
      </c>
      <c r="AA39" s="24" t="str">
        <f t="shared" si="6"/>
        <v/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IF('[31]Video Analysis'!$B$374="","",'[31]Video Analysis'!$B$374)</f>
        <v/>
      </c>
      <c r="B40" s="15" t="str">
        <f>IF('[31]Video Analysis'!$Q$374="","",'[31]Video Analysis'!$Q$374)</f>
        <v/>
      </c>
      <c r="C40" s="15" t="str">
        <f>IF('[31]Video Analysis'!$P$374="","",'[31]Video Analysis'!$P$374)</f>
        <v/>
      </c>
      <c r="D40" s="16" t="str">
        <f>IF('[31]Video Analysis'!$G$374="","",'[31]Video Analysis'!$G$374)</f>
        <v/>
      </c>
      <c r="E40" s="16" t="str">
        <f>IF('[31]Video Analysis'!$H$374="","",'[31]Video Analysis'!$H$374)</f>
        <v/>
      </c>
      <c r="F40" s="16" t="str">
        <f>IF('[31]Video Analysis'!$I$374="","",'[31]Video Analysis'!$I$374)</f>
        <v/>
      </c>
      <c r="G40" s="16" t="str">
        <f>IF('[31]Video Analysis'!$J$374="","",'[31]Video Analysis'!$J$374)</f>
        <v/>
      </c>
      <c r="H40" s="16" t="str">
        <f>IF('[31]Video Analysis'!$K$374="","",'[31]Video Analysis'!$K$374)</f>
        <v/>
      </c>
      <c r="I40" s="16" t="str">
        <f>IF('[31]Video Analysis'!$L$374="","",'[31]Video Analysis'!$L$374)</f>
        <v/>
      </c>
      <c r="J40" s="16" t="str">
        <f>IF('[31]Video Analysis'!$M$374="","",'[31]Video Analysis'!$M$374)</f>
        <v/>
      </c>
      <c r="K40" s="16" t="str">
        <f>IF('[31]Video Analysis'!$N$374="","",'[31]Video Analysis'!$N$374)</f>
        <v/>
      </c>
      <c r="L40" s="16" t="str">
        <f>IF('[31]Video Analysis'!$O$374="","",'[31]Video Analysis'!$O$374)</f>
        <v/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 t="str">
        <f t="shared" si="4"/>
        <v/>
      </c>
      <c r="U40" s="23" t="str">
        <f t="shared" si="4"/>
        <v/>
      </c>
      <c r="V40" s="24" t="str">
        <f t="shared" si="5"/>
        <v/>
      </c>
      <c r="W40" s="24" t="str">
        <f t="shared" si="5"/>
        <v/>
      </c>
      <c r="X40" s="24" t="str">
        <f t="shared" si="5"/>
        <v/>
      </c>
      <c r="Y40" s="24" t="str">
        <f t="shared" si="6"/>
        <v/>
      </c>
      <c r="Z40" s="24" t="str">
        <f t="shared" si="6"/>
        <v/>
      </c>
      <c r="AA40" s="24" t="str">
        <f t="shared" si="6"/>
        <v/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IF('[31]Video Analysis'!$B$384="","",'[31]Video Analysis'!$B$384)</f>
        <v/>
      </c>
      <c r="B41" s="15" t="str">
        <f>IF('[31]Video Analysis'!$Q$384="","",'[31]Video Analysis'!$Q$384)</f>
        <v/>
      </c>
      <c r="C41" s="15" t="str">
        <f>IF('[31]Video Analysis'!$P$384="","",'[31]Video Analysis'!$P$384)</f>
        <v/>
      </c>
      <c r="D41" s="16" t="str">
        <f>IF('[31]Video Analysis'!$G$384="","",'[31]Video Analysis'!$G$384)</f>
        <v/>
      </c>
      <c r="E41" s="16" t="str">
        <f>IF('[31]Video Analysis'!$H$384="","",'[31]Video Analysis'!$H$384)</f>
        <v/>
      </c>
      <c r="F41" s="16" t="str">
        <f>IF('[31]Video Analysis'!$I$384="","",'[31]Video Analysis'!$I$384)</f>
        <v/>
      </c>
      <c r="G41" s="16" t="str">
        <f>IF('[31]Video Analysis'!$J$384="","",'[31]Video Analysis'!$J$384)</f>
        <v/>
      </c>
      <c r="H41" s="16" t="str">
        <f>IF('[31]Video Analysis'!$K$384="","",'[31]Video Analysis'!$K$384)</f>
        <v/>
      </c>
      <c r="I41" s="16" t="str">
        <f>IF('[31]Video Analysis'!$L$384="","",'[31]Video Analysis'!$L$384)</f>
        <v/>
      </c>
      <c r="J41" s="16" t="str">
        <f>IF('[31]Video Analysis'!$M$384="","",'[31]Video Analysis'!$M$384)</f>
        <v/>
      </c>
      <c r="K41" s="16" t="str">
        <f>IF('[31]Video Analysis'!$N$384="","",'[31]Video Analysis'!$N$384)</f>
        <v/>
      </c>
      <c r="L41" s="16" t="str">
        <f>IF('[31]Video Analysis'!$O$384="","",'[31]Video Analysis'!$O$384)</f>
        <v/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 t="str">
        <f t="shared" si="4"/>
        <v/>
      </c>
      <c r="U41" s="23" t="str">
        <f t="shared" si="4"/>
        <v/>
      </c>
      <c r="V41" s="24" t="str">
        <f t="shared" si="5"/>
        <v/>
      </c>
      <c r="W41" s="24" t="str">
        <f t="shared" si="5"/>
        <v/>
      </c>
      <c r="X41" s="24" t="str">
        <f t="shared" si="5"/>
        <v/>
      </c>
      <c r="Y41" s="24" t="str">
        <f t="shared" si="6"/>
        <v/>
      </c>
      <c r="Z41" s="24" t="str">
        <f t="shared" si="6"/>
        <v/>
      </c>
      <c r="AA41" s="24" t="str">
        <f t="shared" si="6"/>
        <v/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IF('[31]Video Analysis'!$B$394="","",'[31]Video Analysis'!$B$394)</f>
        <v/>
      </c>
      <c r="B42" s="15" t="str">
        <f>IF('[31]Video Analysis'!$Q$394="","",'[31]Video Analysis'!$Q$394)</f>
        <v/>
      </c>
      <c r="C42" s="15" t="str">
        <f>IF('[31]Video Analysis'!$P$394="","",'[31]Video Analysis'!$P$394)</f>
        <v/>
      </c>
      <c r="D42" s="16" t="str">
        <f>IF('[31]Video Analysis'!$G$394="","",'[31]Video Analysis'!$G$394)</f>
        <v/>
      </c>
      <c r="E42" s="16" t="str">
        <f>IF('[31]Video Analysis'!$H$394="","",'[31]Video Analysis'!$H$394)</f>
        <v/>
      </c>
      <c r="F42" s="16" t="str">
        <f>IF('[31]Video Analysis'!$I$394="","",'[31]Video Analysis'!$I$394)</f>
        <v/>
      </c>
      <c r="G42" s="16" t="str">
        <f>IF('[31]Video Analysis'!$J$394="","",'[31]Video Analysis'!$J$394)</f>
        <v/>
      </c>
      <c r="H42" s="16" t="str">
        <f>IF('[31]Video Analysis'!$K$394="","",'[31]Video Analysis'!$K$394)</f>
        <v/>
      </c>
      <c r="I42" s="16" t="str">
        <f>IF('[31]Video Analysis'!$L$394="","",'[31]Video Analysis'!$L$394)</f>
        <v/>
      </c>
      <c r="J42" s="16" t="str">
        <f>IF('[31]Video Analysis'!$M$394="","",'[31]Video Analysis'!$M$394)</f>
        <v/>
      </c>
      <c r="K42" s="16" t="str">
        <f>IF('[31]Video Analysis'!$N$394="","",'[31]Video Analysis'!$N$394)</f>
        <v/>
      </c>
      <c r="L42" s="16" t="str">
        <f>IF('[31]Video Analysis'!$O$394="","",'[31]Video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IF('[31]Video Analysis'!$B$404="","",'[31]Video Analysis'!$B$404)</f>
        <v/>
      </c>
      <c r="B43" s="15" t="str">
        <f>IF('[31]Video Analysis'!$Q$404="","",'[31]Video Analysis'!$Q$404)</f>
        <v/>
      </c>
      <c r="C43" s="15" t="str">
        <f>IF('[31]Video Analysis'!$P$404="","",'[31]Video Analysis'!$P$404)</f>
        <v/>
      </c>
      <c r="D43" s="16" t="str">
        <f>IF('[31]Video Analysis'!$G$404="","",'[31]Video Analysis'!$G$404)</f>
        <v/>
      </c>
      <c r="E43" s="16" t="str">
        <f>IF('[31]Video Analysis'!$H$404="","",'[31]Video Analysis'!$H$404)</f>
        <v/>
      </c>
      <c r="F43" s="16" t="str">
        <f>IF('[31]Video Analysis'!$I$404="","",'[31]Video Analysis'!$I$404)</f>
        <v/>
      </c>
      <c r="G43" s="16" t="str">
        <f>IF('[31]Video Analysis'!$J$404="","",'[31]Video Analysis'!$J$404)</f>
        <v/>
      </c>
      <c r="H43" s="16" t="str">
        <f>IF('[31]Video Analysis'!$K$404="","",'[31]Video Analysis'!$K$404)</f>
        <v/>
      </c>
      <c r="I43" s="16" t="str">
        <f>IF('[31]Video Analysis'!$L$404="","",'[31]Video Analysis'!$L$404)</f>
        <v/>
      </c>
      <c r="J43" s="16" t="str">
        <f>IF('[31]Video Analysis'!$M$404="","",'[31]Video Analysis'!$M$404)</f>
        <v/>
      </c>
      <c r="K43" s="16" t="str">
        <f>IF('[31]Video Analysis'!$N$404="","",'[31]Video Analysis'!$N$404)</f>
        <v/>
      </c>
      <c r="L43" s="16" t="str">
        <f>IF('[31]Video Analysis'!$O$404="","",'[31]Video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IF('[31]Video Analysis'!$B$414="","",'[31]Video Analysis'!$B$414)</f>
        <v/>
      </c>
      <c r="B44" s="15" t="str">
        <f>IF('[31]Video Analysis'!$Q$414="","",'[31]Video Analysis'!$Q$414)</f>
        <v/>
      </c>
      <c r="C44" s="15" t="str">
        <f>IF('[31]Video Analysis'!$P$414="","",'[31]Video Analysis'!$P$414)</f>
        <v/>
      </c>
      <c r="D44" s="16" t="str">
        <f>IF('[31]Video Analysis'!$G$414="","",'[31]Video Analysis'!$G$414)</f>
        <v/>
      </c>
      <c r="E44" s="16" t="str">
        <f>IF('[31]Video Analysis'!$H$414="","",'[31]Video Analysis'!$H$414)</f>
        <v/>
      </c>
      <c r="F44" s="16" t="str">
        <f>IF('[31]Video Analysis'!$I$414="","",'[31]Video Analysis'!$I$414)</f>
        <v/>
      </c>
      <c r="G44" s="16" t="str">
        <f>IF('[31]Video Analysis'!$J$414="","",'[31]Video Analysis'!$J$414)</f>
        <v/>
      </c>
      <c r="H44" s="16" t="str">
        <f>IF('[31]Video Analysis'!$K$414="","",'[31]Video Analysis'!$K$414)</f>
        <v/>
      </c>
      <c r="I44" s="16" t="str">
        <f>IF('[31]Video Analysis'!$L$414="","",'[31]Video Analysis'!$L$414)</f>
        <v/>
      </c>
      <c r="J44" s="16" t="str">
        <f>IF('[31]Video Analysis'!$M$414="","",'[31]Video Analysis'!$M$414)</f>
        <v/>
      </c>
      <c r="K44" s="16" t="str">
        <f>IF('[31]Video Analysis'!$N$414="","",'[31]Video Analysis'!$N$414)</f>
        <v/>
      </c>
      <c r="L44" s="16" t="str">
        <f>IF('[31]Video Analysis'!$O$414="","",'[31]Video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IF('[31]Video Analysis'!$B$424="","",'[31]Video Analysis'!$B$424)</f>
        <v/>
      </c>
      <c r="B45" s="15" t="str">
        <f>IF('[31]Video Analysis'!$Q$424="","",'[31]Video Analysis'!$Q$424)</f>
        <v/>
      </c>
      <c r="C45" s="15" t="str">
        <f>IF('[31]Video Analysis'!$P$424="","",'[31]Video Analysis'!$P$424)</f>
        <v/>
      </c>
      <c r="D45" s="16" t="str">
        <f>IF('[31]Video Analysis'!$G$424="","",'[31]Video Analysis'!$G$424)</f>
        <v/>
      </c>
      <c r="E45" s="16" t="str">
        <f>IF('[31]Video Analysis'!$H$424="","",'[31]Video Analysis'!$H$424)</f>
        <v/>
      </c>
      <c r="F45" s="16" t="str">
        <f>IF('[31]Video Analysis'!$I$424="","",'[31]Video Analysis'!$I$424)</f>
        <v/>
      </c>
      <c r="G45" s="16" t="str">
        <f>IF('[31]Video Analysis'!$J$424="","",'[31]Video Analysis'!$J$424)</f>
        <v/>
      </c>
      <c r="H45" s="16" t="str">
        <f>IF('[31]Video Analysis'!$K$424="","",'[31]Video Analysis'!$K$424)</f>
        <v/>
      </c>
      <c r="I45" s="16" t="str">
        <f>IF('[31]Video Analysis'!$L$424="","",'[31]Video Analysis'!$L$424)</f>
        <v/>
      </c>
      <c r="J45" s="16" t="str">
        <f>IF('[31]Video Analysis'!$M$424="","",'[31]Video Analysis'!$M$424)</f>
        <v/>
      </c>
      <c r="K45" s="16" t="str">
        <f>IF('[31]Video Analysis'!$N$424="","",'[31]Video Analysis'!$N$424)</f>
        <v/>
      </c>
      <c r="L45" s="16" t="str">
        <f>IF('[31]Video Analysis'!$O$424="","",'[31]Video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IF('[31]Video Analysis'!$B$434="","",'[31]Video Analysis'!$B$434)</f>
        <v/>
      </c>
      <c r="B46" s="15" t="str">
        <f>IF('[31]Video Analysis'!$Q$434="","",'[31]Video Analysis'!$Q$434)</f>
        <v/>
      </c>
      <c r="C46" s="15" t="str">
        <f>IF('[31]Video Analysis'!$P$434="","",'[31]Video Analysis'!$P$434)</f>
        <v/>
      </c>
      <c r="D46" s="16" t="str">
        <f>IF('[31]Video Analysis'!$G$434="","",'[31]Video Analysis'!$G$434)</f>
        <v/>
      </c>
      <c r="E46" s="16" t="str">
        <f>IF('[31]Video Analysis'!$H$434="","",'[31]Video Analysis'!$H$434)</f>
        <v/>
      </c>
      <c r="F46" s="16" t="str">
        <f>IF('[31]Video Analysis'!$I$434="","",'[31]Video Analysis'!$I$434)</f>
        <v/>
      </c>
      <c r="G46" s="16" t="str">
        <f>IF('[31]Video Analysis'!$J$434="","",'[31]Video Analysis'!$J$434)</f>
        <v/>
      </c>
      <c r="H46" s="16" t="str">
        <f>IF('[31]Video Analysis'!$K$434="","",'[31]Video Analysis'!$K$434)</f>
        <v/>
      </c>
      <c r="I46" s="16" t="str">
        <f>IF('[31]Video Analysis'!$L$434="","",'[31]Video Analysis'!$L$434)</f>
        <v/>
      </c>
      <c r="J46" s="16" t="str">
        <f>IF('[31]Video Analysis'!$M$434="","",'[31]Video Analysis'!$M$434)</f>
        <v/>
      </c>
      <c r="K46" s="16" t="str">
        <f>IF('[31]Video Analysis'!$N$434="","",'[31]Video Analysis'!$N$434)</f>
        <v/>
      </c>
      <c r="L46" s="16" t="str">
        <f>IF('[31]Video Analysis'!$O$434="","",'[31]Video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IF('[31]Video Analysis'!$B$444="","",'[31]Video Analysis'!$B$444)</f>
        <v/>
      </c>
      <c r="B47" s="15" t="str">
        <f>IF('[31]Video Analysis'!$Q$444="","",'[31]Video Analysis'!$Q$444)</f>
        <v/>
      </c>
      <c r="C47" s="15" t="str">
        <f>IF('[31]Video Analysis'!$P$444="","",'[31]Video Analysis'!$P$444)</f>
        <v/>
      </c>
      <c r="D47" s="16" t="str">
        <f>IF('[31]Video Analysis'!$G$444="","",'[31]Video Analysis'!$G$444)</f>
        <v/>
      </c>
      <c r="E47" s="16" t="str">
        <f>IF('[31]Video Analysis'!$H$444="","",'[31]Video Analysis'!$H$444)</f>
        <v/>
      </c>
      <c r="F47" s="16" t="str">
        <f>IF('[31]Video Analysis'!$I$444="","",'[31]Video Analysis'!$I$444)</f>
        <v/>
      </c>
      <c r="G47" s="16" t="str">
        <f>IF('[31]Video Analysis'!$J$444="","",'[31]Video Analysis'!$J$444)</f>
        <v/>
      </c>
      <c r="H47" s="16" t="str">
        <f>IF('[31]Video Analysis'!$K$444="","",'[31]Video Analysis'!$K$444)</f>
        <v/>
      </c>
      <c r="I47" s="16" t="str">
        <f>IF('[31]Video Analysis'!$L$444="","",'[31]Video Analysis'!$L$444)</f>
        <v/>
      </c>
      <c r="J47" s="16" t="str">
        <f>IF('[31]Video Analysis'!$M$444="","",'[31]Video Analysis'!$M$444)</f>
        <v/>
      </c>
      <c r="K47" s="16" t="str">
        <f>IF('[31]Video Analysis'!$N$444="","",'[31]Video Analysis'!$N$444)</f>
        <v/>
      </c>
      <c r="L47" s="16" t="str">
        <f>IF('[31]Video Analysis'!$O$444="","",'[31]Video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IF('[31]Video Analysis'!$B$454="","",'[31]Video Analysis'!$B$454)</f>
        <v/>
      </c>
      <c r="B48" s="15" t="str">
        <f>IF('[31]Video Analysis'!$Q$454="","",'[31]Video Analysis'!$Q$454)</f>
        <v/>
      </c>
      <c r="C48" s="15" t="str">
        <f>IF('[31]Video Analysis'!$P$454="","",'[31]Video Analysis'!$P$454)</f>
        <v/>
      </c>
      <c r="D48" s="16" t="str">
        <f>IF('[31]Video Analysis'!$G$454="","",'[31]Video Analysis'!$G$454)</f>
        <v/>
      </c>
      <c r="E48" s="16" t="str">
        <f>IF('[31]Video Analysis'!$H$454="","",'[31]Video Analysis'!$H$454)</f>
        <v/>
      </c>
      <c r="F48" s="16" t="str">
        <f>IF('[31]Video Analysis'!$I$454="","",'[31]Video Analysis'!$I$454)</f>
        <v/>
      </c>
      <c r="G48" s="16" t="str">
        <f>IF('[31]Video Analysis'!$J$454="","",'[31]Video Analysis'!$J$454)</f>
        <v/>
      </c>
      <c r="H48" s="16" t="str">
        <f>IF('[31]Video Analysis'!$K$454="","",'[31]Video Analysis'!$K$454)</f>
        <v/>
      </c>
      <c r="I48" s="16" t="str">
        <f>IF('[31]Video Analysis'!$L$454="","",'[31]Video Analysis'!$L$454)</f>
        <v/>
      </c>
      <c r="J48" s="16" t="str">
        <f>IF('[31]Video Analysis'!$M$454="","",'[31]Video Analysis'!$M$454)</f>
        <v/>
      </c>
      <c r="K48" s="16" t="str">
        <f>IF('[31]Video Analysis'!$N$454="","",'[31]Video Analysis'!$N$454)</f>
        <v/>
      </c>
      <c r="L48" s="16" t="str">
        <f>IF('[31]Video Analysis'!$O$454="","",'[31]Video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IF('[31]Video Analysis'!$B$464="","",'[31]Video Analysis'!$B$464)</f>
        <v/>
      </c>
      <c r="B49" s="15" t="str">
        <f>IF('[31]Video Analysis'!$Q$464="","",'[31]Video Analysis'!$Q$464)</f>
        <v/>
      </c>
      <c r="C49" s="15" t="str">
        <f>IF('[31]Video Analysis'!$P$464="","",'[31]Video Analysis'!$P$464)</f>
        <v/>
      </c>
      <c r="D49" s="16" t="str">
        <f>IF('[31]Video Analysis'!$G$464="","",'[31]Video Analysis'!$G$464)</f>
        <v/>
      </c>
      <c r="E49" s="16" t="str">
        <f>IF('[31]Video Analysis'!$H$464="","",'[31]Video Analysis'!$H$464)</f>
        <v/>
      </c>
      <c r="F49" s="16" t="str">
        <f>IF('[31]Video Analysis'!$I$464="","",'[31]Video Analysis'!$I$464)</f>
        <v/>
      </c>
      <c r="G49" s="16" t="str">
        <f>IF('[31]Video Analysis'!$J$464="","",'[31]Video Analysis'!$J$464)</f>
        <v/>
      </c>
      <c r="H49" s="16" t="str">
        <f>IF('[31]Video Analysis'!$K$464="","",'[31]Video Analysis'!$K$464)</f>
        <v/>
      </c>
      <c r="I49" s="16" t="str">
        <f>IF('[31]Video Analysis'!$L$464="","",'[31]Video Analysis'!$L$464)</f>
        <v/>
      </c>
      <c r="J49" s="16" t="str">
        <f>IF('[31]Video Analysis'!$M$464="","",'[31]Video Analysis'!$M$464)</f>
        <v/>
      </c>
      <c r="K49" s="16" t="str">
        <f>IF('[31]Video Analysis'!$N$464="","",'[31]Video Analysis'!$N$464)</f>
        <v/>
      </c>
      <c r="L49" s="16" t="str">
        <f>IF('[31]Video Analysis'!$O$464="","",'[31]Video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IF('[31]Video Analysis'!$B$474="","",'[31]Video Analysis'!$B$474)</f>
        <v/>
      </c>
      <c r="B50" s="15" t="str">
        <f>IF('[31]Video Analysis'!$Q$474="","",'[31]Video Analysis'!$Q$474)</f>
        <v/>
      </c>
      <c r="C50" s="15" t="str">
        <f>IF('[31]Video Analysis'!$P$474="","",'[31]Video Analysis'!$P$474)</f>
        <v/>
      </c>
      <c r="D50" s="16" t="str">
        <f>IF('[31]Video Analysis'!$G$474="","",'[31]Video Analysis'!$G$474)</f>
        <v/>
      </c>
      <c r="E50" s="16" t="str">
        <f>IF('[31]Video Analysis'!$H$474="","",'[31]Video Analysis'!$H$474)</f>
        <v/>
      </c>
      <c r="F50" s="16" t="str">
        <f>IF('[31]Video Analysis'!$I$474="","",'[31]Video Analysis'!$I$474)</f>
        <v/>
      </c>
      <c r="G50" s="16" t="str">
        <f>IF('[31]Video Analysis'!$J$474="","",'[31]Video Analysis'!$J$474)</f>
        <v/>
      </c>
      <c r="H50" s="16" t="str">
        <f>IF('[31]Video Analysis'!$K$474="","",'[31]Video Analysis'!$K$474)</f>
        <v/>
      </c>
      <c r="I50" s="16" t="str">
        <f>IF('[31]Video Analysis'!$L$474="","",'[31]Video Analysis'!$L$474)</f>
        <v/>
      </c>
      <c r="J50" s="16" t="str">
        <f>IF('[31]Video Analysis'!$M$474="","",'[31]Video Analysis'!$M$474)</f>
        <v/>
      </c>
      <c r="K50" s="16" t="str">
        <f>IF('[31]Video Analysis'!$N$474="","",'[31]Video Analysis'!$N$474)</f>
        <v/>
      </c>
      <c r="L50" s="16" t="str">
        <f>IF('[31]Video Analysis'!$O$474="","",'[31]Video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IF('[31]Video Analysis'!$B$484="","",'[31]Video Analysis'!$B$484)</f>
        <v/>
      </c>
      <c r="B51" s="15" t="str">
        <f>IF('[31]Video Analysis'!$Q$484="","",'[31]Video Analysis'!$Q$484)</f>
        <v/>
      </c>
      <c r="C51" s="15" t="str">
        <f>IF('[31]Video Analysis'!$P$484="","",'[31]Video Analysis'!$P$484)</f>
        <v/>
      </c>
      <c r="D51" s="16" t="str">
        <f>IF('[31]Video Analysis'!$G$484="","",'[31]Video Analysis'!$G$484)</f>
        <v/>
      </c>
      <c r="E51" s="16" t="str">
        <f>IF('[31]Video Analysis'!$H$484="","",'[31]Video Analysis'!$H$484)</f>
        <v/>
      </c>
      <c r="F51" s="16" t="str">
        <f>IF('[31]Video Analysis'!$I$484="","",'[31]Video Analysis'!$I$484)</f>
        <v/>
      </c>
      <c r="G51" s="16" t="str">
        <f>IF('[31]Video Analysis'!$J$484="","",'[31]Video Analysis'!$J$484)</f>
        <v/>
      </c>
      <c r="H51" s="16" t="str">
        <f>IF('[31]Video Analysis'!$K$484="","",'[31]Video Analysis'!$K$484)</f>
        <v/>
      </c>
      <c r="I51" s="16" t="str">
        <f>IF('[31]Video Analysis'!$L$484="","",'[31]Video Analysis'!$L$484)</f>
        <v/>
      </c>
      <c r="J51" s="16" t="str">
        <f>IF('[31]Video Analysis'!$M$484="","",'[31]Video Analysis'!$M$484)</f>
        <v/>
      </c>
      <c r="K51" s="16" t="str">
        <f>IF('[31]Video Analysis'!$N$484="","",'[31]Video Analysis'!$N$484)</f>
        <v/>
      </c>
      <c r="L51" s="16" t="str">
        <f>IF('[31]Video Analysis'!$O$484="","",'[31]Video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IF('[31]Video Analysis'!$B$494="","",'[31]Video Analysis'!$B$494)</f>
        <v/>
      </c>
      <c r="B52" s="15" t="str">
        <f>IF('[31]Video Analysis'!$Q$494="","",'[31]Video Analysis'!$Q$494)</f>
        <v/>
      </c>
      <c r="C52" s="15" t="str">
        <f>IF('[31]Video Analysis'!$P$494="","",'[31]Video Analysis'!$P$494)</f>
        <v/>
      </c>
      <c r="D52" s="16" t="str">
        <f>IF('[31]Video Analysis'!$G$494="","",'[31]Video Analysis'!$G$494)</f>
        <v/>
      </c>
      <c r="E52" s="16" t="str">
        <f>IF('[31]Video Analysis'!$H$494="","",'[31]Video Analysis'!$H$494)</f>
        <v/>
      </c>
      <c r="F52" s="16" t="str">
        <f>IF('[31]Video Analysis'!$I$494="","",'[31]Video Analysis'!$I$494)</f>
        <v/>
      </c>
      <c r="G52" s="16" t="str">
        <f>IF('[31]Video Analysis'!$J$494="","",'[31]Video Analysis'!$J$494)</f>
        <v/>
      </c>
      <c r="H52" s="16" t="str">
        <f>IF('[31]Video Analysis'!$K$494="","",'[31]Video Analysis'!$K$494)</f>
        <v/>
      </c>
      <c r="I52" s="16" t="str">
        <f>IF('[31]Video Analysis'!$L$494="","",'[31]Video Analysis'!$L$494)</f>
        <v/>
      </c>
      <c r="J52" s="16" t="str">
        <f>IF('[31]Video Analysis'!$M$494="","",'[31]Video Analysis'!$M$494)</f>
        <v/>
      </c>
      <c r="K52" s="16" t="str">
        <f>IF('[31]Video Analysis'!$N$494="","",'[31]Video Analysis'!$N$494)</f>
        <v/>
      </c>
      <c r="L52" s="16" t="str">
        <f>IF('[31]Video Analysis'!$O$494="","",'[31]Video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IF('[31]Video Analysis'!$B$504="","",'[31]Video Analysis'!$B$504)</f>
        <v/>
      </c>
      <c r="B53" s="15" t="str">
        <f>IF('[31]Video Analysis'!$Q$504="","",'[31]Video Analysis'!$Q$504)</f>
        <v/>
      </c>
      <c r="C53" s="15" t="str">
        <f>IF('[31]Video Analysis'!$P$504="","",'[31]Video Analysis'!$P$504)</f>
        <v/>
      </c>
      <c r="D53" s="16" t="str">
        <f>IF('[31]Video Analysis'!$G$504="","",'[31]Video Analysis'!$G$504)</f>
        <v/>
      </c>
      <c r="E53" s="16" t="str">
        <f>IF('[31]Video Analysis'!$H$504="","",'[31]Video Analysis'!$H$504)</f>
        <v/>
      </c>
      <c r="F53" s="16" t="str">
        <f>IF('[31]Video Analysis'!$I$504="","",'[31]Video Analysis'!$I$504)</f>
        <v/>
      </c>
      <c r="G53" s="16" t="str">
        <f>IF('[31]Video Analysis'!$J$504="","",'[31]Video Analysis'!$J$504)</f>
        <v/>
      </c>
      <c r="H53" s="16" t="str">
        <f>IF('[31]Video Analysis'!$K$504="","",'[31]Video Analysis'!$K$504)</f>
        <v/>
      </c>
      <c r="I53" s="16" t="str">
        <f>IF('[31]Video Analysis'!$L$504="","",'[31]Video Analysis'!$L$504)</f>
        <v/>
      </c>
      <c r="J53" s="16" t="str">
        <f>IF('[31]Video Analysis'!$M$504="","",'[31]Video Analysis'!$M$504)</f>
        <v/>
      </c>
      <c r="K53" s="16" t="str">
        <f>IF('[31]Video Analysis'!$N$504="","",'[31]Video Analysis'!$N$504)</f>
        <v/>
      </c>
      <c r="L53" s="16" t="str">
        <f>IF('[31]Video Analysis'!$O$504="","",'[31]Video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IF('[31]Video Analysis'!$B$514="","",'[31]Video Analysis'!$B$514)</f>
        <v/>
      </c>
      <c r="B54" s="15" t="str">
        <f>IF('[31]Video Analysis'!$Q$514="","",'[31]Video Analysis'!$Q$514)</f>
        <v/>
      </c>
      <c r="C54" s="15" t="str">
        <f>IF('[31]Video Analysis'!$P$514="","",'[31]Video Analysis'!$P$514)</f>
        <v/>
      </c>
      <c r="D54" s="16" t="str">
        <f>IF('[31]Video Analysis'!$G$514="","",'[31]Video Analysis'!$G$514)</f>
        <v/>
      </c>
      <c r="E54" s="16" t="str">
        <f>IF('[31]Video Analysis'!$H$514="","",'[31]Video Analysis'!$H$514)</f>
        <v/>
      </c>
      <c r="F54" s="16" t="str">
        <f>IF('[31]Video Analysis'!$I$514="","",'[31]Video Analysis'!$I$514)</f>
        <v/>
      </c>
      <c r="G54" s="16" t="str">
        <f>IF('[31]Video Analysis'!$J$514="","",'[31]Video Analysis'!$J$514)</f>
        <v/>
      </c>
      <c r="H54" s="16" t="str">
        <f>IF('[31]Video Analysis'!$K$514="","",'[31]Video Analysis'!$K$514)</f>
        <v/>
      </c>
      <c r="I54" s="16" t="str">
        <f>IF('[31]Video Analysis'!$L$514="","",'[31]Video Analysis'!$L$514)</f>
        <v/>
      </c>
      <c r="J54" s="16" t="str">
        <f>IF('[31]Video Analysis'!$M$514="","",'[31]Video Analysis'!$M$514)</f>
        <v/>
      </c>
      <c r="K54" s="16" t="str">
        <f>IF('[31]Video Analysis'!$N$514="","",'[31]Video Analysis'!$N$514)</f>
        <v/>
      </c>
      <c r="L54" s="16" t="str">
        <f>IF('[31]Video Analysis'!$O$514="","",'[31]Video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IF('[31]Video Analysis'!$B$524="","",'[31]Video Analysis'!$B$524)</f>
        <v/>
      </c>
      <c r="B55" s="15" t="str">
        <f>IF('[31]Video Analysis'!$Q$524="","",'[31]Video Analysis'!$Q$524)</f>
        <v/>
      </c>
      <c r="C55" s="15" t="str">
        <f>IF('[31]Video Analysis'!$P$524="","",'[31]Video Analysis'!$P$524)</f>
        <v/>
      </c>
      <c r="D55" s="16" t="str">
        <f>IF('[31]Video Analysis'!$G$524="","",'[31]Video Analysis'!$G$524)</f>
        <v/>
      </c>
      <c r="E55" s="16" t="str">
        <f>IF('[31]Video Analysis'!$H$524="","",'[31]Video Analysis'!$H$524)</f>
        <v/>
      </c>
      <c r="F55" s="16" t="str">
        <f>IF('[31]Video Analysis'!$I$524="","",'[31]Video Analysis'!$I$524)</f>
        <v/>
      </c>
      <c r="G55" s="16" t="str">
        <f>IF('[31]Video Analysis'!$J$524="","",'[31]Video Analysis'!$J$524)</f>
        <v/>
      </c>
      <c r="H55" s="16" t="str">
        <f>IF('[31]Video Analysis'!$K$524="","",'[31]Video Analysis'!$K$524)</f>
        <v/>
      </c>
      <c r="I55" s="16" t="str">
        <f>IF('[31]Video Analysis'!$L$524="","",'[31]Video Analysis'!$L$524)</f>
        <v/>
      </c>
      <c r="J55" s="16" t="str">
        <f>IF('[31]Video Analysis'!$M$524="","",'[31]Video Analysis'!$M$524)</f>
        <v/>
      </c>
      <c r="K55" s="16" t="str">
        <f>IF('[31]Video Analysis'!$N$524="","",'[31]Video Analysis'!$N$524)</f>
        <v/>
      </c>
      <c r="L55" s="16" t="str">
        <f>IF('[31]Video Analysis'!$O$524="","",'[31]Video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IF('[31]Video Analysis'!$B$534="","",'[31]Video Analysis'!$B$534)</f>
        <v/>
      </c>
      <c r="B56" s="15" t="str">
        <f>IF('[31]Video Analysis'!$Q$534="","",'[31]Video Analysis'!$Q$534)</f>
        <v/>
      </c>
      <c r="C56" s="15" t="str">
        <f>IF('[31]Video Analysis'!$P$534="","",'[31]Video Analysis'!$P$534)</f>
        <v/>
      </c>
      <c r="D56" s="16" t="str">
        <f>IF('[31]Video Analysis'!$G$534="","",'[31]Video Analysis'!$G$534)</f>
        <v/>
      </c>
      <c r="E56" s="16" t="str">
        <f>IF('[31]Video Analysis'!$H$534="","",'[31]Video Analysis'!$H$534)</f>
        <v/>
      </c>
      <c r="F56" s="16" t="str">
        <f>IF('[31]Video Analysis'!$I$534="","",'[31]Video Analysis'!$I$534)</f>
        <v/>
      </c>
      <c r="G56" s="16" t="str">
        <f>IF('[31]Video Analysis'!$J$534="","",'[31]Video Analysis'!$J$534)</f>
        <v/>
      </c>
      <c r="H56" s="16" t="str">
        <f>IF('[31]Video Analysis'!$K$534="","",'[31]Video Analysis'!$K$534)</f>
        <v/>
      </c>
      <c r="I56" s="16" t="str">
        <f>IF('[31]Video Analysis'!$L$534="","",'[31]Video Analysis'!$L$534)</f>
        <v/>
      </c>
      <c r="J56" s="16" t="str">
        <f>IF('[31]Video Analysis'!$M$534="","",'[31]Video Analysis'!$M$534)</f>
        <v/>
      </c>
      <c r="K56" s="16" t="str">
        <f>IF('[31]Video Analysis'!$N$534="","",'[31]Video Analysis'!$N$534)</f>
        <v/>
      </c>
      <c r="L56" s="16" t="str">
        <f>IF('[31]Video Analysis'!$O$534="","",'[31]Video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IF('[31]Video Analysis'!$B$544="","",'[31]Video Analysis'!$B$544)</f>
        <v/>
      </c>
      <c r="B57" s="15" t="str">
        <f>IF('[31]Video Analysis'!$Q$544="","",'[31]Video Analysis'!$Q$544)</f>
        <v/>
      </c>
      <c r="C57" s="15" t="str">
        <f>IF('[31]Video Analysis'!$P$544="","",'[31]Video Analysis'!$P$544)</f>
        <v/>
      </c>
      <c r="D57" s="16" t="str">
        <f>IF('[31]Video Analysis'!$G$544="","",'[31]Video Analysis'!$G$544)</f>
        <v/>
      </c>
      <c r="E57" s="16" t="str">
        <f>IF('[31]Video Analysis'!$H$544="","",'[31]Video Analysis'!$H$544)</f>
        <v/>
      </c>
      <c r="F57" s="16" t="str">
        <f>IF('[31]Video Analysis'!$I$544="","",'[31]Video Analysis'!$I$544)</f>
        <v/>
      </c>
      <c r="G57" s="16" t="str">
        <f>IF('[31]Video Analysis'!$J$544="","",'[31]Video Analysis'!$J$544)</f>
        <v/>
      </c>
      <c r="H57" s="16" t="str">
        <f>IF('[31]Video Analysis'!$K$544="","",'[31]Video Analysis'!$K$544)</f>
        <v/>
      </c>
      <c r="I57" s="16" t="str">
        <f>IF('[31]Video Analysis'!$L$544="","",'[31]Video Analysis'!$L$544)</f>
        <v/>
      </c>
      <c r="J57" s="16" t="str">
        <f>IF('[31]Video Analysis'!$M$544="","",'[31]Video Analysis'!$M$544)</f>
        <v/>
      </c>
      <c r="K57" s="16" t="str">
        <f>IF('[31]Video Analysis'!$N$544="","",'[31]Video Analysis'!$N$544)</f>
        <v/>
      </c>
      <c r="L57" s="16" t="str">
        <f>IF('[31]Video Analysis'!$O$544="","",'[31]Video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IF('[31]Video Analysis'!$B$554="","",'[31]Video Analysis'!$B$554)</f>
        <v/>
      </c>
      <c r="B58" s="15" t="str">
        <f>IF('[31]Video Analysis'!$Q$554="","",'[31]Video Analysis'!$Q$554)</f>
        <v/>
      </c>
      <c r="C58" s="15" t="str">
        <f>IF('[31]Video Analysis'!$P$554="","",'[31]Video Analysis'!$P$554)</f>
        <v/>
      </c>
      <c r="D58" s="16" t="str">
        <f>IF('[31]Video Analysis'!$G$554="","",'[31]Video Analysis'!$G$554)</f>
        <v/>
      </c>
      <c r="E58" s="16" t="str">
        <f>IF('[31]Video Analysis'!$H$554="","",'[31]Video Analysis'!$H$554)</f>
        <v/>
      </c>
      <c r="F58" s="16" t="str">
        <f>IF('[31]Video Analysis'!$I$554="","",'[31]Video Analysis'!$I$554)</f>
        <v/>
      </c>
      <c r="G58" s="16" t="str">
        <f>IF('[31]Video Analysis'!$J$554="","",'[31]Video Analysis'!$J$554)</f>
        <v/>
      </c>
      <c r="H58" s="16" t="str">
        <f>IF('[31]Video Analysis'!$K$554="","",'[31]Video Analysis'!$K$554)</f>
        <v/>
      </c>
      <c r="I58" s="16" t="str">
        <f>IF('[31]Video Analysis'!$L$554="","",'[31]Video Analysis'!$L$554)</f>
        <v/>
      </c>
      <c r="J58" s="16" t="str">
        <f>IF('[31]Video Analysis'!$M$554="","",'[31]Video Analysis'!$M$554)</f>
        <v/>
      </c>
      <c r="K58" s="16" t="str">
        <f>IF('[31]Video Analysis'!$N$554="","",'[31]Video Analysis'!$N$554)</f>
        <v/>
      </c>
      <c r="L58" s="16" t="str">
        <f>IF('[31]Video Analysis'!$O$554="","",'[31]Video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IF('[31]Video Analysis'!$B$564="","",'[31]Video Analysis'!$B$564)</f>
        <v/>
      </c>
      <c r="B59" s="15" t="str">
        <f>IF('[31]Video Analysis'!$Q$564="","",'[31]Video Analysis'!$Q$564)</f>
        <v/>
      </c>
      <c r="C59" s="15" t="str">
        <f>IF('[31]Video Analysis'!$P$564="","",'[31]Video Analysis'!$P$564)</f>
        <v/>
      </c>
      <c r="D59" s="16" t="str">
        <f>IF('[31]Video Analysis'!$G$564="","",'[31]Video Analysis'!$G$564)</f>
        <v/>
      </c>
      <c r="E59" s="16" t="str">
        <f>IF('[31]Video Analysis'!$H$564="","",'[31]Video Analysis'!$H$564)</f>
        <v/>
      </c>
      <c r="F59" s="16" t="str">
        <f>IF('[31]Video Analysis'!$I$564="","",'[31]Video Analysis'!$I$564)</f>
        <v/>
      </c>
      <c r="G59" s="16" t="str">
        <f>IF('[31]Video Analysis'!$J$564="","",'[31]Video Analysis'!$J$564)</f>
        <v/>
      </c>
      <c r="H59" s="16" t="str">
        <f>IF('[31]Video Analysis'!$K$564="","",'[31]Video Analysis'!$K$564)</f>
        <v/>
      </c>
      <c r="I59" s="16" t="str">
        <f>IF('[31]Video Analysis'!$L$564="","",'[31]Video Analysis'!$L$564)</f>
        <v/>
      </c>
      <c r="J59" s="16" t="str">
        <f>IF('[31]Video Analysis'!$M$564="","",'[31]Video Analysis'!$M$564)</f>
        <v/>
      </c>
      <c r="K59" s="16" t="str">
        <f>IF('[31]Video Analysis'!$N$564="","",'[31]Video Analysis'!$N$564)</f>
        <v/>
      </c>
      <c r="L59" s="16" t="str">
        <f>IF('[31]Video Analysis'!$O$564="","",'[31]Video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IF('[31]Video Analysis'!$B$574="","",'[31]Video Analysis'!$B$574)</f>
        <v/>
      </c>
      <c r="B60" s="15" t="str">
        <f>IF('[31]Video Analysis'!$Q$574="","",'[31]Video Analysis'!$Q$574)</f>
        <v/>
      </c>
      <c r="C60" s="15" t="str">
        <f>IF('[31]Video Analysis'!$P$574="","",'[31]Video Analysis'!$P$574)</f>
        <v/>
      </c>
      <c r="D60" s="16" t="str">
        <f>IF('[31]Video Analysis'!$G$574="","",'[31]Video Analysis'!$G$574)</f>
        <v/>
      </c>
      <c r="E60" s="16" t="str">
        <f>IF('[31]Video Analysis'!$H$574="","",'[31]Video Analysis'!$H$574)</f>
        <v/>
      </c>
      <c r="F60" s="16" t="str">
        <f>IF('[31]Video Analysis'!$I$574="","",'[31]Video Analysis'!$I$574)</f>
        <v/>
      </c>
      <c r="G60" s="16" t="str">
        <f>IF('[31]Video Analysis'!$J$574="","",'[31]Video Analysis'!$J$574)</f>
        <v/>
      </c>
      <c r="H60" s="16" t="str">
        <f>IF('[31]Video Analysis'!$K$574="","",'[31]Video Analysis'!$K$574)</f>
        <v/>
      </c>
      <c r="I60" s="16" t="str">
        <f>IF('[31]Video Analysis'!$L$574="","",'[31]Video Analysis'!$L$574)</f>
        <v/>
      </c>
      <c r="J60" s="16" t="str">
        <f>IF('[31]Video Analysis'!$M$574="","",'[31]Video Analysis'!$M$574)</f>
        <v/>
      </c>
      <c r="K60" s="16" t="str">
        <f>IF('[31]Video Analysis'!$N$574="","",'[31]Video Analysis'!$N$574)</f>
        <v/>
      </c>
      <c r="L60" s="16" t="str">
        <f>IF('[31]Video Analysis'!$O$574="","",'[31]Video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IF('[31]Video Analysis'!$B$584="","",'[31]Video Analysis'!$B$584)</f>
        <v/>
      </c>
      <c r="B61" s="15" t="str">
        <f>IF('[31]Video Analysis'!$Q$584="","",'[31]Video Analysis'!$Q$584)</f>
        <v/>
      </c>
      <c r="C61" s="15" t="str">
        <f>IF('[31]Video Analysis'!$P$584="","",'[31]Video Analysis'!$P$584)</f>
        <v/>
      </c>
      <c r="D61" s="16" t="str">
        <f>IF('[31]Video Analysis'!$G$584="","",'[31]Video Analysis'!$G$584)</f>
        <v/>
      </c>
      <c r="E61" s="16" t="str">
        <f>IF('[31]Video Analysis'!$H$584="","",'[31]Video Analysis'!$H$584)</f>
        <v/>
      </c>
      <c r="F61" s="16" t="str">
        <f>IF('[31]Video Analysis'!$I$584="","",'[31]Video Analysis'!$I$584)</f>
        <v/>
      </c>
      <c r="G61" s="16" t="str">
        <f>IF('[31]Video Analysis'!$J$584="","",'[31]Video Analysis'!$J$584)</f>
        <v/>
      </c>
      <c r="H61" s="16" t="str">
        <f>IF('[31]Video Analysis'!$K$584="","",'[31]Video Analysis'!$K$584)</f>
        <v/>
      </c>
      <c r="I61" s="16" t="str">
        <f>IF('[31]Video Analysis'!$L$584="","",'[31]Video Analysis'!$L$584)</f>
        <v/>
      </c>
      <c r="J61" s="16" t="str">
        <f>IF('[31]Video Analysis'!$M$584="","",'[31]Video Analysis'!$M$584)</f>
        <v/>
      </c>
      <c r="K61" s="16" t="str">
        <f>IF('[31]Video Analysis'!$N$584="","",'[31]Video Analysis'!$N$584)</f>
        <v/>
      </c>
      <c r="L61" s="16" t="str">
        <f>IF('[31]Video Analysis'!$O$584="","",'[31]Video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IF('[31]Video Analysis'!$B$594="","",'[31]Video Analysis'!$B$594)</f>
        <v/>
      </c>
      <c r="B62" s="15" t="str">
        <f>IF('[31]Video Analysis'!$Q$594="","",'[31]Video Analysis'!$Q$594)</f>
        <v/>
      </c>
      <c r="C62" s="15" t="str">
        <f>IF('[31]Video Analysis'!$P$594="","",'[31]Video Analysis'!$P$594)</f>
        <v/>
      </c>
      <c r="D62" s="16" t="str">
        <f>IF('[31]Video Analysis'!$G$594="","",'[31]Video Analysis'!$G$594)</f>
        <v/>
      </c>
      <c r="E62" s="16" t="str">
        <f>IF('[31]Video Analysis'!$H$594="","",'[31]Video Analysis'!$H$594)</f>
        <v/>
      </c>
      <c r="F62" s="16" t="str">
        <f>IF('[31]Video Analysis'!$I$594="","",'[31]Video Analysis'!$I$594)</f>
        <v/>
      </c>
      <c r="G62" s="16" t="str">
        <f>IF('[31]Video Analysis'!$J$594="","",'[31]Video Analysis'!$J$594)</f>
        <v/>
      </c>
      <c r="H62" s="16" t="str">
        <f>IF('[31]Video Analysis'!$K$594="","",'[31]Video Analysis'!$K$594)</f>
        <v/>
      </c>
      <c r="I62" s="16" t="str">
        <f>IF('[31]Video Analysis'!$L$594="","",'[31]Video Analysis'!$L$594)</f>
        <v/>
      </c>
      <c r="J62" s="16" t="str">
        <f>IF('[31]Video Analysis'!$M$594="","",'[31]Video Analysis'!$M$594)</f>
        <v/>
      </c>
      <c r="K62" s="16" t="str">
        <f>IF('[31]Video Analysis'!$N$594="","",'[31]Video Analysis'!$N$594)</f>
        <v/>
      </c>
      <c r="L62" s="16" t="str">
        <f>IF('[31]Video Analysis'!$O$594="","",'[31]Video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IF('[31]Video Analysis'!$B$604="","",'[31]Video Analysis'!$B$604)</f>
        <v/>
      </c>
      <c r="B63" s="15" t="str">
        <f>IF('[31]Video Analysis'!$Q$604="","",'[31]Video Analysis'!$Q$604)</f>
        <v/>
      </c>
      <c r="C63" s="15" t="str">
        <f>IF('[31]Video Analysis'!$P$604="","",'[31]Video Analysis'!$P$604)</f>
        <v/>
      </c>
      <c r="D63" s="16" t="str">
        <f>IF('[31]Video Analysis'!$G$604="","",'[31]Video Analysis'!$G$604)</f>
        <v/>
      </c>
      <c r="E63" s="16" t="str">
        <f>IF('[31]Video Analysis'!$H$604="","",'[31]Video Analysis'!$H$604)</f>
        <v/>
      </c>
      <c r="F63" s="16" t="str">
        <f>IF('[31]Video Analysis'!$I$604="","",'[31]Video Analysis'!$I$604)</f>
        <v/>
      </c>
      <c r="G63" s="16" t="str">
        <f>IF('[31]Video Analysis'!$J$604="","",'[31]Video Analysis'!$J$604)</f>
        <v/>
      </c>
      <c r="H63" s="16" t="str">
        <f>IF('[31]Video Analysis'!$K$604="","",'[31]Video Analysis'!$K$604)</f>
        <v/>
      </c>
      <c r="I63" s="16" t="str">
        <f>IF('[31]Video Analysis'!$L$604="","",'[31]Video Analysis'!$L$604)</f>
        <v/>
      </c>
      <c r="J63" s="16" t="str">
        <f>IF('[31]Video Analysis'!$M$604="","",'[31]Video Analysis'!$M$604)</f>
        <v/>
      </c>
      <c r="K63" s="16" t="str">
        <f>IF('[31]Video Analysis'!$N$604="","",'[31]Video Analysis'!$N$604)</f>
        <v/>
      </c>
      <c r="L63" s="16" t="str">
        <f>IF('[31]Video Analysis'!$O$604="","",'[31]Video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IF('[31]Video Analysis'!$B$614="","",'[31]Video Analysis'!$B$614)</f>
        <v/>
      </c>
      <c r="B64" s="15" t="str">
        <f>IF('[31]Video Analysis'!$Q$614="","",'[31]Video Analysis'!$Q$614)</f>
        <v/>
      </c>
      <c r="C64" s="15" t="str">
        <f>IF('[31]Video Analysis'!$P$614="","",'[31]Video Analysis'!$P$614)</f>
        <v/>
      </c>
      <c r="D64" s="16" t="str">
        <f>IF('[31]Video Analysis'!$G$614="","",'[31]Video Analysis'!$G$614)</f>
        <v/>
      </c>
      <c r="E64" s="16" t="str">
        <f>IF('[31]Video Analysis'!$H$614="","",'[31]Video Analysis'!$H$614)</f>
        <v/>
      </c>
      <c r="F64" s="16" t="str">
        <f>IF('[31]Video Analysis'!$I$614="","",'[31]Video Analysis'!$I$614)</f>
        <v/>
      </c>
      <c r="G64" s="16" t="str">
        <f>IF('[31]Video Analysis'!$J$614="","",'[31]Video Analysis'!$J$614)</f>
        <v/>
      </c>
      <c r="H64" s="16" t="str">
        <f>IF('[31]Video Analysis'!$K$614="","",'[31]Video Analysis'!$K$614)</f>
        <v/>
      </c>
      <c r="I64" s="16" t="str">
        <f>IF('[31]Video Analysis'!$L$614="","",'[31]Video Analysis'!$L$614)</f>
        <v/>
      </c>
      <c r="J64" s="16" t="str">
        <f>IF('[31]Video Analysis'!$M$614="","",'[31]Video Analysis'!$M$614)</f>
        <v/>
      </c>
      <c r="K64" s="16" t="str">
        <f>IF('[31]Video Analysis'!$N$614="","",'[31]Video Analysis'!$N$614)</f>
        <v/>
      </c>
      <c r="L64" s="16" t="str">
        <f>IF('[31]Video Analysis'!$O$614="","",'[31]Video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IF('[31]Video Analysis'!$B$624="","",'[31]Video Analysis'!$B$624)</f>
        <v/>
      </c>
      <c r="B65" s="15" t="str">
        <f>IF('[31]Video Analysis'!$Q$624="","",'[31]Video Analysis'!$Q$624)</f>
        <v/>
      </c>
      <c r="C65" s="15" t="str">
        <f>IF('[31]Video Analysis'!$P$624="","",'[31]Video Analysis'!$P$624)</f>
        <v/>
      </c>
      <c r="D65" s="16" t="str">
        <f>IF('[31]Video Analysis'!$G$624="","",'[31]Video Analysis'!$G$624)</f>
        <v/>
      </c>
      <c r="E65" s="16" t="str">
        <f>IF('[31]Video Analysis'!$H$624="","",'[31]Video Analysis'!$H$624)</f>
        <v/>
      </c>
      <c r="F65" s="16" t="str">
        <f>IF('[31]Video Analysis'!$I$624="","",'[31]Video Analysis'!$I$624)</f>
        <v/>
      </c>
      <c r="G65" s="16" t="str">
        <f>IF('[31]Video Analysis'!$J$624="","",'[31]Video Analysis'!$J$624)</f>
        <v/>
      </c>
      <c r="H65" s="16" t="str">
        <f>IF('[31]Video Analysis'!$K$624="","",'[31]Video Analysis'!$K$624)</f>
        <v/>
      </c>
      <c r="I65" s="16" t="str">
        <f>IF('[31]Video Analysis'!$L$624="","",'[31]Video Analysis'!$L$624)</f>
        <v/>
      </c>
      <c r="J65" s="16" t="str">
        <f>IF('[31]Video Analysis'!$M$624="","",'[31]Video Analysis'!$M$624)</f>
        <v/>
      </c>
      <c r="K65" s="16" t="str">
        <f>IF('[31]Video Analysis'!$N$624="","",'[31]Video Analysis'!$N$624)</f>
        <v/>
      </c>
      <c r="L65" s="16" t="str">
        <f>IF('[31]Video Analysis'!$O$624="","",'[31]Video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IF('[31]Video Analysis'!$B$634="","",'[31]Video Analysis'!$B$634)</f>
        <v/>
      </c>
      <c r="B66" s="15" t="str">
        <f>IF('[31]Video Analysis'!$Q$634="","",'[31]Video Analysis'!$Q$634)</f>
        <v/>
      </c>
      <c r="C66" s="15" t="str">
        <f>IF('[31]Video Analysis'!$P$634="","",'[31]Video Analysis'!$P$634)</f>
        <v/>
      </c>
      <c r="D66" s="16" t="str">
        <f>IF('[31]Video Analysis'!$G$634="","",'[31]Video Analysis'!$G$634)</f>
        <v/>
      </c>
      <c r="E66" s="16" t="str">
        <f>IF('[31]Video Analysis'!$H$634="","",'[31]Video Analysis'!$H$634)</f>
        <v/>
      </c>
      <c r="F66" s="16" t="str">
        <f>IF('[31]Video Analysis'!$I$634="","",'[31]Video Analysis'!$I$634)</f>
        <v/>
      </c>
      <c r="G66" s="16" t="str">
        <f>IF('[31]Video Analysis'!$J$634="","",'[31]Video Analysis'!$J$634)</f>
        <v/>
      </c>
      <c r="H66" s="16" t="str">
        <f>IF('[31]Video Analysis'!$K$634="","",'[31]Video Analysis'!$K$634)</f>
        <v/>
      </c>
      <c r="I66" s="16" t="str">
        <f>IF('[31]Video Analysis'!$L$634="","",'[31]Video Analysis'!$L$634)</f>
        <v/>
      </c>
      <c r="J66" s="16" t="str">
        <f>IF('[31]Video Analysis'!$M$634="","",'[31]Video Analysis'!$M$634)</f>
        <v/>
      </c>
      <c r="K66" s="16" t="str">
        <f>IF('[31]Video Analysis'!$N$634="","",'[31]Video Analysis'!$N$634)</f>
        <v/>
      </c>
      <c r="L66" s="16" t="str">
        <f>IF('[31]Video Analysis'!$O$634="","",'[31]Video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IF('[31]Video Analysis'!$B$644="","",'[31]Video Analysis'!$B$644)</f>
        <v/>
      </c>
      <c r="B67" s="15" t="str">
        <f>IF('[31]Video Analysis'!$Q$644="","",'[31]Video Analysis'!$Q$644)</f>
        <v/>
      </c>
      <c r="C67" s="15" t="str">
        <f>IF('[31]Video Analysis'!$P$644="","",'[31]Video Analysis'!$P$644)</f>
        <v/>
      </c>
      <c r="D67" s="16" t="str">
        <f>IF('[31]Video Analysis'!$G$644="","",'[31]Video Analysis'!$G$644)</f>
        <v/>
      </c>
      <c r="E67" s="16" t="str">
        <f>IF('[31]Video Analysis'!$H$644="","",'[31]Video Analysis'!$H$644)</f>
        <v/>
      </c>
      <c r="F67" s="16" t="str">
        <f>IF('[31]Video Analysis'!$I$644="","",'[31]Video Analysis'!$I$644)</f>
        <v/>
      </c>
      <c r="G67" s="16" t="str">
        <f>IF('[31]Video Analysis'!$J$644="","",'[31]Video Analysis'!$J$644)</f>
        <v/>
      </c>
      <c r="H67" s="16" t="str">
        <f>IF('[31]Video Analysis'!$K$644="","",'[31]Video Analysis'!$K$644)</f>
        <v/>
      </c>
      <c r="I67" s="16" t="str">
        <f>IF('[31]Video Analysis'!$L$644="","",'[31]Video Analysis'!$L$644)</f>
        <v/>
      </c>
      <c r="J67" s="16" t="str">
        <f>IF('[31]Video Analysis'!$M$644="","",'[31]Video Analysis'!$M$644)</f>
        <v/>
      </c>
      <c r="K67" s="16" t="str">
        <f>IF('[31]Video Analysis'!$N$644="","",'[31]Video Analysis'!$N$644)</f>
        <v/>
      </c>
      <c r="L67" s="16" t="str">
        <f>IF('[31]Video Analysis'!$O$644="","",'[31]Video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IF('[31]Video Analysis'!$B$654="","",'[31]Video Analysis'!$B$654)</f>
        <v/>
      </c>
      <c r="B68" s="15" t="str">
        <f>IF('[31]Video Analysis'!$Q$654="","",'[31]Video Analysis'!$Q$654)</f>
        <v/>
      </c>
      <c r="C68" s="15" t="str">
        <f>IF('[31]Video Analysis'!$P$654="","",'[31]Video Analysis'!$P$654)</f>
        <v/>
      </c>
      <c r="D68" s="16" t="str">
        <f>IF('[31]Video Analysis'!$G$654="","",'[31]Video Analysis'!$G$654)</f>
        <v/>
      </c>
      <c r="E68" s="16" t="str">
        <f>IF('[31]Video Analysis'!$H$654="","",'[31]Video Analysis'!$H$654)</f>
        <v/>
      </c>
      <c r="F68" s="16" t="str">
        <f>IF('[31]Video Analysis'!$I$654="","",'[31]Video Analysis'!$I$654)</f>
        <v/>
      </c>
      <c r="G68" s="16" t="str">
        <f>IF('[31]Video Analysis'!$J$654="","",'[31]Video Analysis'!$J$654)</f>
        <v/>
      </c>
      <c r="H68" s="16" t="str">
        <f>IF('[31]Video Analysis'!$K$654="","",'[31]Video Analysis'!$K$654)</f>
        <v/>
      </c>
      <c r="I68" s="16" t="str">
        <f>IF('[31]Video Analysis'!$L$654="","",'[31]Video Analysis'!$L$654)</f>
        <v/>
      </c>
      <c r="J68" s="16" t="str">
        <f>IF('[31]Video Analysis'!$M$654="","",'[31]Video Analysis'!$M$654)</f>
        <v/>
      </c>
      <c r="K68" s="16" t="str">
        <f>IF('[31]Video Analysis'!$N$654="","",'[31]Video Analysis'!$N$654)</f>
        <v/>
      </c>
      <c r="L68" s="16" t="str">
        <f>IF('[31]Video Analysis'!$O$654="","",'[31]Video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IF('[31]Video Analysis'!$B$664="","",'[31]Video Analysis'!$B$664)</f>
        <v/>
      </c>
      <c r="B69" s="15" t="str">
        <f>IF('[31]Video Analysis'!$Q$664="","",'[31]Video Analysis'!$Q$664)</f>
        <v/>
      </c>
      <c r="C69" s="15" t="str">
        <f>IF('[31]Video Analysis'!$P$664="","",'[31]Video Analysis'!$P$664)</f>
        <v/>
      </c>
      <c r="D69" s="16" t="str">
        <f>IF('[31]Video Analysis'!$G$664="","",'[31]Video Analysis'!$G$664)</f>
        <v/>
      </c>
      <c r="E69" s="16" t="str">
        <f>IF('[31]Video Analysis'!$H$664="","",'[31]Video Analysis'!$H$664)</f>
        <v/>
      </c>
      <c r="F69" s="16" t="str">
        <f>IF('[31]Video Analysis'!$I$664="","",'[31]Video Analysis'!$I$664)</f>
        <v/>
      </c>
      <c r="G69" s="16" t="str">
        <f>IF('[31]Video Analysis'!$J$664="","",'[31]Video Analysis'!$J$664)</f>
        <v/>
      </c>
      <c r="H69" s="16" t="str">
        <f>IF('[31]Video Analysis'!$K$664="","",'[31]Video Analysis'!$K$664)</f>
        <v/>
      </c>
      <c r="I69" s="16" t="str">
        <f>IF('[31]Video Analysis'!$L$664="","",'[31]Video Analysis'!$L$664)</f>
        <v/>
      </c>
      <c r="J69" s="16" t="str">
        <f>IF('[31]Video Analysis'!$M$664="","",'[31]Video Analysis'!$M$664)</f>
        <v/>
      </c>
      <c r="K69" s="16" t="str">
        <f>IF('[31]Video Analysis'!$N$664="","",'[31]Video Analysis'!$N$664)</f>
        <v/>
      </c>
      <c r="L69" s="16" t="str">
        <f>IF('[31]Video Analysis'!$O$664="","",'[31]Video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IF('[31]Video Analysis'!$B$674="","",'[31]Video Analysis'!$B$674)</f>
        <v/>
      </c>
      <c r="B70" s="15" t="str">
        <f>IF('[31]Video Analysis'!$Q$674="","",'[31]Video Analysis'!$Q$674)</f>
        <v/>
      </c>
      <c r="C70" s="15" t="str">
        <f>IF('[31]Video Analysis'!$P$674="","",'[31]Video Analysis'!$P$674)</f>
        <v/>
      </c>
      <c r="D70" s="16" t="str">
        <f>IF('[31]Video Analysis'!$G$674="","",'[31]Video Analysis'!$G$674)</f>
        <v/>
      </c>
      <c r="E70" s="16" t="str">
        <f>IF('[31]Video Analysis'!$H$674="","",'[31]Video Analysis'!$H$674)</f>
        <v/>
      </c>
      <c r="F70" s="16" t="str">
        <f>IF('[31]Video Analysis'!$I$674="","",'[31]Video Analysis'!$I$674)</f>
        <v/>
      </c>
      <c r="G70" s="16" t="str">
        <f>IF('[31]Video Analysis'!$J$674="","",'[31]Video Analysis'!$J$674)</f>
        <v/>
      </c>
      <c r="H70" s="16" t="str">
        <f>IF('[31]Video Analysis'!$K$674="","",'[31]Video Analysis'!$K$674)</f>
        <v/>
      </c>
      <c r="I70" s="16" t="str">
        <f>IF('[31]Video Analysis'!$L$674="","",'[31]Video Analysis'!$L$674)</f>
        <v/>
      </c>
      <c r="J70" s="16" t="str">
        <f>IF('[31]Video Analysis'!$M$674="","",'[31]Video Analysis'!$M$674)</f>
        <v/>
      </c>
      <c r="K70" s="16" t="str">
        <f>IF('[31]Video Analysis'!$N$674="","",'[31]Video Analysis'!$N$674)</f>
        <v/>
      </c>
      <c r="L70" s="16" t="str">
        <f>IF('[31]Video Analysis'!$O$674="","",'[31]Video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IF('[31]Video Analysis'!$B$684="","",'[31]Video Analysis'!$B$684)</f>
        <v/>
      </c>
      <c r="B71" s="15" t="str">
        <f>IF('[31]Video Analysis'!$Q$684="","",'[31]Video Analysis'!$Q$684)</f>
        <v/>
      </c>
      <c r="C71" s="15" t="str">
        <f>IF('[31]Video Analysis'!$P$684="","",'[31]Video Analysis'!$P$684)</f>
        <v/>
      </c>
      <c r="D71" s="16" t="str">
        <f>IF('[31]Video Analysis'!$G$684="","",'[31]Video Analysis'!$G$684)</f>
        <v/>
      </c>
      <c r="E71" s="16" t="str">
        <f>IF('[31]Video Analysis'!$H$684="","",'[31]Video Analysis'!$H$684)</f>
        <v/>
      </c>
      <c r="F71" s="16" t="str">
        <f>IF('[31]Video Analysis'!$I$684="","",'[31]Video Analysis'!$I$684)</f>
        <v/>
      </c>
      <c r="G71" s="16" t="str">
        <f>IF('[31]Video Analysis'!$J$684="","",'[31]Video Analysis'!$J$684)</f>
        <v/>
      </c>
      <c r="H71" s="16" t="str">
        <f>IF('[31]Video Analysis'!$K$684="","",'[31]Video Analysis'!$K$684)</f>
        <v/>
      </c>
      <c r="I71" s="16" t="str">
        <f>IF('[31]Video Analysis'!$L$684="","",'[31]Video Analysis'!$L$684)</f>
        <v/>
      </c>
      <c r="J71" s="16" t="str">
        <f>IF('[31]Video Analysis'!$M$684="","",'[31]Video Analysis'!$M$684)</f>
        <v/>
      </c>
      <c r="K71" s="16" t="str">
        <f>IF('[31]Video Analysis'!$N$684="","",'[31]Video Analysis'!$N$684)</f>
        <v/>
      </c>
      <c r="L71" s="16" t="str">
        <f>IF('[31]Video Analysis'!$O$684="","",'[31]Video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IF('[31]Video Analysis'!$B$694="","",'[31]Video Analysis'!$B$694)</f>
        <v/>
      </c>
      <c r="B72" s="15" t="str">
        <f>IF('[31]Video Analysis'!$Q$694="","",'[31]Video Analysis'!$Q$694)</f>
        <v/>
      </c>
      <c r="C72" s="15" t="str">
        <f>IF('[31]Video Analysis'!$P$694="","",'[31]Video Analysis'!$P$694)</f>
        <v/>
      </c>
      <c r="D72" s="16" t="str">
        <f>IF('[31]Video Analysis'!$G$694="","",'[31]Video Analysis'!$G$694)</f>
        <v/>
      </c>
      <c r="E72" s="16" t="str">
        <f>IF('[31]Video Analysis'!$H$694="","",'[31]Video Analysis'!$H$694)</f>
        <v/>
      </c>
      <c r="F72" s="16" t="str">
        <f>IF('[31]Video Analysis'!$I$694="","",'[31]Video Analysis'!$I$694)</f>
        <v/>
      </c>
      <c r="G72" s="16" t="str">
        <f>IF('[31]Video Analysis'!$J$694="","",'[31]Video Analysis'!$J$694)</f>
        <v/>
      </c>
      <c r="H72" s="16" t="str">
        <f>IF('[31]Video Analysis'!$K$694="","",'[31]Video Analysis'!$K$694)</f>
        <v/>
      </c>
      <c r="I72" s="16" t="str">
        <f>IF('[31]Video Analysis'!$L$694="","",'[31]Video Analysis'!$L$694)</f>
        <v/>
      </c>
      <c r="J72" s="16" t="str">
        <f>IF('[31]Video Analysis'!$M$694="","",'[31]Video Analysis'!$M$694)</f>
        <v/>
      </c>
      <c r="K72" s="16" t="str">
        <f>IF('[31]Video Analysis'!$N$694="","",'[31]Video Analysis'!$N$694)</f>
        <v/>
      </c>
      <c r="L72" s="16" t="str">
        <f>IF('[31]Video Analysis'!$O$694="","",'[31]Video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836E-F3AF-4D43-8DFE-D88B4E5E868E}">
  <dimension ref="A1:AF102"/>
  <sheetViews>
    <sheetView workbookViewId="0">
      <selection activeCell="M28" sqref="M28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'[32]Video Analysis'!$A$1</f>
        <v>HNC_NPB_05_2021_08_05</v>
      </c>
      <c r="B1" s="2"/>
      <c r="C1" s="2"/>
      <c r="D1" s="3" t="str">
        <f>IF('[32]Video Analysis'!$G$2="","",'[32]Video Analysis'!$G$2)</f>
        <v>Utter</v>
      </c>
      <c r="E1" s="3" t="str">
        <f>IF('[32]Video Analysis'!$H$2="","",'[32]Video Analysis'!$H$2)</f>
        <v>Utter</v>
      </c>
      <c r="F1" s="3" t="str">
        <f>IF('[32]Video Analysis'!$I$2="","",'[32]Video Analysis'!$I$2)</f>
        <v>Utter</v>
      </c>
      <c r="G1" s="3" t="str">
        <f>IF('[32]Video Analysis'!$J$2="","",'[32]Video Analysis'!$J$2)</f>
        <v>Utter</v>
      </c>
      <c r="H1" s="3" t="str">
        <f>IF('[32]Video Analysis'!$K$2="","",'[32]Video Analysis'!$K$2)</f>
        <v>Utter</v>
      </c>
      <c r="I1" s="3" t="str">
        <f>IF('[32]Video Analysis'!$L$2="","",'[32]Video Analysis'!$L$2)</f>
        <v>Utter</v>
      </c>
      <c r="J1" s="3" t="str">
        <f>IF('[32]Video Analysis'!$M$2="","",'[32]Video Analysis'!$M$2)</f>
        <v>Utter</v>
      </c>
      <c r="K1" s="3" t="str">
        <f>IF('[32]Video Analysis'!$N$2="","",'[32]Video Analysis'!$N$2)</f>
        <v>Utter</v>
      </c>
      <c r="L1" s="3" t="str">
        <f>IF('[32]Video Analysis'!$O$2="","",'[32]Video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IF('[32]Video Analysis'!$G$3="","",'[32]Video Analysis'!$G$3)</f>
        <v>eelgrass</v>
      </c>
      <c r="E2" s="3" t="str">
        <f>IF('[32]Video Analysis'!$H$3="","",'[32]Video Analysis'!$H$3)</f>
        <v>macroalgae</v>
      </c>
      <c r="F2" s="3" t="str">
        <f>IF('[32]Video Analysis'!$I$3="","",'[32]Video Analysis'!$I$3)</f>
        <v>bare</v>
      </c>
      <c r="G2" s="3" t="str">
        <f>IF('[32]Video Analysis'!$J$3="","",'[32]Video Analysis'!$J$3)</f>
        <v>eelgrass</v>
      </c>
      <c r="H2" s="3" t="str">
        <f>IF('[32]Video Analysis'!$K$3="","",'[32]Video Analysis'!$K$3)</f>
        <v>macroalgae</v>
      </c>
      <c r="I2" s="3" t="str">
        <f>IF('[32]Video Analysis'!$L$3="","",'[32]Video Analysis'!$L$3)</f>
        <v>bare</v>
      </c>
      <c r="J2" s="3" t="str">
        <f>IF('[32]Video Analysis'!$M$3="","",'[32]Video Analysis'!$M$3)</f>
        <v>eelgrass</v>
      </c>
      <c r="K2" s="3" t="str">
        <f>IF('[32]Video Analysis'!$N$3="","",'[32]Video Analysis'!$N$3)</f>
        <v>macroalgae</v>
      </c>
      <c r="L2" s="3" t="str">
        <f>IF('[32]Video Analysis'!$O$3="","",'[32]Video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HNC_NPB_05_2021_08_05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IF('[32]Video Analysis'!$B$4="","",'[32]Video Analysis'!$B$4)</f>
        <v/>
      </c>
      <c r="B3" s="15">
        <f>IF('[32]Video Analysis'!$Q$4="","",'[32]Video Analysis'!$Q$4)</f>
        <v>-73.381158336997032</v>
      </c>
      <c r="C3" s="15">
        <f>IF('[32]Video Analysis'!$P$4="","",'[32]Video Analysis'!$P$4)</f>
        <v>40.930600804276764</v>
      </c>
      <c r="D3" s="16">
        <f>IF('[32]Video Analysis'!$G$4="","",'[32]Video Analysis'!$G$4)</f>
        <v>0</v>
      </c>
      <c r="E3" s="16">
        <f>IF('[32]Video Analysis'!$H$4="","",'[32]Video Analysis'!$H$4)</f>
        <v>0</v>
      </c>
      <c r="F3" s="16">
        <f>IF('[32]Video Analysis'!$I$4="","",'[32]Video Analysis'!$I$4)</f>
        <v>100</v>
      </c>
      <c r="G3" s="16">
        <f>IF('[32]Video Analysis'!$J$4="","",'[32]Video Analysis'!$J$4)</f>
        <v>0</v>
      </c>
      <c r="H3" s="16">
        <f>IF('[32]Video Analysis'!$K$4="","",'[32]Video Analysis'!$K$4)</f>
        <v>0</v>
      </c>
      <c r="I3" s="16">
        <f>IF('[32]Video Analysis'!$L$4="","",'[32]Video Analysis'!$L$4)</f>
        <v>100</v>
      </c>
      <c r="J3" s="16">
        <f>IF('[32]Video Analysis'!$M$4="","",'[32]Video Analysis'!$M$4)</f>
        <v>0</v>
      </c>
      <c r="K3" s="16">
        <f>IF('[32]Video Analysis'!$N$4="","",'[32]Video Analysis'!$N$4)</f>
        <v>0</v>
      </c>
      <c r="L3" s="16">
        <f>IF('[32]Video Analysis'!$O$4="","",'[32]Video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-73.381158336997032</v>
      </c>
      <c r="U3" s="19">
        <f>IF(C3="","",C3)</f>
        <v>40.930600804276764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IF('[32]Video Analysis'!$B$14="","",'[32]Video Analysis'!$B$14)</f>
        <v/>
      </c>
      <c r="B4" s="15">
        <f>IF('[32]Video Analysis'!$Q$14="","",'[32]Video Analysis'!$Q$14)</f>
        <v>-73.381157708354294</v>
      </c>
      <c r="C4" s="15">
        <f>IF('[32]Video Analysis'!$P$14="","",'[32]Video Analysis'!$P$14)</f>
        <v>40.930672637186944</v>
      </c>
      <c r="D4" s="16">
        <f>IF('[32]Video Analysis'!$G$14="","",'[32]Video Analysis'!$G$14)</f>
        <v>0</v>
      </c>
      <c r="E4" s="16">
        <f>IF('[32]Video Analysis'!$H$14="","",'[32]Video Analysis'!$H$14)</f>
        <v>0</v>
      </c>
      <c r="F4" s="16">
        <f>IF('[32]Video Analysis'!$I$14="","",'[32]Video Analysis'!$I$14)</f>
        <v>100</v>
      </c>
      <c r="G4" s="16">
        <f>IF('[32]Video Analysis'!$J$14="","",'[32]Video Analysis'!$J$14)</f>
        <v>0</v>
      </c>
      <c r="H4" s="16">
        <f>IF('[32]Video Analysis'!$K$14="","",'[32]Video Analysis'!$K$14)</f>
        <v>0</v>
      </c>
      <c r="I4" s="16">
        <f>IF('[32]Video Analysis'!$L$14="","",'[32]Video Analysis'!$L$14)</f>
        <v>100</v>
      </c>
      <c r="J4" s="16">
        <f>IF('[32]Video Analysis'!$M$14="","",'[32]Video Analysis'!$M$14)</f>
        <v>0</v>
      </c>
      <c r="K4" s="16">
        <f>IF('[32]Video Analysis'!$N$14="","",'[32]Video Analysis'!$N$14)</f>
        <v>0</v>
      </c>
      <c r="L4" s="16">
        <f>IF('[32]Video Analysis'!$O$14="","",'[32]Video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 t="s">
        <v>19</v>
      </c>
      <c r="T4" s="23">
        <f t="shared" ref="T4:U67" si="4">IF(B4="","",B4)</f>
        <v>-73.381157708354294</v>
      </c>
      <c r="U4" s="23">
        <f t="shared" si="4"/>
        <v>40.930672637186944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>10% MS</v>
      </c>
    </row>
    <row r="5" spans="1:32" x14ac:dyDescent="0.3">
      <c r="A5" s="14" t="str">
        <f>IF('[32]Video Analysis'!$B$24="","",'[32]Video Analysis'!$B$24)</f>
        <v/>
      </c>
      <c r="B5" s="15">
        <f>IF('[32]Video Analysis'!$Q$24="","",'[32]Video Analysis'!$Q$24)</f>
        <v>-73.381157708354294</v>
      </c>
      <c r="C5" s="15">
        <f>IF('[32]Video Analysis'!$P$24="","",'[32]Video Analysis'!$P$24)</f>
        <v>40.930672637186944</v>
      </c>
      <c r="D5" s="16">
        <f>IF('[32]Video Analysis'!$G$24="","",'[32]Video Analysis'!$G$24)</f>
        <v>0</v>
      </c>
      <c r="E5" s="16">
        <f>IF('[32]Video Analysis'!$H$24="","",'[32]Video Analysis'!$H$24)</f>
        <v>0</v>
      </c>
      <c r="F5" s="16">
        <f>IF('[32]Video Analysis'!$I$24="","",'[32]Video Analysis'!$I$24)</f>
        <v>100</v>
      </c>
      <c r="G5" s="16">
        <f>IF('[32]Video Analysis'!$J$24="","",'[32]Video Analysis'!$J$24)</f>
        <v>0</v>
      </c>
      <c r="H5" s="16">
        <f>IF('[32]Video Analysis'!$K$24="","",'[32]Video Analysis'!$K$24)</f>
        <v>0</v>
      </c>
      <c r="I5" s="16">
        <f>IF('[32]Video Analysis'!$L$24="","",'[32]Video Analysis'!$L$24)</f>
        <v>100</v>
      </c>
      <c r="J5" s="16">
        <f>IF('[32]Video Analysis'!$M$24="","",'[32]Video Analysis'!$M$24)</f>
        <v>0</v>
      </c>
      <c r="K5" s="16">
        <f>IF('[32]Video Analysis'!$N$24="","",'[32]Video Analysis'!$N$24)</f>
        <v>0</v>
      </c>
      <c r="L5" s="16">
        <f>IF('[32]Video Analysis'!$O$24="","",'[32]Video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-73.381157708354294</v>
      </c>
      <c r="U5" s="23">
        <f t="shared" si="4"/>
        <v>40.930672637186944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IF('[32]Video Analysis'!$B$34="","",'[32]Video Analysis'!$B$34)</f>
        <v/>
      </c>
      <c r="B6" s="15">
        <f>IF('[32]Video Analysis'!$Q$34="","",'[32]Video Analysis'!$Q$34)</f>
        <v>-73.381165419705212</v>
      </c>
      <c r="C6" s="15">
        <f>IF('[32]Video Analysis'!$P$34="","",'[32]Video Analysis'!$P$34)</f>
        <v>40.930741871707141</v>
      </c>
      <c r="D6" s="16">
        <f>IF('[32]Video Analysis'!$G$34="","",'[32]Video Analysis'!$G$34)</f>
        <v>0</v>
      </c>
      <c r="E6" s="16">
        <f>IF('[32]Video Analysis'!$H$34="","",'[32]Video Analysis'!$H$34)</f>
        <v>0</v>
      </c>
      <c r="F6" s="16">
        <f>IF('[32]Video Analysis'!$I$34="","",'[32]Video Analysis'!$I$34)</f>
        <v>100</v>
      </c>
      <c r="G6" s="16">
        <f>IF('[32]Video Analysis'!$J$34="","",'[32]Video Analysis'!$J$34)</f>
        <v>0</v>
      </c>
      <c r="H6" s="16">
        <f>IF('[32]Video Analysis'!$K$34="","",'[32]Video Analysis'!$K$34)</f>
        <v>0</v>
      </c>
      <c r="I6" s="16">
        <f>IF('[32]Video Analysis'!$L$34="","",'[32]Video Analysis'!$L$34)</f>
        <v>100</v>
      </c>
      <c r="J6" s="16">
        <f>IF('[32]Video Analysis'!$M$34="","",'[32]Video Analysis'!$M$34)</f>
        <v>0</v>
      </c>
      <c r="K6" s="16">
        <f>IF('[32]Video Analysis'!$N$34="","",'[32]Video Analysis'!$N$34)</f>
        <v>0</v>
      </c>
      <c r="L6" s="16">
        <f>IF('[32]Video Analysis'!$O$34="","",'[32]Video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-73.381165419705212</v>
      </c>
      <c r="U6" s="23">
        <f t="shared" si="4"/>
        <v>40.930741871707141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IF('[32]Video Analysis'!$B$44="","",'[32]Video Analysis'!$B$44)</f>
        <v/>
      </c>
      <c r="B7" s="15">
        <f>IF('[32]Video Analysis'!$Q$44="","",'[32]Video Analysis'!$Q$44)</f>
        <v>-73.381165419705212</v>
      </c>
      <c r="C7" s="15">
        <f>IF('[32]Video Analysis'!$P$44="","",'[32]Video Analysis'!$P$44)</f>
        <v>40.930741871707141</v>
      </c>
      <c r="D7" s="16">
        <f>IF('[32]Video Analysis'!$G$44="","",'[32]Video Analysis'!$G$44)</f>
        <v>0</v>
      </c>
      <c r="E7" s="16">
        <f>IF('[32]Video Analysis'!$H$44="","",'[32]Video Analysis'!$H$44)</f>
        <v>0</v>
      </c>
      <c r="F7" s="16">
        <f>IF('[32]Video Analysis'!$I$44="","",'[32]Video Analysis'!$I$44)</f>
        <v>100</v>
      </c>
      <c r="G7" s="16">
        <f>IF('[32]Video Analysis'!$J$44="","",'[32]Video Analysis'!$J$44)</f>
        <v>0</v>
      </c>
      <c r="H7" s="16">
        <f>IF('[32]Video Analysis'!$K$44="","",'[32]Video Analysis'!$K$44)</f>
        <v>0</v>
      </c>
      <c r="I7" s="16">
        <f>IF('[32]Video Analysis'!$L$44="","",'[32]Video Analysis'!$L$44)</f>
        <v>100</v>
      </c>
      <c r="J7" s="16">
        <f>IF('[32]Video Analysis'!$M$44="","",'[32]Video Analysis'!$M$44)</f>
        <v>0</v>
      </c>
      <c r="K7" s="16">
        <f>IF('[32]Video Analysis'!$N$44="","",'[32]Video Analysis'!$N$44)</f>
        <v>0</v>
      </c>
      <c r="L7" s="16">
        <f>IF('[32]Video Analysis'!$O$44="","",'[32]Video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-73.381165419705212</v>
      </c>
      <c r="U7" s="23">
        <f t="shared" si="4"/>
        <v>40.930741871707141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IF('[32]Video Analysis'!$B$54="","",'[32]Video Analysis'!$B$54)</f>
        <v/>
      </c>
      <c r="B8" s="15">
        <f>IF('[32]Video Analysis'!$Q$54="","",'[32]Video Analysis'!$Q$54)</f>
        <v>-73.381165419705212</v>
      </c>
      <c r="C8" s="15">
        <f>IF('[32]Video Analysis'!$P$54="","",'[32]Video Analysis'!$P$54)</f>
        <v>40.930741871707141</v>
      </c>
      <c r="D8" s="16">
        <f>IF('[32]Video Analysis'!$G$54="","",'[32]Video Analysis'!$G$54)</f>
        <v>0</v>
      </c>
      <c r="E8" s="16">
        <f>IF('[32]Video Analysis'!$H$54="","",'[32]Video Analysis'!$H$54)</f>
        <v>0</v>
      </c>
      <c r="F8" s="16">
        <f>IF('[32]Video Analysis'!$I$54="","",'[32]Video Analysis'!$I$54)</f>
        <v>100</v>
      </c>
      <c r="G8" s="16">
        <f>IF('[32]Video Analysis'!$J$54="","",'[32]Video Analysis'!$J$54)</f>
        <v>0</v>
      </c>
      <c r="H8" s="16">
        <f>IF('[32]Video Analysis'!$K$54="","",'[32]Video Analysis'!$K$54)</f>
        <v>0</v>
      </c>
      <c r="I8" s="16">
        <f>IF('[32]Video Analysis'!$L$54="","",'[32]Video Analysis'!$L$54)</f>
        <v>100</v>
      </c>
      <c r="J8" s="16">
        <f>IF('[32]Video Analysis'!$M$54="","",'[32]Video Analysis'!$M$54)</f>
        <v>0</v>
      </c>
      <c r="K8" s="16">
        <f>IF('[32]Video Analysis'!$N$54="","",'[32]Video Analysis'!$N$54)</f>
        <v>0</v>
      </c>
      <c r="L8" s="16">
        <f>IF('[32]Video Analysis'!$O$54="","",'[32]Video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-73.381165419705212</v>
      </c>
      <c r="U8" s="23">
        <f t="shared" si="4"/>
        <v>40.930741871707141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IF('[32]Video Analysis'!$B$64="","",'[32]Video Analysis'!$B$64)</f>
        <v/>
      </c>
      <c r="B9" s="15">
        <f>IF('[32]Video Analysis'!$Q$64="","",'[32]Video Analysis'!$Q$64)</f>
        <v>-73.38117434643209</v>
      </c>
      <c r="C9" s="15">
        <f>IF('[32]Video Analysis'!$P$64="","",'[32]Video Analysis'!$P$64)</f>
        <v>40.9308070410043</v>
      </c>
      <c r="D9" s="16">
        <f>IF('[32]Video Analysis'!$G$64="","",'[32]Video Analysis'!$G$64)</f>
        <v>0</v>
      </c>
      <c r="E9" s="16">
        <f>IF('[32]Video Analysis'!$H$64="","",'[32]Video Analysis'!$H$64)</f>
        <v>0</v>
      </c>
      <c r="F9" s="16">
        <f>IF('[32]Video Analysis'!$I$64="","",'[32]Video Analysis'!$I$64)</f>
        <v>100</v>
      </c>
      <c r="G9" s="16">
        <f>IF('[32]Video Analysis'!$J$64="","",'[32]Video Analysis'!$J$64)</f>
        <v>0</v>
      </c>
      <c r="H9" s="16">
        <f>IF('[32]Video Analysis'!$K$64="","",'[32]Video Analysis'!$K$64)</f>
        <v>0</v>
      </c>
      <c r="I9" s="16">
        <f>IF('[32]Video Analysis'!$L$64="","",'[32]Video Analysis'!$L$64)</f>
        <v>100</v>
      </c>
      <c r="J9" s="16">
        <f>IF('[32]Video Analysis'!$M$64="","",'[32]Video Analysis'!$M$64)</f>
        <v>0</v>
      </c>
      <c r="K9" s="16">
        <f>IF('[32]Video Analysis'!$N$64="","",'[32]Video Analysis'!$N$64)</f>
        <v>0</v>
      </c>
      <c r="L9" s="16">
        <f>IF('[32]Video Analysis'!$O$64="","",'[32]Video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-73.38117434643209</v>
      </c>
      <c r="U9" s="23">
        <f t="shared" si="4"/>
        <v>40.9308070410043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IF('[32]Video Analysis'!$B$74="","",'[32]Video Analysis'!$B$74)</f>
        <v/>
      </c>
      <c r="B10" s="15">
        <f>IF('[32]Video Analysis'!$Q$74="","",'[32]Video Analysis'!$Q$74)</f>
        <v>-73.38117434643209</v>
      </c>
      <c r="C10" s="15">
        <f>IF('[32]Video Analysis'!$P$74="","",'[32]Video Analysis'!$P$74)</f>
        <v>40.9308070410043</v>
      </c>
      <c r="D10" s="16">
        <f>IF('[32]Video Analysis'!$G$74="","",'[32]Video Analysis'!$G$74)</f>
        <v>0</v>
      </c>
      <c r="E10" s="16">
        <f>IF('[32]Video Analysis'!$H$74="","",'[32]Video Analysis'!$H$74)</f>
        <v>0</v>
      </c>
      <c r="F10" s="16">
        <f>IF('[32]Video Analysis'!$I$74="","",'[32]Video Analysis'!$I$74)</f>
        <v>100</v>
      </c>
      <c r="G10" s="16">
        <f>IF('[32]Video Analysis'!$J$74="","",'[32]Video Analysis'!$J$74)</f>
        <v>0</v>
      </c>
      <c r="H10" s="16">
        <f>IF('[32]Video Analysis'!$K$74="","",'[32]Video Analysis'!$K$74)</f>
        <v>0</v>
      </c>
      <c r="I10" s="16">
        <f>IF('[32]Video Analysis'!$L$74="","",'[32]Video Analysis'!$L$74)</f>
        <v>100</v>
      </c>
      <c r="J10" s="16">
        <f>IF('[32]Video Analysis'!$M$74="","",'[32]Video Analysis'!$M$74)</f>
        <v>0</v>
      </c>
      <c r="K10" s="16">
        <f>IF('[32]Video Analysis'!$N$74="","",'[32]Video Analysis'!$N$74)</f>
        <v>0</v>
      </c>
      <c r="L10" s="16">
        <f>IF('[32]Video Analysis'!$O$74="","",'[32]Video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-73.38117434643209</v>
      </c>
      <c r="U10" s="23">
        <f t="shared" si="4"/>
        <v>40.9308070410043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IF('[32]Video Analysis'!$B$84="","",'[32]Video Analysis'!$B$84)</f>
        <v/>
      </c>
      <c r="B11" s="15">
        <f>IF('[32]Video Analysis'!$Q$84="","",'[32]Video Analysis'!$Q$84)</f>
        <v>-73.38117434643209</v>
      </c>
      <c r="C11" s="15">
        <f>IF('[32]Video Analysis'!$P$84="","",'[32]Video Analysis'!$P$84)</f>
        <v>40.9308070410043</v>
      </c>
      <c r="D11" s="16">
        <f>IF('[32]Video Analysis'!$G$84="","",'[32]Video Analysis'!$G$84)</f>
        <v>0</v>
      </c>
      <c r="E11" s="16">
        <f>IF('[32]Video Analysis'!$H$84="","",'[32]Video Analysis'!$H$84)</f>
        <v>0</v>
      </c>
      <c r="F11" s="16">
        <f>IF('[32]Video Analysis'!$I$84="","",'[32]Video Analysis'!$I$84)</f>
        <v>100</v>
      </c>
      <c r="G11" s="16">
        <f>IF('[32]Video Analysis'!$J$84="","",'[32]Video Analysis'!$J$84)</f>
        <v>0</v>
      </c>
      <c r="H11" s="16">
        <f>IF('[32]Video Analysis'!$K$84="","",'[32]Video Analysis'!$K$84)</f>
        <v>0</v>
      </c>
      <c r="I11" s="16">
        <f>IF('[32]Video Analysis'!$L$84="","",'[32]Video Analysis'!$L$84)</f>
        <v>100</v>
      </c>
      <c r="J11" s="16">
        <f>IF('[32]Video Analysis'!$M$84="","",'[32]Video Analysis'!$M$84)</f>
        <v>0</v>
      </c>
      <c r="K11" s="16">
        <f>IF('[32]Video Analysis'!$N$84="","",'[32]Video Analysis'!$N$84)</f>
        <v>0</v>
      </c>
      <c r="L11" s="16">
        <f>IF('[32]Video Analysis'!$O$84="","",'[32]Video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-73.38117434643209</v>
      </c>
      <c r="U11" s="23">
        <f t="shared" si="4"/>
        <v>40.9308070410043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IF('[32]Video Analysis'!$B$94="","",'[32]Video Analysis'!$B$94)</f>
        <v/>
      </c>
      <c r="B12" s="15">
        <f>IF('[32]Video Analysis'!$Q$94="","",'[32]Video Analysis'!$Q$94)</f>
        <v>-73.38117434643209</v>
      </c>
      <c r="C12" s="15">
        <f>IF('[32]Video Analysis'!$P$94="","",'[32]Video Analysis'!$P$94)</f>
        <v>40.9308070410043</v>
      </c>
      <c r="D12" s="16">
        <f>IF('[32]Video Analysis'!$G$94="","",'[32]Video Analysis'!$G$94)</f>
        <v>0</v>
      </c>
      <c r="E12" s="16">
        <f>IF('[32]Video Analysis'!$H$94="","",'[32]Video Analysis'!$H$94)</f>
        <v>0</v>
      </c>
      <c r="F12" s="16">
        <f>IF('[32]Video Analysis'!$I$94="","",'[32]Video Analysis'!$I$94)</f>
        <v>100</v>
      </c>
      <c r="G12" s="16">
        <f>IF('[32]Video Analysis'!$J$94="","",'[32]Video Analysis'!$J$94)</f>
        <v>0</v>
      </c>
      <c r="H12" s="16">
        <f>IF('[32]Video Analysis'!$K$94="","",'[32]Video Analysis'!$K$94)</f>
        <v>0</v>
      </c>
      <c r="I12" s="16">
        <f>IF('[32]Video Analysis'!$L$94="","",'[32]Video Analysis'!$L$94)</f>
        <v>100</v>
      </c>
      <c r="J12" s="16">
        <f>IF('[32]Video Analysis'!$M$94="","",'[32]Video Analysis'!$M$94)</f>
        <v>0</v>
      </c>
      <c r="K12" s="16">
        <f>IF('[32]Video Analysis'!$N$94="","",'[32]Video Analysis'!$N$94)</f>
        <v>0</v>
      </c>
      <c r="L12" s="16">
        <f>IF('[32]Video Analysis'!$O$94="","",'[32]Video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-73.38117434643209</v>
      </c>
      <c r="U12" s="23">
        <f t="shared" si="4"/>
        <v>40.9308070410043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IF('[32]Video Analysis'!$B$104="","",'[32]Video Analysis'!$B$104)</f>
        <v/>
      </c>
      <c r="B13" s="15">
        <f>IF('[32]Video Analysis'!$Q$104="","",'[32]Video Analysis'!$Q$104)</f>
        <v>-73.38117262814194</v>
      </c>
      <c r="C13" s="15">
        <f>IF('[32]Video Analysis'!$P$104="","",'[32]Video Analysis'!$P$104)</f>
        <v>40.930840359069407</v>
      </c>
      <c r="D13" s="16">
        <f>IF('[32]Video Analysis'!$G$104="","",'[32]Video Analysis'!$G$104)</f>
        <v>0</v>
      </c>
      <c r="E13" s="16">
        <f>IF('[32]Video Analysis'!$H$104="","",'[32]Video Analysis'!$H$104)</f>
        <v>0</v>
      </c>
      <c r="F13" s="16">
        <f>IF('[32]Video Analysis'!$I$104="","",'[32]Video Analysis'!$I$104)</f>
        <v>100</v>
      </c>
      <c r="G13" s="16">
        <f>IF('[32]Video Analysis'!$J$104="","",'[32]Video Analysis'!$J$104)</f>
        <v>0</v>
      </c>
      <c r="H13" s="16">
        <f>IF('[32]Video Analysis'!$K$104="","",'[32]Video Analysis'!$K$104)</f>
        <v>0</v>
      </c>
      <c r="I13" s="16">
        <f>IF('[32]Video Analysis'!$L$104="","",'[32]Video Analysis'!$L$104)</f>
        <v>100</v>
      </c>
      <c r="J13" s="16">
        <f>IF('[32]Video Analysis'!$M$104="","",'[32]Video Analysis'!$M$104)</f>
        <v>0</v>
      </c>
      <c r="K13" s="16">
        <f>IF('[32]Video Analysis'!$N$104="","",'[32]Video Analysis'!$N$104)</f>
        <v>0</v>
      </c>
      <c r="L13" s="16">
        <f>IF('[32]Video Analysis'!$O$104="","",'[32]Video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-73.38117262814194</v>
      </c>
      <c r="U13" s="23">
        <f t="shared" si="4"/>
        <v>40.930840359069407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IF('[32]Video Analysis'!$B$114="","",'[32]Video Analysis'!$B$114)</f>
        <v/>
      </c>
      <c r="B14" s="15">
        <f>IF('[32]Video Analysis'!$Q$114="","",'[32]Video Analysis'!$Q$114)</f>
        <v>-73.38117262814194</v>
      </c>
      <c r="C14" s="15">
        <f>IF('[32]Video Analysis'!$P$114="","",'[32]Video Analysis'!$P$114)</f>
        <v>40.930840359069407</v>
      </c>
      <c r="D14" s="16">
        <f>IF('[32]Video Analysis'!$G$114="","",'[32]Video Analysis'!$G$114)</f>
        <v>0</v>
      </c>
      <c r="E14" s="16">
        <f>IF('[32]Video Analysis'!$H$114="","",'[32]Video Analysis'!$H$114)</f>
        <v>0</v>
      </c>
      <c r="F14" s="16">
        <f>IF('[32]Video Analysis'!$I$114="","",'[32]Video Analysis'!$I$114)</f>
        <v>100</v>
      </c>
      <c r="G14" s="16">
        <f>IF('[32]Video Analysis'!$J$114="","",'[32]Video Analysis'!$J$114)</f>
        <v>0</v>
      </c>
      <c r="H14" s="16">
        <f>IF('[32]Video Analysis'!$K$114="","",'[32]Video Analysis'!$K$114)</f>
        <v>0</v>
      </c>
      <c r="I14" s="16">
        <f>IF('[32]Video Analysis'!$L$114="","",'[32]Video Analysis'!$L$114)</f>
        <v>100</v>
      </c>
      <c r="J14" s="16">
        <f>IF('[32]Video Analysis'!$M$114="","",'[32]Video Analysis'!$M$114)</f>
        <v>0</v>
      </c>
      <c r="K14" s="16">
        <f>IF('[32]Video Analysis'!$N$114="","",'[32]Video Analysis'!$N$114)</f>
        <v>0</v>
      </c>
      <c r="L14" s="16">
        <f>IF('[32]Video Analysis'!$O$114="","",'[32]Video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 t="s">
        <v>19</v>
      </c>
      <c r="T14" s="23">
        <f t="shared" si="4"/>
        <v>-73.38117262814194</v>
      </c>
      <c r="U14" s="23">
        <f t="shared" si="4"/>
        <v>40.930840359069407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>10% MS</v>
      </c>
    </row>
    <row r="15" spans="1:32" x14ac:dyDescent="0.3">
      <c r="A15" s="14" t="str">
        <f>IF('[32]Video Analysis'!$B$124="","",'[32]Video Analysis'!$B$124)</f>
        <v/>
      </c>
      <c r="B15" s="15">
        <f>IF('[32]Video Analysis'!$Q$124="","",'[32]Video Analysis'!$Q$124)</f>
        <v>-73.38117262814194</v>
      </c>
      <c r="C15" s="15">
        <f>IF('[32]Video Analysis'!$P$124="","",'[32]Video Analysis'!$P$124)</f>
        <v>40.930840359069407</v>
      </c>
      <c r="D15" s="16">
        <f>IF('[32]Video Analysis'!$G$124="","",'[32]Video Analysis'!$G$124)</f>
        <v>0</v>
      </c>
      <c r="E15" s="16">
        <f>IF('[32]Video Analysis'!$H$124="","",'[32]Video Analysis'!$H$124)</f>
        <v>0</v>
      </c>
      <c r="F15" s="16">
        <f>IF('[32]Video Analysis'!$I$124="","",'[32]Video Analysis'!$I$124)</f>
        <v>100</v>
      </c>
      <c r="G15" s="16">
        <f>IF('[32]Video Analysis'!$J$124="","",'[32]Video Analysis'!$J$124)</f>
        <v>0</v>
      </c>
      <c r="H15" s="16">
        <f>IF('[32]Video Analysis'!$K$124="","",'[32]Video Analysis'!$K$124)</f>
        <v>0</v>
      </c>
      <c r="I15" s="16">
        <f>IF('[32]Video Analysis'!$L$124="","",'[32]Video Analysis'!$L$124)</f>
        <v>100</v>
      </c>
      <c r="J15" s="16">
        <f>IF('[32]Video Analysis'!$M$124="","",'[32]Video Analysis'!$M$124)</f>
        <v>0</v>
      </c>
      <c r="K15" s="16">
        <f>IF('[32]Video Analysis'!$N$124="","",'[32]Video Analysis'!$N$124)</f>
        <v>0</v>
      </c>
      <c r="L15" s="16">
        <f>IF('[32]Video Analysis'!$O$124="","",'[32]Video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-73.38117262814194</v>
      </c>
      <c r="U15" s="23">
        <f t="shared" si="4"/>
        <v>40.930840359069407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IF('[32]Video Analysis'!$B$134="","",'[32]Video Analysis'!$B$134)</f>
        <v/>
      </c>
      <c r="B16" s="15">
        <f>IF('[32]Video Analysis'!$Q$134="","",'[32]Video Analysis'!$Q$134)</f>
        <v>-73.38117262814194</v>
      </c>
      <c r="C16" s="15">
        <f>IF('[32]Video Analysis'!$P$134="","",'[32]Video Analysis'!$P$134)</f>
        <v>40.930840359069407</v>
      </c>
      <c r="D16" s="16">
        <f>IF('[32]Video Analysis'!$G$134="","",'[32]Video Analysis'!$G$134)</f>
        <v>0</v>
      </c>
      <c r="E16" s="16">
        <f>IF('[32]Video Analysis'!$H$134="","",'[32]Video Analysis'!$H$134)</f>
        <v>0</v>
      </c>
      <c r="F16" s="16">
        <f>IF('[32]Video Analysis'!$I$134="","",'[32]Video Analysis'!$I$134)</f>
        <v>100</v>
      </c>
      <c r="G16" s="16">
        <f>IF('[32]Video Analysis'!$J$134="","",'[32]Video Analysis'!$J$134)</f>
        <v>0</v>
      </c>
      <c r="H16" s="16">
        <f>IF('[32]Video Analysis'!$K$134="","",'[32]Video Analysis'!$K$134)</f>
        <v>0</v>
      </c>
      <c r="I16" s="16">
        <f>IF('[32]Video Analysis'!$L$134="","",'[32]Video Analysis'!$L$134)</f>
        <v>100</v>
      </c>
      <c r="J16" s="16">
        <f>IF('[32]Video Analysis'!$M$134="","",'[32]Video Analysis'!$M$134)</f>
        <v>0</v>
      </c>
      <c r="K16" s="16">
        <f>IF('[32]Video Analysis'!$N$134="","",'[32]Video Analysis'!$N$134)</f>
        <v>0</v>
      </c>
      <c r="L16" s="16">
        <f>IF('[32]Video Analysis'!$O$134="","",'[32]Video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-73.38117262814194</v>
      </c>
      <c r="U16" s="23">
        <f t="shared" si="4"/>
        <v>40.930840359069407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IF('[32]Video Analysis'!$B$144="","",'[32]Video Analysis'!$B$144)</f>
        <v/>
      </c>
      <c r="B17" s="15">
        <f>IF('[32]Video Analysis'!$Q$144="","",'[32]Video Analysis'!$Q$144)</f>
        <v>-73.381036673672497</v>
      </c>
      <c r="C17" s="15">
        <f>IF('[32]Video Analysis'!$P$144="","",'[32]Video Analysis'!$P$144)</f>
        <v>40.930828247219324</v>
      </c>
      <c r="D17" s="16">
        <f>IF('[32]Video Analysis'!$G$144="","",'[32]Video Analysis'!$G$144)</f>
        <v>0</v>
      </c>
      <c r="E17" s="16">
        <f>IF('[32]Video Analysis'!$H$144="","",'[32]Video Analysis'!$H$144)</f>
        <v>0</v>
      </c>
      <c r="F17" s="16">
        <f>IF('[32]Video Analysis'!$I$144="","",'[32]Video Analysis'!$I$144)</f>
        <v>100</v>
      </c>
      <c r="G17" s="16">
        <f>IF('[32]Video Analysis'!$J$144="","",'[32]Video Analysis'!$J$144)</f>
        <v>0</v>
      </c>
      <c r="H17" s="16">
        <f>IF('[32]Video Analysis'!$K$144="","",'[32]Video Analysis'!$K$144)</f>
        <v>0</v>
      </c>
      <c r="I17" s="16">
        <f>IF('[32]Video Analysis'!$L$144="","",'[32]Video Analysis'!$L$144)</f>
        <v>100</v>
      </c>
      <c r="J17" s="16">
        <f>IF('[32]Video Analysis'!$M$144="","",'[32]Video Analysis'!$M$144)</f>
        <v>0</v>
      </c>
      <c r="K17" s="16">
        <f>IF('[32]Video Analysis'!$N$144="","",'[32]Video Analysis'!$N$144)</f>
        <v>0</v>
      </c>
      <c r="L17" s="16">
        <f>IF('[32]Video Analysis'!$O$144="","",'[32]Video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-73.381036673672497</v>
      </c>
      <c r="U17" s="23">
        <f t="shared" si="4"/>
        <v>40.930828247219324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IF('[32]Video Analysis'!$B$154="","",'[32]Video Analysis'!$B$154)</f>
        <v/>
      </c>
      <c r="B18" s="15">
        <f>IF('[32]Video Analysis'!$Q$154="","",'[32]Video Analysis'!$Q$154)</f>
        <v>-73.381036673672497</v>
      </c>
      <c r="C18" s="15">
        <f>IF('[32]Video Analysis'!$P$154="","",'[32]Video Analysis'!$P$154)</f>
        <v>40.930828247219324</v>
      </c>
      <c r="D18" s="16">
        <f>IF('[32]Video Analysis'!$G$154="","",'[32]Video Analysis'!$G$154)</f>
        <v>0</v>
      </c>
      <c r="E18" s="16">
        <f>IF('[32]Video Analysis'!$H$154="","",'[32]Video Analysis'!$H$154)</f>
        <v>0</v>
      </c>
      <c r="F18" s="16">
        <f>IF('[32]Video Analysis'!$I$154="","",'[32]Video Analysis'!$I$154)</f>
        <v>100</v>
      </c>
      <c r="G18" s="16">
        <f>IF('[32]Video Analysis'!$J$154="","",'[32]Video Analysis'!$J$154)</f>
        <v>0</v>
      </c>
      <c r="H18" s="16">
        <f>IF('[32]Video Analysis'!$K$154="","",'[32]Video Analysis'!$K$154)</f>
        <v>0</v>
      </c>
      <c r="I18" s="16">
        <f>IF('[32]Video Analysis'!$L$154="","",'[32]Video Analysis'!$L$154)</f>
        <v>100</v>
      </c>
      <c r="J18" s="16">
        <f>IF('[32]Video Analysis'!$M$154="","",'[32]Video Analysis'!$M$154)</f>
        <v>0</v>
      </c>
      <c r="K18" s="16">
        <f>IF('[32]Video Analysis'!$N$154="","",'[32]Video Analysis'!$N$154)</f>
        <v>0</v>
      </c>
      <c r="L18" s="16">
        <f>IF('[32]Video Analysis'!$O$154="","",'[32]Video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-73.381036673672497</v>
      </c>
      <c r="U18" s="23">
        <f t="shared" si="4"/>
        <v>40.930828247219324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IF('[32]Video Analysis'!$B$164="","",'[32]Video Analysis'!$B$164)</f>
        <v/>
      </c>
      <c r="B19" s="15">
        <f>IF('[32]Video Analysis'!$Q$164="","",'[32]Video Analysis'!$Q$164)</f>
        <v>-73.381011318415403</v>
      </c>
      <c r="C19" s="15">
        <f>IF('[32]Video Analysis'!$P$164="","",'[32]Video Analysis'!$P$164)</f>
        <v>40.9308070410043</v>
      </c>
      <c r="D19" s="16">
        <f>IF('[32]Video Analysis'!$G$164="","",'[32]Video Analysis'!$G$164)</f>
        <v>0</v>
      </c>
      <c r="E19" s="16">
        <f>IF('[32]Video Analysis'!$H$164="","",'[32]Video Analysis'!$H$164)</f>
        <v>0</v>
      </c>
      <c r="F19" s="16">
        <f>IF('[32]Video Analysis'!$I$164="","",'[32]Video Analysis'!$I$164)</f>
        <v>100</v>
      </c>
      <c r="G19" s="16">
        <f>IF('[32]Video Analysis'!$J$164="","",'[32]Video Analysis'!$J$164)</f>
        <v>0</v>
      </c>
      <c r="H19" s="16">
        <f>IF('[32]Video Analysis'!$K$164="","",'[32]Video Analysis'!$K$164)</f>
        <v>0</v>
      </c>
      <c r="I19" s="16">
        <f>IF('[32]Video Analysis'!$L$164="","",'[32]Video Analysis'!$L$164)</f>
        <v>100</v>
      </c>
      <c r="J19" s="16">
        <f>IF('[32]Video Analysis'!$M$164="","",'[32]Video Analysis'!$M$164)</f>
        <v>0</v>
      </c>
      <c r="K19" s="16">
        <f>IF('[32]Video Analysis'!$N$164="","",'[32]Video Analysis'!$N$164)</f>
        <v>0</v>
      </c>
      <c r="L19" s="16">
        <f>IF('[32]Video Analysis'!$O$164="","",'[32]Video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-73.381011318415403</v>
      </c>
      <c r="U19" s="23">
        <f t="shared" si="4"/>
        <v>40.9308070410043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IF('[32]Video Analysis'!$B$174="","",'[32]Video Analysis'!$B$174)</f>
        <v/>
      </c>
      <c r="B20" s="15">
        <f>IF('[32]Video Analysis'!$Q$174="","",'[32]Video Analysis'!$Q$174)</f>
        <v>-73.381008049473166</v>
      </c>
      <c r="C20" s="15">
        <f>IF('[32]Video Analysis'!$P$174="","",'[32]Video Analysis'!$P$174)</f>
        <v>40.930781434290111</v>
      </c>
      <c r="D20" s="16">
        <f>IF('[32]Video Analysis'!$G$174="","",'[32]Video Analysis'!$G$174)</f>
        <v>0</v>
      </c>
      <c r="E20" s="16">
        <f>IF('[32]Video Analysis'!$H$174="","",'[32]Video Analysis'!$H$174)</f>
        <v>0</v>
      </c>
      <c r="F20" s="16">
        <f>IF('[32]Video Analysis'!$I$174="","",'[32]Video Analysis'!$I$174)</f>
        <v>100</v>
      </c>
      <c r="G20" s="16">
        <f>IF('[32]Video Analysis'!$J$174="","",'[32]Video Analysis'!$J$174)</f>
        <v>0</v>
      </c>
      <c r="H20" s="16">
        <f>IF('[32]Video Analysis'!$K$174="","",'[32]Video Analysis'!$K$174)</f>
        <v>0</v>
      </c>
      <c r="I20" s="16">
        <f>IF('[32]Video Analysis'!$L$174="","",'[32]Video Analysis'!$L$174)</f>
        <v>100</v>
      </c>
      <c r="J20" s="16">
        <f>IF('[32]Video Analysis'!$M$174="","",'[32]Video Analysis'!$M$174)</f>
        <v>0</v>
      </c>
      <c r="K20" s="16">
        <f>IF('[32]Video Analysis'!$N$174="","",'[32]Video Analysis'!$N$174)</f>
        <v>0</v>
      </c>
      <c r="L20" s="16">
        <f>IF('[32]Video Analysis'!$O$174="","",'[32]Video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-73.381008049473166</v>
      </c>
      <c r="U20" s="23">
        <f t="shared" si="4"/>
        <v>40.930781434290111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IF('[32]Video Analysis'!$B$184="","",'[32]Video Analysis'!$B$184)</f>
        <v/>
      </c>
      <c r="B21" s="15">
        <f>IF('[32]Video Analysis'!$Q$184="","",'[32]Video Analysis'!$Q$184)</f>
        <v>-73.381053227931261</v>
      </c>
      <c r="C21" s="15">
        <f>IF('[32]Video Analysis'!$P$184="","",'[32]Video Analysis'!$P$184)</f>
        <v>40.930708134546876</v>
      </c>
      <c r="D21" s="16">
        <f>IF('[32]Video Analysis'!$G$184="","",'[32]Video Analysis'!$G$184)</f>
        <v>0</v>
      </c>
      <c r="E21" s="16">
        <f>IF('[32]Video Analysis'!$H$184="","",'[32]Video Analysis'!$H$184)</f>
        <v>0</v>
      </c>
      <c r="F21" s="16">
        <f>IF('[32]Video Analysis'!$I$184="","",'[32]Video Analysis'!$I$184)</f>
        <v>100</v>
      </c>
      <c r="G21" s="16">
        <f>IF('[32]Video Analysis'!$J$184="","",'[32]Video Analysis'!$J$184)</f>
        <v>0</v>
      </c>
      <c r="H21" s="16">
        <f>IF('[32]Video Analysis'!$K$184="","",'[32]Video Analysis'!$K$184)</f>
        <v>0</v>
      </c>
      <c r="I21" s="16">
        <f>IF('[32]Video Analysis'!$L$184="","",'[32]Video Analysis'!$L$184)</f>
        <v>100</v>
      </c>
      <c r="J21" s="16">
        <f>IF('[32]Video Analysis'!$M$184="","",'[32]Video Analysis'!$M$184)</f>
        <v>0</v>
      </c>
      <c r="K21" s="16">
        <f>IF('[32]Video Analysis'!$N$184="","",'[32]Video Analysis'!$N$184)</f>
        <v>0</v>
      </c>
      <c r="L21" s="16">
        <f>IF('[32]Video Analysis'!$O$184="","",'[32]Video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-73.381053227931261</v>
      </c>
      <c r="U21" s="23">
        <f t="shared" si="4"/>
        <v>40.930708134546876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IF('[32]Video Analysis'!$B$194="","",'[32]Video Analysis'!$B$194)</f>
        <v/>
      </c>
      <c r="B22" s="15">
        <f>IF('[32]Video Analysis'!$Q$194="","",'[32]Video Analysis'!$Q$194)</f>
        <v>-73.381140022538602</v>
      </c>
      <c r="C22" s="15">
        <f>IF('[32]Video Analysis'!$P$194="","",'[32]Video Analysis'!$P$194)</f>
        <v>40.930604911409318</v>
      </c>
      <c r="D22" s="16">
        <f>IF('[32]Video Analysis'!$G$194="","",'[32]Video Analysis'!$G$194)</f>
        <v>0</v>
      </c>
      <c r="E22" s="16">
        <f>IF('[32]Video Analysis'!$H$194="","",'[32]Video Analysis'!$H$194)</f>
        <v>0</v>
      </c>
      <c r="F22" s="16">
        <f>IF('[32]Video Analysis'!$I$194="","",'[32]Video Analysis'!$I$194)</f>
        <v>100</v>
      </c>
      <c r="G22" s="16">
        <f>IF('[32]Video Analysis'!$J$194="","",'[32]Video Analysis'!$J$194)</f>
        <v>0</v>
      </c>
      <c r="H22" s="16">
        <f>IF('[32]Video Analysis'!$K$194="","",'[32]Video Analysis'!$K$194)</f>
        <v>0</v>
      </c>
      <c r="I22" s="16">
        <f>IF('[32]Video Analysis'!$L$194="","",'[32]Video Analysis'!$L$194)</f>
        <v>100</v>
      </c>
      <c r="J22" s="16">
        <f>IF('[32]Video Analysis'!$M$194="","",'[32]Video Analysis'!$M$194)</f>
        <v>0</v>
      </c>
      <c r="K22" s="16">
        <f>IF('[32]Video Analysis'!$N$194="","",'[32]Video Analysis'!$N$194)</f>
        <v>0</v>
      </c>
      <c r="L22" s="16">
        <f>IF('[32]Video Analysis'!$O$194="","",'[32]Video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-73.381140022538602</v>
      </c>
      <c r="U22" s="23">
        <f t="shared" si="4"/>
        <v>40.930604911409318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IF('[32]Video Analysis'!$B$204="","",'[32]Video Analysis'!$B$204)</f>
        <v/>
      </c>
      <c r="B23" s="15">
        <f>IF('[32]Video Analysis'!$Q$204="","",'[32]Video Analysis'!$Q$204)</f>
        <v>-73.381140022538602</v>
      </c>
      <c r="C23" s="15">
        <f>IF('[32]Video Analysis'!$P$204="","",'[32]Video Analysis'!$P$204)</f>
        <v>40.930604911409318</v>
      </c>
      <c r="D23" s="16">
        <f>IF('[32]Video Analysis'!$G$204="","",'[32]Video Analysis'!$G$204)</f>
        <v>0</v>
      </c>
      <c r="E23" s="16">
        <f>IF('[32]Video Analysis'!$H$204="","",'[32]Video Analysis'!$H$204)</f>
        <v>0</v>
      </c>
      <c r="F23" s="16">
        <f>IF('[32]Video Analysis'!$I$204="","",'[32]Video Analysis'!$I$204)</f>
        <v>100</v>
      </c>
      <c r="G23" s="16">
        <f>IF('[32]Video Analysis'!$J$204="","",'[32]Video Analysis'!$J$204)</f>
        <v>0</v>
      </c>
      <c r="H23" s="16">
        <f>IF('[32]Video Analysis'!$K$204="","",'[32]Video Analysis'!$K$204)</f>
        <v>0</v>
      </c>
      <c r="I23" s="16">
        <f>IF('[32]Video Analysis'!$L$204="","",'[32]Video Analysis'!$L$204)</f>
        <v>100</v>
      </c>
      <c r="J23" s="16">
        <f>IF('[32]Video Analysis'!$M$204="","",'[32]Video Analysis'!$M$204)</f>
        <v>0</v>
      </c>
      <c r="K23" s="16">
        <f>IF('[32]Video Analysis'!$N$204="","",'[32]Video Analysis'!$N$204)</f>
        <v>0</v>
      </c>
      <c r="L23" s="16">
        <f>IF('[32]Video Analysis'!$O$204="","",'[32]Video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-73.381140022538602</v>
      </c>
      <c r="U23" s="23">
        <f t="shared" si="4"/>
        <v>40.930604911409318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IF('[32]Video Analysis'!$B$214="","",'[32]Video Analysis'!$B$214)</f>
        <v/>
      </c>
      <c r="B24" s="15">
        <f>IF('[32]Video Analysis'!$Q$214="","",'[32]Video Analysis'!$Q$214)</f>
        <v>-73.381140022538602</v>
      </c>
      <c r="C24" s="15">
        <f>IF('[32]Video Analysis'!$P$214="","",'[32]Video Analysis'!$P$214)</f>
        <v>40.930604911409318</v>
      </c>
      <c r="D24" s="16">
        <f>IF('[32]Video Analysis'!$G$214="","",'[32]Video Analysis'!$G$214)</f>
        <v>0</v>
      </c>
      <c r="E24" s="16">
        <f>IF('[32]Video Analysis'!$H$214="","",'[32]Video Analysis'!$H$214)</f>
        <v>0</v>
      </c>
      <c r="F24" s="16">
        <f>IF('[32]Video Analysis'!$I$214="","",'[32]Video Analysis'!$I$214)</f>
        <v>100</v>
      </c>
      <c r="G24" s="16">
        <f>IF('[32]Video Analysis'!$J$214="","",'[32]Video Analysis'!$J$214)</f>
        <v>0</v>
      </c>
      <c r="H24" s="16">
        <f>IF('[32]Video Analysis'!$K$214="","",'[32]Video Analysis'!$K$214)</f>
        <v>0</v>
      </c>
      <c r="I24" s="16">
        <f>IF('[32]Video Analysis'!$L$214="","",'[32]Video Analysis'!$L$214)</f>
        <v>100</v>
      </c>
      <c r="J24" s="16">
        <f>IF('[32]Video Analysis'!$M$214="","",'[32]Video Analysis'!$M$214)</f>
        <v>0</v>
      </c>
      <c r="K24" s="16">
        <f>IF('[32]Video Analysis'!$N$214="","",'[32]Video Analysis'!$N$214)</f>
        <v>0</v>
      </c>
      <c r="L24" s="16">
        <f>IF('[32]Video Analysis'!$O$214="","",'[32]Video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 t="s">
        <v>19</v>
      </c>
      <c r="T24" s="23">
        <f t="shared" si="4"/>
        <v>-73.381140022538602</v>
      </c>
      <c r="U24" s="23">
        <f t="shared" si="4"/>
        <v>40.930604911409318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>10% MS</v>
      </c>
    </row>
    <row r="25" spans="1:32" x14ac:dyDescent="0.3">
      <c r="A25" s="14" t="str">
        <f>IF('[32]Video Analysis'!$B$224="","",'[32]Video Analysis'!$B$224)</f>
        <v/>
      </c>
      <c r="B25" s="15">
        <f>IF('[32]Video Analysis'!$Q$224="","",'[32]Video Analysis'!$Q$224)</f>
        <v>-73.381139812991023</v>
      </c>
      <c r="C25" s="15">
        <f>IF('[32]Video Analysis'!$P$224="","",'[32]Video Analysis'!$P$224)</f>
        <v>40.930301276966929</v>
      </c>
      <c r="D25" s="16">
        <f>IF('[32]Video Analysis'!$G$224="","",'[32]Video Analysis'!$G$224)</f>
        <v>0</v>
      </c>
      <c r="E25" s="16">
        <f>IF('[32]Video Analysis'!$H$224="","",'[32]Video Analysis'!$H$224)</f>
        <v>0</v>
      </c>
      <c r="F25" s="16">
        <f>IF('[32]Video Analysis'!$I$224="","",'[32]Video Analysis'!$I$224)</f>
        <v>100</v>
      </c>
      <c r="G25" s="16">
        <f>IF('[32]Video Analysis'!$J$224="","",'[32]Video Analysis'!$J$224)</f>
        <v>0</v>
      </c>
      <c r="H25" s="16">
        <f>IF('[32]Video Analysis'!$K$224="","",'[32]Video Analysis'!$K$224)</f>
        <v>0</v>
      </c>
      <c r="I25" s="16">
        <f>IF('[32]Video Analysis'!$L$224="","",'[32]Video Analysis'!$L$224)</f>
        <v>100</v>
      </c>
      <c r="J25" s="16">
        <f>IF('[32]Video Analysis'!$M$224="","",'[32]Video Analysis'!$M$224)</f>
        <v>0</v>
      </c>
      <c r="K25" s="16">
        <f>IF('[32]Video Analysis'!$N$224="","",'[32]Video Analysis'!$N$224)</f>
        <v>0</v>
      </c>
      <c r="L25" s="16">
        <f>IF('[32]Video Analysis'!$O$224="","",'[32]Video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-73.381139812991023</v>
      </c>
      <c r="U25" s="23">
        <f t="shared" si="4"/>
        <v>40.930301276966929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IF('[32]Video Analysis'!$B$234="","",'[32]Video Analysis'!$B$234)</f>
        <v/>
      </c>
      <c r="B26" s="15">
        <f>IF('[32]Video Analysis'!$Q$234="","",'[32]Video Analysis'!$Q$234)</f>
        <v>-73.38132731616497</v>
      </c>
      <c r="C26" s="15">
        <f>IF('[32]Video Analysis'!$P$234="","",'[32]Video Analysis'!$P$234)</f>
        <v>40.930121652781963</v>
      </c>
      <c r="D26" s="16">
        <f>IF('[32]Video Analysis'!$G$234="","",'[32]Video Analysis'!$G$234)</f>
        <v>0</v>
      </c>
      <c r="E26" s="16">
        <f>IF('[32]Video Analysis'!$H$234="","",'[32]Video Analysis'!$H$234)</f>
        <v>0</v>
      </c>
      <c r="F26" s="16">
        <f>IF('[32]Video Analysis'!$I$234="","",'[32]Video Analysis'!$I$234)</f>
        <v>100</v>
      </c>
      <c r="G26" s="16">
        <f>IF('[32]Video Analysis'!$J$234="","",'[32]Video Analysis'!$J$234)</f>
        <v>0</v>
      </c>
      <c r="H26" s="16">
        <f>IF('[32]Video Analysis'!$K$234="","",'[32]Video Analysis'!$K$234)</f>
        <v>0</v>
      </c>
      <c r="I26" s="16">
        <f>IF('[32]Video Analysis'!$L$234="","",'[32]Video Analysis'!$L$234)</f>
        <v>100</v>
      </c>
      <c r="J26" s="16">
        <f>IF('[32]Video Analysis'!$M$234="","",'[32]Video Analysis'!$M$234)</f>
        <v>0</v>
      </c>
      <c r="K26" s="16">
        <f>IF('[32]Video Analysis'!$N$234="","",'[32]Video Analysis'!$N$234)</f>
        <v>0</v>
      </c>
      <c r="L26" s="16">
        <f>IF('[32]Video Analysis'!$O$234="","",'[32]Video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-73.38132731616497</v>
      </c>
      <c r="U26" s="23">
        <f t="shared" si="4"/>
        <v>40.930121652781963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IF('[32]Video Analysis'!$B$244="","",'[32]Video Analysis'!$B$244)</f>
        <v/>
      </c>
      <c r="B27" s="15">
        <f>IF('[32]Video Analysis'!$Q$244="","",'[32]Video Analysis'!$Q$244)</f>
        <v>-73.381388923153281</v>
      </c>
      <c r="C27" s="15">
        <f>IF('[32]Video Analysis'!$P$244="","",'[32]Video Analysis'!$P$244)</f>
        <v>40.930165322497487</v>
      </c>
      <c r="D27" s="16">
        <f>IF('[32]Video Analysis'!$G$244="","",'[32]Video Analysis'!$G$244)</f>
        <v>0</v>
      </c>
      <c r="E27" s="16">
        <f>IF('[32]Video Analysis'!$H$244="","",'[32]Video Analysis'!$H$244)</f>
        <v>0</v>
      </c>
      <c r="F27" s="16">
        <f>IF('[32]Video Analysis'!$I$244="","",'[32]Video Analysis'!$I$244)</f>
        <v>100</v>
      </c>
      <c r="G27" s="16">
        <f>IF('[32]Video Analysis'!$J$244="","",'[32]Video Analysis'!$J$244)</f>
        <v>0</v>
      </c>
      <c r="H27" s="16">
        <f>IF('[32]Video Analysis'!$K$244="","",'[32]Video Analysis'!$K$244)</f>
        <v>0</v>
      </c>
      <c r="I27" s="16">
        <f>IF('[32]Video Analysis'!$L$244="","",'[32]Video Analysis'!$L$244)</f>
        <v>100</v>
      </c>
      <c r="J27" s="16">
        <f>IF('[32]Video Analysis'!$M$244="","",'[32]Video Analysis'!$M$244)</f>
        <v>0</v>
      </c>
      <c r="K27" s="16">
        <f>IF('[32]Video Analysis'!$N$244="","",'[32]Video Analysis'!$N$244)</f>
        <v>0</v>
      </c>
      <c r="L27" s="16">
        <f>IF('[32]Video Analysis'!$O$244="","",'[32]Video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-73.381388923153281</v>
      </c>
      <c r="U27" s="23">
        <f t="shared" si="4"/>
        <v>40.930165322497487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IF('[32]Video Analysis'!$B$254="","",'[32]Video Analysis'!$B$254)</f>
        <v/>
      </c>
      <c r="B28" s="15">
        <f>IF('[32]Video Analysis'!$Q$254="","",'[32]Video Analysis'!$Q$254)</f>
        <v>-73.381388923153281</v>
      </c>
      <c r="C28" s="15">
        <f>IF('[32]Video Analysis'!$P$254="","",'[32]Video Analysis'!$P$254)</f>
        <v>40.930165322497487</v>
      </c>
      <c r="D28" s="16">
        <f>IF('[32]Video Analysis'!$G$254="","",'[32]Video Analysis'!$G$254)</f>
        <v>0</v>
      </c>
      <c r="E28" s="16">
        <f>IF('[32]Video Analysis'!$H$254="","",'[32]Video Analysis'!$H$254)</f>
        <v>0</v>
      </c>
      <c r="F28" s="16">
        <f>IF('[32]Video Analysis'!$I$254="","",'[32]Video Analysis'!$I$254)</f>
        <v>100</v>
      </c>
      <c r="G28" s="16">
        <f>IF('[32]Video Analysis'!$J$254="","",'[32]Video Analysis'!$J$254)</f>
        <v>0</v>
      </c>
      <c r="H28" s="16">
        <f>IF('[32]Video Analysis'!$K$254="","",'[32]Video Analysis'!$K$254)</f>
        <v>0</v>
      </c>
      <c r="I28" s="16">
        <f>IF('[32]Video Analysis'!$L$254="","",'[32]Video Analysis'!$L$254)</f>
        <v>100</v>
      </c>
      <c r="J28" s="16">
        <f>IF('[32]Video Analysis'!$M$254="","",'[32]Video Analysis'!$M$254)</f>
        <v>0</v>
      </c>
      <c r="K28" s="16">
        <f>IF('[32]Video Analysis'!$N$254="","",'[32]Video Analysis'!$N$254)</f>
        <v>0</v>
      </c>
      <c r="L28" s="16">
        <f>IF('[32]Video Analysis'!$O$254="","",'[32]Video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-73.381388923153281</v>
      </c>
      <c r="U28" s="23">
        <f t="shared" si="4"/>
        <v>40.930165322497487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IF('[32]Video Analysis'!$B$264="","",'[32]Video Analysis'!$B$264)</f>
        <v/>
      </c>
      <c r="B29" s="15">
        <f>IF('[32]Video Analysis'!$Q$264="","",'[32]Video Analysis'!$Q$264)</f>
        <v>-73.381388923153281</v>
      </c>
      <c r="C29" s="15">
        <f>IF('[32]Video Analysis'!$P$264="","",'[32]Video Analysis'!$P$264)</f>
        <v>40.930165322497487</v>
      </c>
      <c r="D29" s="16">
        <f>IF('[32]Video Analysis'!$G$264="","",'[32]Video Analysis'!$G$264)</f>
        <v>0</v>
      </c>
      <c r="E29" s="16">
        <f>IF('[32]Video Analysis'!$H$264="","",'[32]Video Analysis'!$H$264)</f>
        <v>0</v>
      </c>
      <c r="F29" s="16">
        <f>IF('[32]Video Analysis'!$I$264="","",'[32]Video Analysis'!$I$264)</f>
        <v>100</v>
      </c>
      <c r="G29" s="16">
        <f>IF('[32]Video Analysis'!$J$264="","",'[32]Video Analysis'!$J$264)</f>
        <v>0</v>
      </c>
      <c r="H29" s="16">
        <f>IF('[32]Video Analysis'!$K$264="","",'[32]Video Analysis'!$K$264)</f>
        <v>0</v>
      </c>
      <c r="I29" s="16">
        <f>IF('[32]Video Analysis'!$L$264="","",'[32]Video Analysis'!$L$264)</f>
        <v>100</v>
      </c>
      <c r="J29" s="16">
        <f>IF('[32]Video Analysis'!$M$264="","",'[32]Video Analysis'!$M$264)</f>
        <v>0</v>
      </c>
      <c r="K29" s="16">
        <f>IF('[32]Video Analysis'!$N$264="","",'[32]Video Analysis'!$N$264)</f>
        <v>0</v>
      </c>
      <c r="L29" s="16">
        <f>IF('[32]Video Analysis'!$O$264="","",'[32]Video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-73.381388923153281</v>
      </c>
      <c r="U29" s="23">
        <f t="shared" si="4"/>
        <v>40.930165322497487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IF('[32]Video Analysis'!$B$274="","",'[32]Video Analysis'!$B$274)</f>
        <v/>
      </c>
      <c r="B30" s="15">
        <f>IF('[32]Video Analysis'!$Q$274="","",'[32]Video Analysis'!$Q$274)</f>
        <v>-73.381390850991011</v>
      </c>
      <c r="C30" s="15">
        <f>IF('[32]Video Analysis'!$P$274="","",'[32]Video Analysis'!$P$274)</f>
        <v>40.930266072973609</v>
      </c>
      <c r="D30" s="16">
        <f>IF('[32]Video Analysis'!$G$274="","",'[32]Video Analysis'!$G$274)</f>
        <v>0</v>
      </c>
      <c r="E30" s="16">
        <f>IF('[32]Video Analysis'!$H$274="","",'[32]Video Analysis'!$H$274)</f>
        <v>0</v>
      </c>
      <c r="F30" s="16">
        <f>IF('[32]Video Analysis'!$I$274="","",'[32]Video Analysis'!$I$274)</f>
        <v>100</v>
      </c>
      <c r="G30" s="16">
        <f>IF('[32]Video Analysis'!$J$274="","",'[32]Video Analysis'!$J$274)</f>
        <v>0</v>
      </c>
      <c r="H30" s="16">
        <f>IF('[32]Video Analysis'!$K$274="","",'[32]Video Analysis'!$K$274)</f>
        <v>0</v>
      </c>
      <c r="I30" s="16">
        <f>IF('[32]Video Analysis'!$L$274="","",'[32]Video Analysis'!$L$274)</f>
        <v>100</v>
      </c>
      <c r="J30" s="16">
        <f>IF('[32]Video Analysis'!$M$274="","",'[32]Video Analysis'!$M$274)</f>
        <v>0</v>
      </c>
      <c r="K30" s="16">
        <f>IF('[32]Video Analysis'!$N$274="","",'[32]Video Analysis'!$N$274)</f>
        <v>0</v>
      </c>
      <c r="L30" s="16">
        <f>IF('[32]Video Analysis'!$O$274="","",'[32]Video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-73.381390850991011</v>
      </c>
      <c r="U30" s="23">
        <f t="shared" si="4"/>
        <v>40.930266072973609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IF('[32]Video Analysis'!$B$284="","",'[32]Video Analysis'!$B$284)</f>
        <v/>
      </c>
      <c r="B31" s="15">
        <f>IF('[32]Video Analysis'!$Q$284="","",'[32]Video Analysis'!$Q$284)</f>
        <v>-73.381336494348943</v>
      </c>
      <c r="C31" s="15">
        <f>IF('[32]Video Analysis'!$P$284="","",'[32]Video Analysis'!$P$284)</f>
        <v>40.930336732417345</v>
      </c>
      <c r="D31" s="16">
        <f>IF('[32]Video Analysis'!$G$284="","",'[32]Video Analysis'!$G$284)</f>
        <v>0</v>
      </c>
      <c r="E31" s="16">
        <f>IF('[32]Video Analysis'!$H$284="","",'[32]Video Analysis'!$H$284)</f>
        <v>0</v>
      </c>
      <c r="F31" s="16">
        <f>IF('[32]Video Analysis'!$I$284="","",'[32]Video Analysis'!$I$284)</f>
        <v>100</v>
      </c>
      <c r="G31" s="16">
        <f>IF('[32]Video Analysis'!$J$284="","",'[32]Video Analysis'!$J$284)</f>
        <v>0</v>
      </c>
      <c r="H31" s="16">
        <f>IF('[32]Video Analysis'!$K$284="","",'[32]Video Analysis'!$K$284)</f>
        <v>0</v>
      </c>
      <c r="I31" s="16">
        <f>IF('[32]Video Analysis'!$L$284="","",'[32]Video Analysis'!$L$284)</f>
        <v>100</v>
      </c>
      <c r="J31" s="16">
        <f>IF('[32]Video Analysis'!$M$284="","",'[32]Video Analysis'!$M$284)</f>
        <v>0</v>
      </c>
      <c r="K31" s="16">
        <f>IF('[32]Video Analysis'!$N$284="","",'[32]Video Analysis'!$N$284)</f>
        <v>0</v>
      </c>
      <c r="L31" s="16">
        <f>IF('[32]Video Analysis'!$O$284="","",'[32]Video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-73.381336494348943</v>
      </c>
      <c r="U31" s="23">
        <f t="shared" si="4"/>
        <v>40.930336732417345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IF('[32]Video Analysis'!$B$294="","",'[32]Video Analysis'!$B$294)</f>
        <v/>
      </c>
      <c r="B32" s="15">
        <f>IF('[32]Video Analysis'!$Q$294="","",'[32]Video Analysis'!$Q$294)</f>
        <v>-73.381336494348943</v>
      </c>
      <c r="C32" s="15">
        <f>IF('[32]Video Analysis'!$P$294="","",'[32]Video Analysis'!$P$294)</f>
        <v>40.930336732417345</v>
      </c>
      <c r="D32" s="16">
        <f>IF('[32]Video Analysis'!$G$294="","",'[32]Video Analysis'!$G$294)</f>
        <v>0</v>
      </c>
      <c r="E32" s="16">
        <f>IF('[32]Video Analysis'!$H$294="","",'[32]Video Analysis'!$H$294)</f>
        <v>0</v>
      </c>
      <c r="F32" s="16">
        <f>IF('[32]Video Analysis'!$I$294="","",'[32]Video Analysis'!$I$294)</f>
        <v>100</v>
      </c>
      <c r="G32" s="16">
        <f>IF('[32]Video Analysis'!$J$294="","",'[32]Video Analysis'!$J$294)</f>
        <v>0</v>
      </c>
      <c r="H32" s="16">
        <f>IF('[32]Video Analysis'!$K$294="","",'[32]Video Analysis'!$K$294)</f>
        <v>0</v>
      </c>
      <c r="I32" s="16">
        <f>IF('[32]Video Analysis'!$L$294="","",'[32]Video Analysis'!$L$294)</f>
        <v>100</v>
      </c>
      <c r="J32" s="16">
        <f>IF('[32]Video Analysis'!$M$294="","",'[32]Video Analysis'!$M$294)</f>
        <v>0</v>
      </c>
      <c r="K32" s="16">
        <f>IF('[32]Video Analysis'!$N$294="","",'[32]Video Analysis'!$N$294)</f>
        <v>0</v>
      </c>
      <c r="L32" s="16">
        <f>IF('[32]Video Analysis'!$O$294="","",'[32]Video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-73.381336494348943</v>
      </c>
      <c r="U32" s="23">
        <f t="shared" si="4"/>
        <v>40.930336732417345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IF('[32]Video Analysis'!$B$304="","",'[32]Video Analysis'!$B$304)</f>
        <v/>
      </c>
      <c r="B33" s="15">
        <f>IF('[32]Video Analysis'!$Q$304="","",'[32]Video Analysis'!$Q$304)</f>
        <v>-73.381336494348943</v>
      </c>
      <c r="C33" s="15">
        <f>IF('[32]Video Analysis'!$P$304="","",'[32]Video Analysis'!$P$304)</f>
        <v>40.930336732417345</v>
      </c>
      <c r="D33" s="16">
        <f>IF('[32]Video Analysis'!$G$304="","",'[32]Video Analysis'!$G$304)</f>
        <v>0</v>
      </c>
      <c r="E33" s="16">
        <f>IF('[32]Video Analysis'!$H$304="","",'[32]Video Analysis'!$H$304)</f>
        <v>0</v>
      </c>
      <c r="F33" s="16">
        <f>IF('[32]Video Analysis'!$I$304="","",'[32]Video Analysis'!$I$304)</f>
        <v>100</v>
      </c>
      <c r="G33" s="16">
        <f>IF('[32]Video Analysis'!$J$304="","",'[32]Video Analysis'!$J$304)</f>
        <v>0</v>
      </c>
      <c r="H33" s="16">
        <f>IF('[32]Video Analysis'!$K$304="","",'[32]Video Analysis'!$K$304)</f>
        <v>0</v>
      </c>
      <c r="I33" s="16">
        <f>IF('[32]Video Analysis'!$L$304="","",'[32]Video Analysis'!$L$304)</f>
        <v>100</v>
      </c>
      <c r="J33" s="16">
        <f>IF('[32]Video Analysis'!$M$304="","",'[32]Video Analysis'!$M$304)</f>
        <v>0</v>
      </c>
      <c r="K33" s="16">
        <f>IF('[32]Video Analysis'!$N$304="","",'[32]Video Analysis'!$N$304)</f>
        <v>0</v>
      </c>
      <c r="L33" s="16">
        <f>IF('[32]Video Analysis'!$O$304="","",'[32]Video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-73.381336494348943</v>
      </c>
      <c r="U33" s="23">
        <f t="shared" si="4"/>
        <v>40.930336732417345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IF('[32]Video Analysis'!$B$314="","",'[32]Video Analysis'!$B$314)</f>
        <v/>
      </c>
      <c r="B34" s="15">
        <f>IF('[32]Video Analysis'!$Q$314="","",'[32]Video Analysis'!$Q$314)</f>
        <v>-73.381181261502206</v>
      </c>
      <c r="C34" s="15">
        <f>IF('[32]Video Analysis'!$P$314="","",'[32]Video Analysis'!$P$314)</f>
        <v>40.930412169545889</v>
      </c>
      <c r="D34" s="16">
        <f>IF('[32]Video Analysis'!$G$314="","",'[32]Video Analysis'!$G$314)</f>
        <v>0</v>
      </c>
      <c r="E34" s="16">
        <f>IF('[32]Video Analysis'!$H$314="","",'[32]Video Analysis'!$H$314)</f>
        <v>0</v>
      </c>
      <c r="F34" s="16">
        <f>IF('[32]Video Analysis'!$I$314="","",'[32]Video Analysis'!$I$314)</f>
        <v>100</v>
      </c>
      <c r="G34" s="16">
        <f>IF('[32]Video Analysis'!$J$314="","",'[32]Video Analysis'!$J$314)</f>
        <v>0</v>
      </c>
      <c r="H34" s="16">
        <f>IF('[32]Video Analysis'!$K$314="","",'[32]Video Analysis'!$K$314)</f>
        <v>0</v>
      </c>
      <c r="I34" s="16">
        <f>IF('[32]Video Analysis'!$L$314="","",'[32]Video Analysis'!$L$314)</f>
        <v>100</v>
      </c>
      <c r="J34" s="16">
        <f>IF('[32]Video Analysis'!$M$314="","",'[32]Video Analysis'!$M$314)</f>
        <v>0</v>
      </c>
      <c r="K34" s="16">
        <f>IF('[32]Video Analysis'!$N$314="","",'[32]Video Analysis'!$N$314)</f>
        <v>0</v>
      </c>
      <c r="L34" s="16">
        <f>IF('[32]Video Analysis'!$O$314="","",'[32]Video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 t="s">
        <v>19</v>
      </c>
      <c r="T34" s="23">
        <f t="shared" si="4"/>
        <v>-73.381181261502206</v>
      </c>
      <c r="U34" s="23">
        <f t="shared" si="4"/>
        <v>40.930412169545889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>10% MS</v>
      </c>
    </row>
    <row r="35" spans="1:32" x14ac:dyDescent="0.3">
      <c r="A35" s="14" t="str">
        <f>IF('[32]Video Analysis'!$B$324="","",'[32]Video Analysis'!$B$324)</f>
        <v/>
      </c>
      <c r="B35" s="15">
        <f>IF('[32]Video Analysis'!$Q$324="","",'[32]Video Analysis'!$Q$324)</f>
        <v>-73.381181261502206</v>
      </c>
      <c r="C35" s="15">
        <f>IF('[32]Video Analysis'!$P$324="","",'[32]Video Analysis'!$P$324)</f>
        <v>40.930412169545889</v>
      </c>
      <c r="D35" s="16">
        <f>IF('[32]Video Analysis'!$G$324="","",'[32]Video Analysis'!$G$324)</f>
        <v>0</v>
      </c>
      <c r="E35" s="16">
        <f>IF('[32]Video Analysis'!$H$324="","",'[32]Video Analysis'!$H$324)</f>
        <v>0</v>
      </c>
      <c r="F35" s="16">
        <f>IF('[32]Video Analysis'!$I$324="","",'[32]Video Analysis'!$I$324)</f>
        <v>100</v>
      </c>
      <c r="G35" s="16">
        <f>IF('[32]Video Analysis'!$J$324="","",'[32]Video Analysis'!$J$324)</f>
        <v>0</v>
      </c>
      <c r="H35" s="16">
        <f>IF('[32]Video Analysis'!$K$324="","",'[32]Video Analysis'!$K$324)</f>
        <v>0</v>
      </c>
      <c r="I35" s="16">
        <f>IF('[32]Video Analysis'!$L$324="","",'[32]Video Analysis'!$L$324)</f>
        <v>100</v>
      </c>
      <c r="J35" s="16">
        <f>IF('[32]Video Analysis'!$M$324="","",'[32]Video Analysis'!$M$324)</f>
        <v>0</v>
      </c>
      <c r="K35" s="16">
        <f>IF('[32]Video Analysis'!$N$324="","",'[32]Video Analysis'!$N$324)</f>
        <v>0</v>
      </c>
      <c r="L35" s="16">
        <f>IF('[32]Video Analysis'!$O$324="","",'[32]Video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-73.381181261502206</v>
      </c>
      <c r="U35" s="23">
        <f t="shared" si="4"/>
        <v>40.930412169545889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IF('[32]Video Analysis'!$B$334="","",'[32]Video Analysis'!$B$334)</f>
        <v/>
      </c>
      <c r="B36" s="15">
        <f>IF('[32]Video Analysis'!$Q$334="","",'[32]Video Analysis'!$Q$334)</f>
        <v>-73.381126988679171</v>
      </c>
      <c r="C36" s="15">
        <f>IF('[32]Video Analysis'!$P$334="","",'[32]Video Analysis'!$P$334)</f>
        <v>40.930478638038039</v>
      </c>
      <c r="D36" s="16">
        <f>IF('[32]Video Analysis'!$G$334="","",'[32]Video Analysis'!$G$334)</f>
        <v>0</v>
      </c>
      <c r="E36" s="16">
        <f>IF('[32]Video Analysis'!$H$334="","",'[32]Video Analysis'!$H$334)</f>
        <v>0</v>
      </c>
      <c r="F36" s="16">
        <f>IF('[32]Video Analysis'!$I$334="","",'[32]Video Analysis'!$I$334)</f>
        <v>100</v>
      </c>
      <c r="G36" s="16">
        <f>IF('[32]Video Analysis'!$J$334="","",'[32]Video Analysis'!$J$334)</f>
        <v>0</v>
      </c>
      <c r="H36" s="16">
        <f>IF('[32]Video Analysis'!$K$334="","",'[32]Video Analysis'!$K$334)</f>
        <v>0</v>
      </c>
      <c r="I36" s="16">
        <f>IF('[32]Video Analysis'!$L$334="","",'[32]Video Analysis'!$L$334)</f>
        <v>100</v>
      </c>
      <c r="J36" s="16">
        <f>IF('[32]Video Analysis'!$M$334="","",'[32]Video Analysis'!$M$334)</f>
        <v>0</v>
      </c>
      <c r="K36" s="16">
        <f>IF('[32]Video Analysis'!$N$334="","",'[32]Video Analysis'!$N$334)</f>
        <v>0</v>
      </c>
      <c r="L36" s="16">
        <f>IF('[32]Video Analysis'!$O$334="","",'[32]Video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-73.381126988679171</v>
      </c>
      <c r="U36" s="23">
        <f t="shared" si="4"/>
        <v>40.930478638038039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IF('[32]Video Analysis'!$B$344="","",'[32]Video Analysis'!$B$344)</f>
        <v/>
      </c>
      <c r="B37" s="15">
        <f>IF('[32]Video Analysis'!$Q$344="","",'[32]Video Analysis'!$Q$344)</f>
        <v>-73.381126988679171</v>
      </c>
      <c r="C37" s="15">
        <f>IF('[32]Video Analysis'!$P$344="","",'[32]Video Analysis'!$P$344)</f>
        <v>40.930478638038039</v>
      </c>
      <c r="D37" s="16">
        <f>IF('[32]Video Analysis'!$G$344="","",'[32]Video Analysis'!$G$344)</f>
        <v>0</v>
      </c>
      <c r="E37" s="16">
        <f>IF('[32]Video Analysis'!$H$344="","",'[32]Video Analysis'!$H$344)</f>
        <v>0</v>
      </c>
      <c r="F37" s="16">
        <f>IF('[32]Video Analysis'!$I$344="","",'[32]Video Analysis'!$I$344)</f>
        <v>100</v>
      </c>
      <c r="G37" s="16">
        <f>IF('[32]Video Analysis'!$J$344="","",'[32]Video Analysis'!$J$344)</f>
        <v>0</v>
      </c>
      <c r="H37" s="16">
        <f>IF('[32]Video Analysis'!$K$344="","",'[32]Video Analysis'!$K$344)</f>
        <v>0</v>
      </c>
      <c r="I37" s="16">
        <f>IF('[32]Video Analysis'!$L$344="","",'[32]Video Analysis'!$L$344)</f>
        <v>100</v>
      </c>
      <c r="J37" s="16">
        <f>IF('[32]Video Analysis'!$M$344="","",'[32]Video Analysis'!$M$344)</f>
        <v>0</v>
      </c>
      <c r="K37" s="16">
        <f>IF('[32]Video Analysis'!$N$344="","",'[32]Video Analysis'!$N$344)</f>
        <v>0</v>
      </c>
      <c r="L37" s="16">
        <f>IF('[32]Video Analysis'!$O$344="","",'[32]Video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-73.381126988679171</v>
      </c>
      <c r="U37" s="23">
        <f t="shared" si="4"/>
        <v>40.930478638038039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IF('[32]Video Analysis'!$B$354="","",'[32]Video Analysis'!$B$354)</f>
        <v/>
      </c>
      <c r="B38" s="15">
        <f>IF('[32]Video Analysis'!$Q$354="","",'[32]Video Analysis'!$Q$354)</f>
        <v>-73.381099621765316</v>
      </c>
      <c r="C38" s="15">
        <f>IF('[32]Video Analysis'!$P$354="","",'[32]Video Analysis'!$P$354)</f>
        <v>40.930541753768921</v>
      </c>
      <c r="D38" s="16">
        <f>IF('[32]Video Analysis'!$G$354="","",'[32]Video Analysis'!$G$354)</f>
        <v>0</v>
      </c>
      <c r="E38" s="16">
        <f>IF('[32]Video Analysis'!$H$354="","",'[32]Video Analysis'!$H$354)</f>
        <v>0</v>
      </c>
      <c r="F38" s="16">
        <f>IF('[32]Video Analysis'!$I$354="","",'[32]Video Analysis'!$I$354)</f>
        <v>100</v>
      </c>
      <c r="G38" s="16">
        <f>IF('[32]Video Analysis'!$J$354="","",'[32]Video Analysis'!$J$354)</f>
        <v>0</v>
      </c>
      <c r="H38" s="16">
        <f>IF('[32]Video Analysis'!$K$354="","",'[32]Video Analysis'!$K$354)</f>
        <v>0</v>
      </c>
      <c r="I38" s="16">
        <f>IF('[32]Video Analysis'!$L$354="","",'[32]Video Analysis'!$L$354)</f>
        <v>100</v>
      </c>
      <c r="J38" s="16">
        <f>IF('[32]Video Analysis'!$M$354="","",'[32]Video Analysis'!$M$354)</f>
        <v>0</v>
      </c>
      <c r="K38" s="16">
        <f>IF('[32]Video Analysis'!$N$354="","",'[32]Video Analysis'!$N$354)</f>
        <v>0</v>
      </c>
      <c r="L38" s="16">
        <f>IF('[32]Video Analysis'!$O$354="","",'[32]Video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-73.381099621765316</v>
      </c>
      <c r="U38" s="23">
        <f t="shared" si="4"/>
        <v>40.930541753768921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IF('[32]Video Analysis'!$B$364="","",'[32]Video Analysis'!$B$364)</f>
        <v/>
      </c>
      <c r="B39" s="15">
        <f>IF('[32]Video Analysis'!$Q$364="","",'[32]Video Analysis'!$Q$364)</f>
        <v>-73.381099621765316</v>
      </c>
      <c r="C39" s="15">
        <f>IF('[32]Video Analysis'!$P$364="","",'[32]Video Analysis'!$P$364)</f>
        <v>40.930541753768921</v>
      </c>
      <c r="D39" s="16">
        <f>IF('[32]Video Analysis'!$G$364="","",'[32]Video Analysis'!$G$364)</f>
        <v>0</v>
      </c>
      <c r="E39" s="16">
        <f>IF('[32]Video Analysis'!$H$364="","",'[32]Video Analysis'!$H$364)</f>
        <v>0</v>
      </c>
      <c r="F39" s="16">
        <f>IF('[32]Video Analysis'!$I$364="","",'[32]Video Analysis'!$I$364)</f>
        <v>100</v>
      </c>
      <c r="G39" s="16">
        <f>IF('[32]Video Analysis'!$J$364="","",'[32]Video Analysis'!$J$364)</f>
        <v>0</v>
      </c>
      <c r="H39" s="16">
        <f>IF('[32]Video Analysis'!$K$364="","",'[32]Video Analysis'!$K$364)</f>
        <v>0</v>
      </c>
      <c r="I39" s="16">
        <f>IF('[32]Video Analysis'!$L$364="","",'[32]Video Analysis'!$L$364)</f>
        <v>100</v>
      </c>
      <c r="J39" s="16">
        <f>IF('[32]Video Analysis'!$M$364="","",'[32]Video Analysis'!$M$364)</f>
        <v>0</v>
      </c>
      <c r="K39" s="16">
        <f>IF('[32]Video Analysis'!$N$364="","",'[32]Video Analysis'!$N$364)</f>
        <v>0</v>
      </c>
      <c r="L39" s="16">
        <f>IF('[32]Video Analysis'!$O$364="","",'[32]Video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-73.381099621765316</v>
      </c>
      <c r="U39" s="23">
        <f t="shared" si="4"/>
        <v>40.930541753768921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IF('[32]Video Analysis'!$B$374="","",'[32]Video Analysis'!$B$374)</f>
        <v/>
      </c>
      <c r="B40" s="15">
        <f>IF('[32]Video Analysis'!$Q$374="","",'[32]Video Analysis'!$Q$374)</f>
        <v>-73.381099621765316</v>
      </c>
      <c r="C40" s="15">
        <f>IF('[32]Video Analysis'!$P$374="","",'[32]Video Analysis'!$P$374)</f>
        <v>40.930541753768921</v>
      </c>
      <c r="D40" s="16">
        <f>IF('[32]Video Analysis'!$G$374="","",'[32]Video Analysis'!$G$374)</f>
        <v>0</v>
      </c>
      <c r="E40" s="16">
        <f>IF('[32]Video Analysis'!$H$374="","",'[32]Video Analysis'!$H$374)</f>
        <v>0</v>
      </c>
      <c r="F40" s="16">
        <f>IF('[32]Video Analysis'!$I$374="","",'[32]Video Analysis'!$I$374)</f>
        <v>100</v>
      </c>
      <c r="G40" s="16">
        <f>IF('[32]Video Analysis'!$J$374="","",'[32]Video Analysis'!$J$374)</f>
        <v>0</v>
      </c>
      <c r="H40" s="16">
        <f>IF('[32]Video Analysis'!$K$374="","",'[32]Video Analysis'!$K$374)</f>
        <v>0</v>
      </c>
      <c r="I40" s="16">
        <f>IF('[32]Video Analysis'!$L$374="","",'[32]Video Analysis'!$L$374)</f>
        <v>100</v>
      </c>
      <c r="J40" s="16">
        <f>IF('[32]Video Analysis'!$M$374="","",'[32]Video Analysis'!$M$374)</f>
        <v>0</v>
      </c>
      <c r="K40" s="16">
        <f>IF('[32]Video Analysis'!$N$374="","",'[32]Video Analysis'!$N$374)</f>
        <v>0</v>
      </c>
      <c r="L40" s="16">
        <f>IF('[32]Video Analysis'!$O$374="","",'[32]Video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-73.381099621765316</v>
      </c>
      <c r="U40" s="23">
        <f t="shared" si="4"/>
        <v>40.930541753768921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IF('[32]Video Analysis'!$B$384="","",'[32]Video Analysis'!$B$384)</f>
        <v/>
      </c>
      <c r="B41" s="15">
        <f>IF('[32]Video Analysis'!$Q$384="","",'[32]Video Analysis'!$Q$384)</f>
        <v>-73.381128036417067</v>
      </c>
      <c r="C41" s="15">
        <f>IF('[32]Video Analysis'!$P$384="","",'[32]Video Analysis'!$P$384)</f>
        <v>40.93059204518795</v>
      </c>
      <c r="D41" s="16">
        <f>IF('[32]Video Analysis'!$G$384="","",'[32]Video Analysis'!$G$384)</f>
        <v>0</v>
      </c>
      <c r="E41" s="16">
        <f>IF('[32]Video Analysis'!$H$384="","",'[32]Video Analysis'!$H$384)</f>
        <v>0</v>
      </c>
      <c r="F41" s="16">
        <f>IF('[32]Video Analysis'!$I$384="","",'[32]Video Analysis'!$I$384)</f>
        <v>100</v>
      </c>
      <c r="G41" s="16">
        <f>IF('[32]Video Analysis'!$J$384="","",'[32]Video Analysis'!$J$384)</f>
        <v>0</v>
      </c>
      <c r="H41" s="16">
        <f>IF('[32]Video Analysis'!$K$384="","",'[32]Video Analysis'!$K$384)</f>
        <v>0</v>
      </c>
      <c r="I41" s="16">
        <f>IF('[32]Video Analysis'!$L$384="","",'[32]Video Analysis'!$L$384)</f>
        <v>100</v>
      </c>
      <c r="J41" s="16">
        <f>IF('[32]Video Analysis'!$M$384="","",'[32]Video Analysis'!$M$384)</f>
        <v>0</v>
      </c>
      <c r="K41" s="16">
        <f>IF('[32]Video Analysis'!$N$384="","",'[32]Video Analysis'!$N$384)</f>
        <v>0</v>
      </c>
      <c r="L41" s="16">
        <f>IF('[32]Video Analysis'!$O$384="","",'[32]Video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-73.381128036417067</v>
      </c>
      <c r="U41" s="23">
        <f t="shared" si="4"/>
        <v>40.93059204518795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IF('[32]Video Analysis'!$B$394="","",'[32]Video Analysis'!$B$394)</f>
        <v/>
      </c>
      <c r="B42" s="15">
        <f>IF('[32]Video Analysis'!$Q$394="","",'[32]Video Analysis'!$Q$394)</f>
        <v>-73.381128036417067</v>
      </c>
      <c r="C42" s="15">
        <f>IF('[32]Video Analysis'!$P$394="","",'[32]Video Analysis'!$P$394)</f>
        <v>40.93059204518795</v>
      </c>
      <c r="D42" s="16">
        <f>IF('[32]Video Analysis'!$G$394="","",'[32]Video Analysis'!$G$394)</f>
        <v>0</v>
      </c>
      <c r="E42" s="16">
        <f>IF('[32]Video Analysis'!$H$394="","",'[32]Video Analysis'!$H$394)</f>
        <v>0</v>
      </c>
      <c r="F42" s="16">
        <f>IF('[32]Video Analysis'!$I$394="","",'[32]Video Analysis'!$I$394)</f>
        <v>100</v>
      </c>
      <c r="G42" s="16">
        <f>IF('[32]Video Analysis'!$J$394="","",'[32]Video Analysis'!$J$394)</f>
        <v>0</v>
      </c>
      <c r="H42" s="16">
        <f>IF('[32]Video Analysis'!$K$394="","",'[32]Video Analysis'!$K$394)</f>
        <v>0</v>
      </c>
      <c r="I42" s="16">
        <f>IF('[32]Video Analysis'!$L$394="","",'[32]Video Analysis'!$L$394)</f>
        <v>100</v>
      </c>
      <c r="J42" s="16">
        <f>IF('[32]Video Analysis'!$M$394="","",'[32]Video Analysis'!$M$394)</f>
        <v>0</v>
      </c>
      <c r="K42" s="16">
        <f>IF('[32]Video Analysis'!$N$394="","",'[32]Video Analysis'!$N$394)</f>
        <v>0</v>
      </c>
      <c r="L42" s="16">
        <f>IF('[32]Video Analysis'!$O$394="","",'[32]Video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-73.381128036417067</v>
      </c>
      <c r="U42" s="23">
        <f t="shared" si="4"/>
        <v>40.93059204518795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IF('[32]Video Analysis'!$B$404="","",'[32]Video Analysis'!$B$404)</f>
        <v/>
      </c>
      <c r="B43" s="15" t="str">
        <f>IF('[32]Video Analysis'!$Q$404="","",'[32]Video Analysis'!$Q$404)</f>
        <v/>
      </c>
      <c r="C43" s="15" t="str">
        <f>IF('[32]Video Analysis'!$P$404="","",'[32]Video Analysis'!$P$404)</f>
        <v/>
      </c>
      <c r="D43" s="16" t="str">
        <f>IF('[32]Video Analysis'!$G$404="","",'[32]Video Analysis'!$G$404)</f>
        <v/>
      </c>
      <c r="E43" s="16" t="str">
        <f>IF('[32]Video Analysis'!$H$404="","",'[32]Video Analysis'!$H$404)</f>
        <v/>
      </c>
      <c r="F43" s="16" t="str">
        <f>IF('[32]Video Analysis'!$I$404="","",'[32]Video Analysis'!$I$404)</f>
        <v/>
      </c>
      <c r="G43" s="16" t="str">
        <f>IF('[32]Video Analysis'!$J$404="","",'[32]Video Analysis'!$J$404)</f>
        <v/>
      </c>
      <c r="H43" s="16" t="str">
        <f>IF('[32]Video Analysis'!$K$404="","",'[32]Video Analysis'!$K$404)</f>
        <v/>
      </c>
      <c r="I43" s="16" t="str">
        <f>IF('[32]Video Analysis'!$L$404="","",'[32]Video Analysis'!$L$404)</f>
        <v/>
      </c>
      <c r="J43" s="16" t="str">
        <f>IF('[32]Video Analysis'!$M$404="","",'[32]Video Analysis'!$M$404)</f>
        <v/>
      </c>
      <c r="K43" s="16" t="str">
        <f>IF('[32]Video Analysis'!$N$404="","",'[32]Video Analysis'!$N$404)</f>
        <v/>
      </c>
      <c r="L43" s="16" t="str">
        <f>IF('[32]Video Analysis'!$O$404="","",'[32]Video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IF('[32]Video Analysis'!$B$414="","",'[32]Video Analysis'!$B$414)</f>
        <v/>
      </c>
      <c r="B44" s="15" t="str">
        <f>IF('[32]Video Analysis'!$Q$414="","",'[32]Video Analysis'!$Q$414)</f>
        <v/>
      </c>
      <c r="C44" s="15" t="str">
        <f>IF('[32]Video Analysis'!$P$414="","",'[32]Video Analysis'!$P$414)</f>
        <v/>
      </c>
      <c r="D44" s="16" t="str">
        <f>IF('[32]Video Analysis'!$G$414="","",'[32]Video Analysis'!$G$414)</f>
        <v/>
      </c>
      <c r="E44" s="16" t="str">
        <f>IF('[32]Video Analysis'!$H$414="","",'[32]Video Analysis'!$H$414)</f>
        <v/>
      </c>
      <c r="F44" s="16" t="str">
        <f>IF('[32]Video Analysis'!$I$414="","",'[32]Video Analysis'!$I$414)</f>
        <v/>
      </c>
      <c r="G44" s="16" t="str">
        <f>IF('[32]Video Analysis'!$J$414="","",'[32]Video Analysis'!$J$414)</f>
        <v/>
      </c>
      <c r="H44" s="16" t="str">
        <f>IF('[32]Video Analysis'!$K$414="","",'[32]Video Analysis'!$K$414)</f>
        <v/>
      </c>
      <c r="I44" s="16" t="str">
        <f>IF('[32]Video Analysis'!$L$414="","",'[32]Video Analysis'!$L$414)</f>
        <v/>
      </c>
      <c r="J44" s="16" t="str">
        <f>IF('[32]Video Analysis'!$M$414="","",'[32]Video Analysis'!$M$414)</f>
        <v/>
      </c>
      <c r="K44" s="16" t="str">
        <f>IF('[32]Video Analysis'!$N$414="","",'[32]Video Analysis'!$N$414)</f>
        <v/>
      </c>
      <c r="L44" s="16" t="str">
        <f>IF('[32]Video Analysis'!$O$414="","",'[32]Video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IF('[32]Video Analysis'!$B$424="","",'[32]Video Analysis'!$B$424)</f>
        <v/>
      </c>
      <c r="B45" s="15" t="str">
        <f>IF('[32]Video Analysis'!$Q$424="","",'[32]Video Analysis'!$Q$424)</f>
        <v/>
      </c>
      <c r="C45" s="15" t="str">
        <f>IF('[32]Video Analysis'!$P$424="","",'[32]Video Analysis'!$P$424)</f>
        <v/>
      </c>
      <c r="D45" s="16" t="str">
        <f>IF('[32]Video Analysis'!$G$424="","",'[32]Video Analysis'!$G$424)</f>
        <v/>
      </c>
      <c r="E45" s="16" t="str">
        <f>IF('[32]Video Analysis'!$H$424="","",'[32]Video Analysis'!$H$424)</f>
        <v/>
      </c>
      <c r="F45" s="16" t="str">
        <f>IF('[32]Video Analysis'!$I$424="","",'[32]Video Analysis'!$I$424)</f>
        <v/>
      </c>
      <c r="G45" s="16" t="str">
        <f>IF('[32]Video Analysis'!$J$424="","",'[32]Video Analysis'!$J$424)</f>
        <v/>
      </c>
      <c r="H45" s="16" t="str">
        <f>IF('[32]Video Analysis'!$K$424="","",'[32]Video Analysis'!$K$424)</f>
        <v/>
      </c>
      <c r="I45" s="16" t="str">
        <f>IF('[32]Video Analysis'!$L$424="","",'[32]Video Analysis'!$L$424)</f>
        <v/>
      </c>
      <c r="J45" s="16" t="str">
        <f>IF('[32]Video Analysis'!$M$424="","",'[32]Video Analysis'!$M$424)</f>
        <v/>
      </c>
      <c r="K45" s="16" t="str">
        <f>IF('[32]Video Analysis'!$N$424="","",'[32]Video Analysis'!$N$424)</f>
        <v/>
      </c>
      <c r="L45" s="16" t="str">
        <f>IF('[32]Video Analysis'!$O$424="","",'[32]Video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IF('[32]Video Analysis'!$B$434="","",'[32]Video Analysis'!$B$434)</f>
        <v/>
      </c>
      <c r="B46" s="15" t="str">
        <f>IF('[32]Video Analysis'!$Q$434="","",'[32]Video Analysis'!$Q$434)</f>
        <v/>
      </c>
      <c r="C46" s="15" t="str">
        <f>IF('[32]Video Analysis'!$P$434="","",'[32]Video Analysis'!$P$434)</f>
        <v/>
      </c>
      <c r="D46" s="16" t="str">
        <f>IF('[32]Video Analysis'!$G$434="","",'[32]Video Analysis'!$G$434)</f>
        <v/>
      </c>
      <c r="E46" s="16" t="str">
        <f>IF('[32]Video Analysis'!$H$434="","",'[32]Video Analysis'!$H$434)</f>
        <v/>
      </c>
      <c r="F46" s="16" t="str">
        <f>IF('[32]Video Analysis'!$I$434="","",'[32]Video Analysis'!$I$434)</f>
        <v/>
      </c>
      <c r="G46" s="16" t="str">
        <f>IF('[32]Video Analysis'!$J$434="","",'[32]Video Analysis'!$J$434)</f>
        <v/>
      </c>
      <c r="H46" s="16" t="str">
        <f>IF('[32]Video Analysis'!$K$434="","",'[32]Video Analysis'!$K$434)</f>
        <v/>
      </c>
      <c r="I46" s="16" t="str">
        <f>IF('[32]Video Analysis'!$L$434="","",'[32]Video Analysis'!$L$434)</f>
        <v/>
      </c>
      <c r="J46" s="16" t="str">
        <f>IF('[32]Video Analysis'!$M$434="","",'[32]Video Analysis'!$M$434)</f>
        <v/>
      </c>
      <c r="K46" s="16" t="str">
        <f>IF('[32]Video Analysis'!$N$434="","",'[32]Video Analysis'!$N$434)</f>
        <v/>
      </c>
      <c r="L46" s="16" t="str">
        <f>IF('[32]Video Analysis'!$O$434="","",'[32]Video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IF('[32]Video Analysis'!$B$444="","",'[32]Video Analysis'!$B$444)</f>
        <v/>
      </c>
      <c r="B47" s="15" t="str">
        <f>IF('[32]Video Analysis'!$Q$444="","",'[32]Video Analysis'!$Q$444)</f>
        <v/>
      </c>
      <c r="C47" s="15" t="str">
        <f>IF('[32]Video Analysis'!$P$444="","",'[32]Video Analysis'!$P$444)</f>
        <v/>
      </c>
      <c r="D47" s="16" t="str">
        <f>IF('[32]Video Analysis'!$G$444="","",'[32]Video Analysis'!$G$444)</f>
        <v/>
      </c>
      <c r="E47" s="16" t="str">
        <f>IF('[32]Video Analysis'!$H$444="","",'[32]Video Analysis'!$H$444)</f>
        <v/>
      </c>
      <c r="F47" s="16" t="str">
        <f>IF('[32]Video Analysis'!$I$444="","",'[32]Video Analysis'!$I$444)</f>
        <v/>
      </c>
      <c r="G47" s="16" t="str">
        <f>IF('[32]Video Analysis'!$J$444="","",'[32]Video Analysis'!$J$444)</f>
        <v/>
      </c>
      <c r="H47" s="16" t="str">
        <f>IF('[32]Video Analysis'!$K$444="","",'[32]Video Analysis'!$K$444)</f>
        <v/>
      </c>
      <c r="I47" s="16" t="str">
        <f>IF('[32]Video Analysis'!$L$444="","",'[32]Video Analysis'!$L$444)</f>
        <v/>
      </c>
      <c r="J47" s="16" t="str">
        <f>IF('[32]Video Analysis'!$M$444="","",'[32]Video Analysis'!$M$444)</f>
        <v/>
      </c>
      <c r="K47" s="16" t="str">
        <f>IF('[32]Video Analysis'!$N$444="","",'[32]Video Analysis'!$N$444)</f>
        <v/>
      </c>
      <c r="L47" s="16" t="str">
        <f>IF('[32]Video Analysis'!$O$444="","",'[32]Video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IF('[32]Video Analysis'!$B$454="","",'[32]Video Analysis'!$B$454)</f>
        <v/>
      </c>
      <c r="B48" s="15" t="str">
        <f>IF('[32]Video Analysis'!$Q$454="","",'[32]Video Analysis'!$Q$454)</f>
        <v/>
      </c>
      <c r="C48" s="15" t="str">
        <f>IF('[32]Video Analysis'!$P$454="","",'[32]Video Analysis'!$P$454)</f>
        <v/>
      </c>
      <c r="D48" s="16" t="str">
        <f>IF('[32]Video Analysis'!$G$454="","",'[32]Video Analysis'!$G$454)</f>
        <v/>
      </c>
      <c r="E48" s="16" t="str">
        <f>IF('[32]Video Analysis'!$H$454="","",'[32]Video Analysis'!$H$454)</f>
        <v/>
      </c>
      <c r="F48" s="16" t="str">
        <f>IF('[32]Video Analysis'!$I$454="","",'[32]Video Analysis'!$I$454)</f>
        <v/>
      </c>
      <c r="G48" s="16" t="str">
        <f>IF('[32]Video Analysis'!$J$454="","",'[32]Video Analysis'!$J$454)</f>
        <v/>
      </c>
      <c r="H48" s="16" t="str">
        <f>IF('[32]Video Analysis'!$K$454="","",'[32]Video Analysis'!$K$454)</f>
        <v/>
      </c>
      <c r="I48" s="16" t="str">
        <f>IF('[32]Video Analysis'!$L$454="","",'[32]Video Analysis'!$L$454)</f>
        <v/>
      </c>
      <c r="J48" s="16" t="str">
        <f>IF('[32]Video Analysis'!$M$454="","",'[32]Video Analysis'!$M$454)</f>
        <v/>
      </c>
      <c r="K48" s="16" t="str">
        <f>IF('[32]Video Analysis'!$N$454="","",'[32]Video Analysis'!$N$454)</f>
        <v/>
      </c>
      <c r="L48" s="16" t="str">
        <f>IF('[32]Video Analysis'!$O$454="","",'[32]Video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IF('[32]Video Analysis'!$B$464="","",'[32]Video Analysis'!$B$464)</f>
        <v/>
      </c>
      <c r="B49" s="15" t="str">
        <f>IF('[32]Video Analysis'!$Q$464="","",'[32]Video Analysis'!$Q$464)</f>
        <v/>
      </c>
      <c r="C49" s="15" t="str">
        <f>IF('[32]Video Analysis'!$P$464="","",'[32]Video Analysis'!$P$464)</f>
        <v/>
      </c>
      <c r="D49" s="16" t="str">
        <f>IF('[32]Video Analysis'!$G$464="","",'[32]Video Analysis'!$G$464)</f>
        <v/>
      </c>
      <c r="E49" s="16" t="str">
        <f>IF('[32]Video Analysis'!$H$464="","",'[32]Video Analysis'!$H$464)</f>
        <v/>
      </c>
      <c r="F49" s="16" t="str">
        <f>IF('[32]Video Analysis'!$I$464="","",'[32]Video Analysis'!$I$464)</f>
        <v/>
      </c>
      <c r="G49" s="16" t="str">
        <f>IF('[32]Video Analysis'!$J$464="","",'[32]Video Analysis'!$J$464)</f>
        <v/>
      </c>
      <c r="H49" s="16" t="str">
        <f>IF('[32]Video Analysis'!$K$464="","",'[32]Video Analysis'!$K$464)</f>
        <v/>
      </c>
      <c r="I49" s="16" t="str">
        <f>IF('[32]Video Analysis'!$L$464="","",'[32]Video Analysis'!$L$464)</f>
        <v/>
      </c>
      <c r="J49" s="16" t="str">
        <f>IF('[32]Video Analysis'!$M$464="","",'[32]Video Analysis'!$M$464)</f>
        <v/>
      </c>
      <c r="K49" s="16" t="str">
        <f>IF('[32]Video Analysis'!$N$464="","",'[32]Video Analysis'!$N$464)</f>
        <v/>
      </c>
      <c r="L49" s="16" t="str">
        <f>IF('[32]Video Analysis'!$O$464="","",'[32]Video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IF('[32]Video Analysis'!$B$474="","",'[32]Video Analysis'!$B$474)</f>
        <v/>
      </c>
      <c r="B50" s="15" t="str">
        <f>IF('[32]Video Analysis'!$Q$474="","",'[32]Video Analysis'!$Q$474)</f>
        <v/>
      </c>
      <c r="C50" s="15" t="str">
        <f>IF('[32]Video Analysis'!$P$474="","",'[32]Video Analysis'!$P$474)</f>
        <v/>
      </c>
      <c r="D50" s="16" t="str">
        <f>IF('[32]Video Analysis'!$G$474="","",'[32]Video Analysis'!$G$474)</f>
        <v/>
      </c>
      <c r="E50" s="16" t="str">
        <f>IF('[32]Video Analysis'!$H$474="","",'[32]Video Analysis'!$H$474)</f>
        <v/>
      </c>
      <c r="F50" s="16" t="str">
        <f>IF('[32]Video Analysis'!$I$474="","",'[32]Video Analysis'!$I$474)</f>
        <v/>
      </c>
      <c r="G50" s="16" t="str">
        <f>IF('[32]Video Analysis'!$J$474="","",'[32]Video Analysis'!$J$474)</f>
        <v/>
      </c>
      <c r="H50" s="16" t="str">
        <f>IF('[32]Video Analysis'!$K$474="","",'[32]Video Analysis'!$K$474)</f>
        <v/>
      </c>
      <c r="I50" s="16" t="str">
        <f>IF('[32]Video Analysis'!$L$474="","",'[32]Video Analysis'!$L$474)</f>
        <v/>
      </c>
      <c r="J50" s="16" t="str">
        <f>IF('[32]Video Analysis'!$M$474="","",'[32]Video Analysis'!$M$474)</f>
        <v/>
      </c>
      <c r="K50" s="16" t="str">
        <f>IF('[32]Video Analysis'!$N$474="","",'[32]Video Analysis'!$N$474)</f>
        <v/>
      </c>
      <c r="L50" s="16" t="str">
        <f>IF('[32]Video Analysis'!$O$474="","",'[32]Video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IF('[32]Video Analysis'!$B$484="","",'[32]Video Analysis'!$B$484)</f>
        <v/>
      </c>
      <c r="B51" s="15" t="str">
        <f>IF('[32]Video Analysis'!$Q$484="","",'[32]Video Analysis'!$Q$484)</f>
        <v/>
      </c>
      <c r="C51" s="15" t="str">
        <f>IF('[32]Video Analysis'!$P$484="","",'[32]Video Analysis'!$P$484)</f>
        <v/>
      </c>
      <c r="D51" s="16" t="str">
        <f>IF('[32]Video Analysis'!$G$484="","",'[32]Video Analysis'!$G$484)</f>
        <v/>
      </c>
      <c r="E51" s="16" t="str">
        <f>IF('[32]Video Analysis'!$H$484="","",'[32]Video Analysis'!$H$484)</f>
        <v/>
      </c>
      <c r="F51" s="16" t="str">
        <f>IF('[32]Video Analysis'!$I$484="","",'[32]Video Analysis'!$I$484)</f>
        <v/>
      </c>
      <c r="G51" s="16" t="str">
        <f>IF('[32]Video Analysis'!$J$484="","",'[32]Video Analysis'!$J$484)</f>
        <v/>
      </c>
      <c r="H51" s="16" t="str">
        <f>IF('[32]Video Analysis'!$K$484="","",'[32]Video Analysis'!$K$484)</f>
        <v/>
      </c>
      <c r="I51" s="16" t="str">
        <f>IF('[32]Video Analysis'!$L$484="","",'[32]Video Analysis'!$L$484)</f>
        <v/>
      </c>
      <c r="J51" s="16" t="str">
        <f>IF('[32]Video Analysis'!$M$484="","",'[32]Video Analysis'!$M$484)</f>
        <v/>
      </c>
      <c r="K51" s="16" t="str">
        <f>IF('[32]Video Analysis'!$N$484="","",'[32]Video Analysis'!$N$484)</f>
        <v/>
      </c>
      <c r="L51" s="16" t="str">
        <f>IF('[32]Video Analysis'!$O$484="","",'[32]Video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IF('[32]Video Analysis'!$B$494="","",'[32]Video Analysis'!$B$494)</f>
        <v/>
      </c>
      <c r="B52" s="15" t="str">
        <f>IF('[32]Video Analysis'!$Q$494="","",'[32]Video Analysis'!$Q$494)</f>
        <v/>
      </c>
      <c r="C52" s="15" t="str">
        <f>IF('[32]Video Analysis'!$P$494="","",'[32]Video Analysis'!$P$494)</f>
        <v/>
      </c>
      <c r="D52" s="16" t="str">
        <f>IF('[32]Video Analysis'!$G$494="","",'[32]Video Analysis'!$G$494)</f>
        <v/>
      </c>
      <c r="E52" s="16" t="str">
        <f>IF('[32]Video Analysis'!$H$494="","",'[32]Video Analysis'!$H$494)</f>
        <v/>
      </c>
      <c r="F52" s="16" t="str">
        <f>IF('[32]Video Analysis'!$I$494="","",'[32]Video Analysis'!$I$494)</f>
        <v/>
      </c>
      <c r="G52" s="16" t="str">
        <f>IF('[32]Video Analysis'!$J$494="","",'[32]Video Analysis'!$J$494)</f>
        <v/>
      </c>
      <c r="H52" s="16" t="str">
        <f>IF('[32]Video Analysis'!$K$494="","",'[32]Video Analysis'!$K$494)</f>
        <v/>
      </c>
      <c r="I52" s="16" t="str">
        <f>IF('[32]Video Analysis'!$L$494="","",'[32]Video Analysis'!$L$494)</f>
        <v/>
      </c>
      <c r="J52" s="16" t="str">
        <f>IF('[32]Video Analysis'!$M$494="","",'[32]Video Analysis'!$M$494)</f>
        <v/>
      </c>
      <c r="K52" s="16" t="str">
        <f>IF('[32]Video Analysis'!$N$494="","",'[32]Video Analysis'!$N$494)</f>
        <v/>
      </c>
      <c r="L52" s="16" t="str">
        <f>IF('[32]Video Analysis'!$O$494="","",'[32]Video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IF('[32]Video Analysis'!$B$504="","",'[32]Video Analysis'!$B$504)</f>
        <v/>
      </c>
      <c r="B53" s="15" t="str">
        <f>IF('[32]Video Analysis'!$Q$504="","",'[32]Video Analysis'!$Q$504)</f>
        <v/>
      </c>
      <c r="C53" s="15" t="str">
        <f>IF('[32]Video Analysis'!$P$504="","",'[32]Video Analysis'!$P$504)</f>
        <v/>
      </c>
      <c r="D53" s="16" t="str">
        <f>IF('[32]Video Analysis'!$G$504="","",'[32]Video Analysis'!$G$504)</f>
        <v/>
      </c>
      <c r="E53" s="16" t="str">
        <f>IF('[32]Video Analysis'!$H$504="","",'[32]Video Analysis'!$H$504)</f>
        <v/>
      </c>
      <c r="F53" s="16" t="str">
        <f>IF('[32]Video Analysis'!$I$504="","",'[32]Video Analysis'!$I$504)</f>
        <v/>
      </c>
      <c r="G53" s="16" t="str">
        <f>IF('[32]Video Analysis'!$J$504="","",'[32]Video Analysis'!$J$504)</f>
        <v/>
      </c>
      <c r="H53" s="16" t="str">
        <f>IF('[32]Video Analysis'!$K$504="","",'[32]Video Analysis'!$K$504)</f>
        <v/>
      </c>
      <c r="I53" s="16" t="str">
        <f>IF('[32]Video Analysis'!$L$504="","",'[32]Video Analysis'!$L$504)</f>
        <v/>
      </c>
      <c r="J53" s="16" t="str">
        <f>IF('[32]Video Analysis'!$M$504="","",'[32]Video Analysis'!$M$504)</f>
        <v/>
      </c>
      <c r="K53" s="16" t="str">
        <f>IF('[32]Video Analysis'!$N$504="","",'[32]Video Analysis'!$N$504)</f>
        <v/>
      </c>
      <c r="L53" s="16" t="str">
        <f>IF('[32]Video Analysis'!$O$504="","",'[32]Video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IF('[32]Video Analysis'!$B$514="","",'[32]Video Analysis'!$B$514)</f>
        <v/>
      </c>
      <c r="B54" s="15" t="str">
        <f>IF('[32]Video Analysis'!$Q$514="","",'[32]Video Analysis'!$Q$514)</f>
        <v/>
      </c>
      <c r="C54" s="15" t="str">
        <f>IF('[32]Video Analysis'!$P$514="","",'[32]Video Analysis'!$P$514)</f>
        <v/>
      </c>
      <c r="D54" s="16" t="str">
        <f>IF('[32]Video Analysis'!$G$514="","",'[32]Video Analysis'!$G$514)</f>
        <v/>
      </c>
      <c r="E54" s="16" t="str">
        <f>IF('[32]Video Analysis'!$H$514="","",'[32]Video Analysis'!$H$514)</f>
        <v/>
      </c>
      <c r="F54" s="16" t="str">
        <f>IF('[32]Video Analysis'!$I$514="","",'[32]Video Analysis'!$I$514)</f>
        <v/>
      </c>
      <c r="G54" s="16" t="str">
        <f>IF('[32]Video Analysis'!$J$514="","",'[32]Video Analysis'!$J$514)</f>
        <v/>
      </c>
      <c r="H54" s="16" t="str">
        <f>IF('[32]Video Analysis'!$K$514="","",'[32]Video Analysis'!$K$514)</f>
        <v/>
      </c>
      <c r="I54" s="16" t="str">
        <f>IF('[32]Video Analysis'!$L$514="","",'[32]Video Analysis'!$L$514)</f>
        <v/>
      </c>
      <c r="J54" s="16" t="str">
        <f>IF('[32]Video Analysis'!$M$514="","",'[32]Video Analysis'!$M$514)</f>
        <v/>
      </c>
      <c r="K54" s="16" t="str">
        <f>IF('[32]Video Analysis'!$N$514="","",'[32]Video Analysis'!$N$514)</f>
        <v/>
      </c>
      <c r="L54" s="16" t="str">
        <f>IF('[32]Video Analysis'!$O$514="","",'[32]Video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IF('[32]Video Analysis'!$B$524="","",'[32]Video Analysis'!$B$524)</f>
        <v/>
      </c>
      <c r="B55" s="15" t="str">
        <f>IF('[32]Video Analysis'!$Q$524="","",'[32]Video Analysis'!$Q$524)</f>
        <v/>
      </c>
      <c r="C55" s="15" t="str">
        <f>IF('[32]Video Analysis'!$P$524="","",'[32]Video Analysis'!$P$524)</f>
        <v/>
      </c>
      <c r="D55" s="16" t="str">
        <f>IF('[32]Video Analysis'!$G$524="","",'[32]Video Analysis'!$G$524)</f>
        <v/>
      </c>
      <c r="E55" s="16" t="str">
        <f>IF('[32]Video Analysis'!$H$524="","",'[32]Video Analysis'!$H$524)</f>
        <v/>
      </c>
      <c r="F55" s="16" t="str">
        <f>IF('[32]Video Analysis'!$I$524="","",'[32]Video Analysis'!$I$524)</f>
        <v/>
      </c>
      <c r="G55" s="16" t="str">
        <f>IF('[32]Video Analysis'!$J$524="","",'[32]Video Analysis'!$J$524)</f>
        <v/>
      </c>
      <c r="H55" s="16" t="str">
        <f>IF('[32]Video Analysis'!$K$524="","",'[32]Video Analysis'!$K$524)</f>
        <v/>
      </c>
      <c r="I55" s="16" t="str">
        <f>IF('[32]Video Analysis'!$L$524="","",'[32]Video Analysis'!$L$524)</f>
        <v/>
      </c>
      <c r="J55" s="16" t="str">
        <f>IF('[32]Video Analysis'!$M$524="","",'[32]Video Analysis'!$M$524)</f>
        <v/>
      </c>
      <c r="K55" s="16" t="str">
        <f>IF('[32]Video Analysis'!$N$524="","",'[32]Video Analysis'!$N$524)</f>
        <v/>
      </c>
      <c r="L55" s="16" t="str">
        <f>IF('[32]Video Analysis'!$O$524="","",'[32]Video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IF('[32]Video Analysis'!$B$534="","",'[32]Video Analysis'!$B$534)</f>
        <v/>
      </c>
      <c r="B56" s="15" t="str">
        <f>IF('[32]Video Analysis'!$Q$534="","",'[32]Video Analysis'!$Q$534)</f>
        <v/>
      </c>
      <c r="C56" s="15" t="str">
        <f>IF('[32]Video Analysis'!$P$534="","",'[32]Video Analysis'!$P$534)</f>
        <v/>
      </c>
      <c r="D56" s="16" t="str">
        <f>IF('[32]Video Analysis'!$G$534="","",'[32]Video Analysis'!$G$534)</f>
        <v/>
      </c>
      <c r="E56" s="16" t="str">
        <f>IF('[32]Video Analysis'!$H$534="","",'[32]Video Analysis'!$H$534)</f>
        <v/>
      </c>
      <c r="F56" s="16" t="str">
        <f>IF('[32]Video Analysis'!$I$534="","",'[32]Video Analysis'!$I$534)</f>
        <v/>
      </c>
      <c r="G56" s="16" t="str">
        <f>IF('[32]Video Analysis'!$J$534="","",'[32]Video Analysis'!$J$534)</f>
        <v/>
      </c>
      <c r="H56" s="16" t="str">
        <f>IF('[32]Video Analysis'!$K$534="","",'[32]Video Analysis'!$K$534)</f>
        <v/>
      </c>
      <c r="I56" s="16" t="str">
        <f>IF('[32]Video Analysis'!$L$534="","",'[32]Video Analysis'!$L$534)</f>
        <v/>
      </c>
      <c r="J56" s="16" t="str">
        <f>IF('[32]Video Analysis'!$M$534="","",'[32]Video Analysis'!$M$534)</f>
        <v/>
      </c>
      <c r="K56" s="16" t="str">
        <f>IF('[32]Video Analysis'!$N$534="","",'[32]Video Analysis'!$N$534)</f>
        <v/>
      </c>
      <c r="L56" s="16" t="str">
        <f>IF('[32]Video Analysis'!$O$534="","",'[32]Video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IF('[32]Video Analysis'!$B$544="","",'[32]Video Analysis'!$B$544)</f>
        <v/>
      </c>
      <c r="B57" s="15" t="str">
        <f>IF('[32]Video Analysis'!$Q$544="","",'[32]Video Analysis'!$Q$544)</f>
        <v/>
      </c>
      <c r="C57" s="15" t="str">
        <f>IF('[32]Video Analysis'!$P$544="","",'[32]Video Analysis'!$P$544)</f>
        <v/>
      </c>
      <c r="D57" s="16" t="str">
        <f>IF('[32]Video Analysis'!$G$544="","",'[32]Video Analysis'!$G$544)</f>
        <v/>
      </c>
      <c r="E57" s="16" t="str">
        <f>IF('[32]Video Analysis'!$H$544="","",'[32]Video Analysis'!$H$544)</f>
        <v/>
      </c>
      <c r="F57" s="16" t="str">
        <f>IF('[32]Video Analysis'!$I$544="","",'[32]Video Analysis'!$I$544)</f>
        <v/>
      </c>
      <c r="G57" s="16" t="str">
        <f>IF('[32]Video Analysis'!$J$544="","",'[32]Video Analysis'!$J$544)</f>
        <v/>
      </c>
      <c r="H57" s="16" t="str">
        <f>IF('[32]Video Analysis'!$K$544="","",'[32]Video Analysis'!$K$544)</f>
        <v/>
      </c>
      <c r="I57" s="16" t="str">
        <f>IF('[32]Video Analysis'!$L$544="","",'[32]Video Analysis'!$L$544)</f>
        <v/>
      </c>
      <c r="J57" s="16" t="str">
        <f>IF('[32]Video Analysis'!$M$544="","",'[32]Video Analysis'!$M$544)</f>
        <v/>
      </c>
      <c r="K57" s="16" t="str">
        <f>IF('[32]Video Analysis'!$N$544="","",'[32]Video Analysis'!$N$544)</f>
        <v/>
      </c>
      <c r="L57" s="16" t="str">
        <f>IF('[32]Video Analysis'!$O$544="","",'[32]Video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IF('[32]Video Analysis'!$B$554="","",'[32]Video Analysis'!$B$554)</f>
        <v/>
      </c>
      <c r="B58" s="15" t="str">
        <f>IF('[32]Video Analysis'!$Q$554="","",'[32]Video Analysis'!$Q$554)</f>
        <v/>
      </c>
      <c r="C58" s="15" t="str">
        <f>IF('[32]Video Analysis'!$P$554="","",'[32]Video Analysis'!$P$554)</f>
        <v/>
      </c>
      <c r="D58" s="16" t="str">
        <f>IF('[32]Video Analysis'!$G$554="","",'[32]Video Analysis'!$G$554)</f>
        <v/>
      </c>
      <c r="E58" s="16" t="str">
        <f>IF('[32]Video Analysis'!$H$554="","",'[32]Video Analysis'!$H$554)</f>
        <v/>
      </c>
      <c r="F58" s="16" t="str">
        <f>IF('[32]Video Analysis'!$I$554="","",'[32]Video Analysis'!$I$554)</f>
        <v/>
      </c>
      <c r="G58" s="16" t="str">
        <f>IF('[32]Video Analysis'!$J$554="","",'[32]Video Analysis'!$J$554)</f>
        <v/>
      </c>
      <c r="H58" s="16" t="str">
        <f>IF('[32]Video Analysis'!$K$554="","",'[32]Video Analysis'!$K$554)</f>
        <v/>
      </c>
      <c r="I58" s="16" t="str">
        <f>IF('[32]Video Analysis'!$L$554="","",'[32]Video Analysis'!$L$554)</f>
        <v/>
      </c>
      <c r="J58" s="16" t="str">
        <f>IF('[32]Video Analysis'!$M$554="","",'[32]Video Analysis'!$M$554)</f>
        <v/>
      </c>
      <c r="K58" s="16" t="str">
        <f>IF('[32]Video Analysis'!$N$554="","",'[32]Video Analysis'!$N$554)</f>
        <v/>
      </c>
      <c r="L58" s="16" t="str">
        <f>IF('[32]Video Analysis'!$O$554="","",'[32]Video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IF('[32]Video Analysis'!$B$564="","",'[32]Video Analysis'!$B$564)</f>
        <v/>
      </c>
      <c r="B59" s="15" t="str">
        <f>IF('[32]Video Analysis'!$Q$564="","",'[32]Video Analysis'!$Q$564)</f>
        <v/>
      </c>
      <c r="C59" s="15" t="str">
        <f>IF('[32]Video Analysis'!$P$564="","",'[32]Video Analysis'!$P$564)</f>
        <v/>
      </c>
      <c r="D59" s="16" t="str">
        <f>IF('[32]Video Analysis'!$G$564="","",'[32]Video Analysis'!$G$564)</f>
        <v/>
      </c>
      <c r="E59" s="16" t="str">
        <f>IF('[32]Video Analysis'!$H$564="","",'[32]Video Analysis'!$H$564)</f>
        <v/>
      </c>
      <c r="F59" s="16" t="str">
        <f>IF('[32]Video Analysis'!$I$564="","",'[32]Video Analysis'!$I$564)</f>
        <v/>
      </c>
      <c r="G59" s="16" t="str">
        <f>IF('[32]Video Analysis'!$J$564="","",'[32]Video Analysis'!$J$564)</f>
        <v/>
      </c>
      <c r="H59" s="16" t="str">
        <f>IF('[32]Video Analysis'!$K$564="","",'[32]Video Analysis'!$K$564)</f>
        <v/>
      </c>
      <c r="I59" s="16" t="str">
        <f>IF('[32]Video Analysis'!$L$564="","",'[32]Video Analysis'!$L$564)</f>
        <v/>
      </c>
      <c r="J59" s="16" t="str">
        <f>IF('[32]Video Analysis'!$M$564="","",'[32]Video Analysis'!$M$564)</f>
        <v/>
      </c>
      <c r="K59" s="16" t="str">
        <f>IF('[32]Video Analysis'!$N$564="","",'[32]Video Analysis'!$N$564)</f>
        <v/>
      </c>
      <c r="L59" s="16" t="str">
        <f>IF('[32]Video Analysis'!$O$564="","",'[32]Video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IF('[32]Video Analysis'!$B$574="","",'[32]Video Analysis'!$B$574)</f>
        <v/>
      </c>
      <c r="B60" s="15" t="str">
        <f>IF('[32]Video Analysis'!$Q$574="","",'[32]Video Analysis'!$Q$574)</f>
        <v/>
      </c>
      <c r="C60" s="15" t="str">
        <f>IF('[32]Video Analysis'!$P$574="","",'[32]Video Analysis'!$P$574)</f>
        <v/>
      </c>
      <c r="D60" s="16" t="str">
        <f>IF('[32]Video Analysis'!$G$574="","",'[32]Video Analysis'!$G$574)</f>
        <v/>
      </c>
      <c r="E60" s="16" t="str">
        <f>IF('[32]Video Analysis'!$H$574="","",'[32]Video Analysis'!$H$574)</f>
        <v/>
      </c>
      <c r="F60" s="16" t="str">
        <f>IF('[32]Video Analysis'!$I$574="","",'[32]Video Analysis'!$I$574)</f>
        <v/>
      </c>
      <c r="G60" s="16" t="str">
        <f>IF('[32]Video Analysis'!$J$574="","",'[32]Video Analysis'!$J$574)</f>
        <v/>
      </c>
      <c r="H60" s="16" t="str">
        <f>IF('[32]Video Analysis'!$K$574="","",'[32]Video Analysis'!$K$574)</f>
        <v/>
      </c>
      <c r="I60" s="16" t="str">
        <f>IF('[32]Video Analysis'!$L$574="","",'[32]Video Analysis'!$L$574)</f>
        <v/>
      </c>
      <c r="J60" s="16" t="str">
        <f>IF('[32]Video Analysis'!$M$574="","",'[32]Video Analysis'!$M$574)</f>
        <v/>
      </c>
      <c r="K60" s="16" t="str">
        <f>IF('[32]Video Analysis'!$N$574="","",'[32]Video Analysis'!$N$574)</f>
        <v/>
      </c>
      <c r="L60" s="16" t="str">
        <f>IF('[32]Video Analysis'!$O$574="","",'[32]Video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IF('[32]Video Analysis'!$B$584="","",'[32]Video Analysis'!$B$584)</f>
        <v/>
      </c>
      <c r="B61" s="15" t="str">
        <f>IF('[32]Video Analysis'!$Q$584="","",'[32]Video Analysis'!$Q$584)</f>
        <v/>
      </c>
      <c r="C61" s="15" t="str">
        <f>IF('[32]Video Analysis'!$P$584="","",'[32]Video Analysis'!$P$584)</f>
        <v/>
      </c>
      <c r="D61" s="16" t="str">
        <f>IF('[32]Video Analysis'!$G$584="","",'[32]Video Analysis'!$G$584)</f>
        <v/>
      </c>
      <c r="E61" s="16" t="str">
        <f>IF('[32]Video Analysis'!$H$584="","",'[32]Video Analysis'!$H$584)</f>
        <v/>
      </c>
      <c r="F61" s="16" t="str">
        <f>IF('[32]Video Analysis'!$I$584="","",'[32]Video Analysis'!$I$584)</f>
        <v/>
      </c>
      <c r="G61" s="16" t="str">
        <f>IF('[32]Video Analysis'!$J$584="","",'[32]Video Analysis'!$J$584)</f>
        <v/>
      </c>
      <c r="H61" s="16" t="str">
        <f>IF('[32]Video Analysis'!$K$584="","",'[32]Video Analysis'!$K$584)</f>
        <v/>
      </c>
      <c r="I61" s="16" t="str">
        <f>IF('[32]Video Analysis'!$L$584="","",'[32]Video Analysis'!$L$584)</f>
        <v/>
      </c>
      <c r="J61" s="16" t="str">
        <f>IF('[32]Video Analysis'!$M$584="","",'[32]Video Analysis'!$M$584)</f>
        <v/>
      </c>
      <c r="K61" s="16" t="str">
        <f>IF('[32]Video Analysis'!$N$584="","",'[32]Video Analysis'!$N$584)</f>
        <v/>
      </c>
      <c r="L61" s="16" t="str">
        <f>IF('[32]Video Analysis'!$O$584="","",'[32]Video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IF('[32]Video Analysis'!$B$594="","",'[32]Video Analysis'!$B$594)</f>
        <v/>
      </c>
      <c r="B62" s="15" t="str">
        <f>IF('[32]Video Analysis'!$Q$594="","",'[32]Video Analysis'!$Q$594)</f>
        <v/>
      </c>
      <c r="C62" s="15" t="str">
        <f>IF('[32]Video Analysis'!$P$594="","",'[32]Video Analysis'!$P$594)</f>
        <v/>
      </c>
      <c r="D62" s="16" t="str">
        <f>IF('[32]Video Analysis'!$G$594="","",'[32]Video Analysis'!$G$594)</f>
        <v/>
      </c>
      <c r="E62" s="16" t="str">
        <f>IF('[32]Video Analysis'!$H$594="","",'[32]Video Analysis'!$H$594)</f>
        <v/>
      </c>
      <c r="F62" s="16" t="str">
        <f>IF('[32]Video Analysis'!$I$594="","",'[32]Video Analysis'!$I$594)</f>
        <v/>
      </c>
      <c r="G62" s="16" t="str">
        <f>IF('[32]Video Analysis'!$J$594="","",'[32]Video Analysis'!$J$594)</f>
        <v/>
      </c>
      <c r="H62" s="16" t="str">
        <f>IF('[32]Video Analysis'!$K$594="","",'[32]Video Analysis'!$K$594)</f>
        <v/>
      </c>
      <c r="I62" s="16" t="str">
        <f>IF('[32]Video Analysis'!$L$594="","",'[32]Video Analysis'!$L$594)</f>
        <v/>
      </c>
      <c r="J62" s="16" t="str">
        <f>IF('[32]Video Analysis'!$M$594="","",'[32]Video Analysis'!$M$594)</f>
        <v/>
      </c>
      <c r="K62" s="16" t="str">
        <f>IF('[32]Video Analysis'!$N$594="","",'[32]Video Analysis'!$N$594)</f>
        <v/>
      </c>
      <c r="L62" s="16" t="str">
        <f>IF('[32]Video Analysis'!$O$594="","",'[32]Video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IF('[32]Video Analysis'!$B$604="","",'[32]Video Analysis'!$B$604)</f>
        <v/>
      </c>
      <c r="B63" s="15" t="str">
        <f>IF('[32]Video Analysis'!$Q$604="","",'[32]Video Analysis'!$Q$604)</f>
        <v/>
      </c>
      <c r="C63" s="15" t="str">
        <f>IF('[32]Video Analysis'!$P$604="","",'[32]Video Analysis'!$P$604)</f>
        <v/>
      </c>
      <c r="D63" s="16" t="str">
        <f>IF('[32]Video Analysis'!$G$604="","",'[32]Video Analysis'!$G$604)</f>
        <v/>
      </c>
      <c r="E63" s="16" t="str">
        <f>IF('[32]Video Analysis'!$H$604="","",'[32]Video Analysis'!$H$604)</f>
        <v/>
      </c>
      <c r="F63" s="16" t="str">
        <f>IF('[32]Video Analysis'!$I$604="","",'[32]Video Analysis'!$I$604)</f>
        <v/>
      </c>
      <c r="G63" s="16" t="str">
        <f>IF('[32]Video Analysis'!$J$604="","",'[32]Video Analysis'!$J$604)</f>
        <v/>
      </c>
      <c r="H63" s="16" t="str">
        <f>IF('[32]Video Analysis'!$K$604="","",'[32]Video Analysis'!$K$604)</f>
        <v/>
      </c>
      <c r="I63" s="16" t="str">
        <f>IF('[32]Video Analysis'!$L$604="","",'[32]Video Analysis'!$L$604)</f>
        <v/>
      </c>
      <c r="J63" s="16" t="str">
        <f>IF('[32]Video Analysis'!$M$604="","",'[32]Video Analysis'!$M$604)</f>
        <v/>
      </c>
      <c r="K63" s="16" t="str">
        <f>IF('[32]Video Analysis'!$N$604="","",'[32]Video Analysis'!$N$604)</f>
        <v/>
      </c>
      <c r="L63" s="16" t="str">
        <f>IF('[32]Video Analysis'!$O$604="","",'[32]Video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IF('[32]Video Analysis'!$B$614="","",'[32]Video Analysis'!$B$614)</f>
        <v/>
      </c>
      <c r="B64" s="15" t="str">
        <f>IF('[32]Video Analysis'!$Q$614="","",'[32]Video Analysis'!$Q$614)</f>
        <v/>
      </c>
      <c r="C64" s="15" t="str">
        <f>IF('[32]Video Analysis'!$P$614="","",'[32]Video Analysis'!$P$614)</f>
        <v/>
      </c>
      <c r="D64" s="16" t="str">
        <f>IF('[32]Video Analysis'!$G$614="","",'[32]Video Analysis'!$G$614)</f>
        <v/>
      </c>
      <c r="E64" s="16" t="str">
        <f>IF('[32]Video Analysis'!$H$614="","",'[32]Video Analysis'!$H$614)</f>
        <v/>
      </c>
      <c r="F64" s="16" t="str">
        <f>IF('[32]Video Analysis'!$I$614="","",'[32]Video Analysis'!$I$614)</f>
        <v/>
      </c>
      <c r="G64" s="16" t="str">
        <f>IF('[32]Video Analysis'!$J$614="","",'[32]Video Analysis'!$J$614)</f>
        <v/>
      </c>
      <c r="H64" s="16" t="str">
        <f>IF('[32]Video Analysis'!$K$614="","",'[32]Video Analysis'!$K$614)</f>
        <v/>
      </c>
      <c r="I64" s="16" t="str">
        <f>IF('[32]Video Analysis'!$L$614="","",'[32]Video Analysis'!$L$614)</f>
        <v/>
      </c>
      <c r="J64" s="16" t="str">
        <f>IF('[32]Video Analysis'!$M$614="","",'[32]Video Analysis'!$M$614)</f>
        <v/>
      </c>
      <c r="K64" s="16" t="str">
        <f>IF('[32]Video Analysis'!$N$614="","",'[32]Video Analysis'!$N$614)</f>
        <v/>
      </c>
      <c r="L64" s="16" t="str">
        <f>IF('[32]Video Analysis'!$O$614="","",'[32]Video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IF('[32]Video Analysis'!$B$624="","",'[32]Video Analysis'!$B$624)</f>
        <v/>
      </c>
      <c r="B65" s="15" t="str">
        <f>IF('[32]Video Analysis'!$Q$624="","",'[32]Video Analysis'!$Q$624)</f>
        <v/>
      </c>
      <c r="C65" s="15" t="str">
        <f>IF('[32]Video Analysis'!$P$624="","",'[32]Video Analysis'!$P$624)</f>
        <v/>
      </c>
      <c r="D65" s="16" t="str">
        <f>IF('[32]Video Analysis'!$G$624="","",'[32]Video Analysis'!$G$624)</f>
        <v/>
      </c>
      <c r="E65" s="16" t="str">
        <f>IF('[32]Video Analysis'!$H$624="","",'[32]Video Analysis'!$H$624)</f>
        <v/>
      </c>
      <c r="F65" s="16" t="str">
        <f>IF('[32]Video Analysis'!$I$624="","",'[32]Video Analysis'!$I$624)</f>
        <v/>
      </c>
      <c r="G65" s="16" t="str">
        <f>IF('[32]Video Analysis'!$J$624="","",'[32]Video Analysis'!$J$624)</f>
        <v/>
      </c>
      <c r="H65" s="16" t="str">
        <f>IF('[32]Video Analysis'!$K$624="","",'[32]Video Analysis'!$K$624)</f>
        <v/>
      </c>
      <c r="I65" s="16" t="str">
        <f>IF('[32]Video Analysis'!$L$624="","",'[32]Video Analysis'!$L$624)</f>
        <v/>
      </c>
      <c r="J65" s="16" t="str">
        <f>IF('[32]Video Analysis'!$M$624="","",'[32]Video Analysis'!$M$624)</f>
        <v/>
      </c>
      <c r="K65" s="16" t="str">
        <f>IF('[32]Video Analysis'!$N$624="","",'[32]Video Analysis'!$N$624)</f>
        <v/>
      </c>
      <c r="L65" s="16" t="str">
        <f>IF('[32]Video Analysis'!$O$624="","",'[32]Video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IF('[32]Video Analysis'!$B$634="","",'[32]Video Analysis'!$B$634)</f>
        <v/>
      </c>
      <c r="B66" s="15" t="str">
        <f>IF('[32]Video Analysis'!$Q$634="","",'[32]Video Analysis'!$Q$634)</f>
        <v/>
      </c>
      <c r="C66" s="15" t="str">
        <f>IF('[32]Video Analysis'!$P$634="","",'[32]Video Analysis'!$P$634)</f>
        <v/>
      </c>
      <c r="D66" s="16" t="str">
        <f>IF('[32]Video Analysis'!$G$634="","",'[32]Video Analysis'!$G$634)</f>
        <v/>
      </c>
      <c r="E66" s="16" t="str">
        <f>IF('[32]Video Analysis'!$H$634="","",'[32]Video Analysis'!$H$634)</f>
        <v/>
      </c>
      <c r="F66" s="16" t="str">
        <f>IF('[32]Video Analysis'!$I$634="","",'[32]Video Analysis'!$I$634)</f>
        <v/>
      </c>
      <c r="G66" s="16" t="str">
        <f>IF('[32]Video Analysis'!$J$634="","",'[32]Video Analysis'!$J$634)</f>
        <v/>
      </c>
      <c r="H66" s="16" t="str">
        <f>IF('[32]Video Analysis'!$K$634="","",'[32]Video Analysis'!$K$634)</f>
        <v/>
      </c>
      <c r="I66" s="16" t="str">
        <f>IF('[32]Video Analysis'!$L$634="","",'[32]Video Analysis'!$L$634)</f>
        <v/>
      </c>
      <c r="J66" s="16" t="str">
        <f>IF('[32]Video Analysis'!$M$634="","",'[32]Video Analysis'!$M$634)</f>
        <v/>
      </c>
      <c r="K66" s="16" t="str">
        <f>IF('[32]Video Analysis'!$N$634="","",'[32]Video Analysis'!$N$634)</f>
        <v/>
      </c>
      <c r="L66" s="16" t="str">
        <f>IF('[32]Video Analysis'!$O$634="","",'[32]Video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IF('[32]Video Analysis'!$B$644="","",'[32]Video Analysis'!$B$644)</f>
        <v/>
      </c>
      <c r="B67" s="15" t="str">
        <f>IF('[32]Video Analysis'!$Q$644="","",'[32]Video Analysis'!$Q$644)</f>
        <v/>
      </c>
      <c r="C67" s="15" t="str">
        <f>IF('[32]Video Analysis'!$P$644="","",'[32]Video Analysis'!$P$644)</f>
        <v/>
      </c>
      <c r="D67" s="16" t="str">
        <f>IF('[32]Video Analysis'!$G$644="","",'[32]Video Analysis'!$G$644)</f>
        <v/>
      </c>
      <c r="E67" s="16" t="str">
        <f>IF('[32]Video Analysis'!$H$644="","",'[32]Video Analysis'!$H$644)</f>
        <v/>
      </c>
      <c r="F67" s="16" t="str">
        <f>IF('[32]Video Analysis'!$I$644="","",'[32]Video Analysis'!$I$644)</f>
        <v/>
      </c>
      <c r="G67" s="16" t="str">
        <f>IF('[32]Video Analysis'!$J$644="","",'[32]Video Analysis'!$J$644)</f>
        <v/>
      </c>
      <c r="H67" s="16" t="str">
        <f>IF('[32]Video Analysis'!$K$644="","",'[32]Video Analysis'!$K$644)</f>
        <v/>
      </c>
      <c r="I67" s="16" t="str">
        <f>IF('[32]Video Analysis'!$L$644="","",'[32]Video Analysis'!$L$644)</f>
        <v/>
      </c>
      <c r="J67" s="16" t="str">
        <f>IF('[32]Video Analysis'!$M$644="","",'[32]Video Analysis'!$M$644)</f>
        <v/>
      </c>
      <c r="K67" s="16" t="str">
        <f>IF('[32]Video Analysis'!$N$644="","",'[32]Video Analysis'!$N$644)</f>
        <v/>
      </c>
      <c r="L67" s="16" t="str">
        <f>IF('[32]Video Analysis'!$O$644="","",'[32]Video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IF('[32]Video Analysis'!$B$654="","",'[32]Video Analysis'!$B$654)</f>
        <v/>
      </c>
      <c r="B68" s="15" t="str">
        <f>IF('[32]Video Analysis'!$Q$654="","",'[32]Video Analysis'!$Q$654)</f>
        <v/>
      </c>
      <c r="C68" s="15" t="str">
        <f>IF('[32]Video Analysis'!$P$654="","",'[32]Video Analysis'!$P$654)</f>
        <v/>
      </c>
      <c r="D68" s="16" t="str">
        <f>IF('[32]Video Analysis'!$G$654="","",'[32]Video Analysis'!$G$654)</f>
        <v/>
      </c>
      <c r="E68" s="16" t="str">
        <f>IF('[32]Video Analysis'!$H$654="","",'[32]Video Analysis'!$H$654)</f>
        <v/>
      </c>
      <c r="F68" s="16" t="str">
        <f>IF('[32]Video Analysis'!$I$654="","",'[32]Video Analysis'!$I$654)</f>
        <v/>
      </c>
      <c r="G68" s="16" t="str">
        <f>IF('[32]Video Analysis'!$J$654="","",'[32]Video Analysis'!$J$654)</f>
        <v/>
      </c>
      <c r="H68" s="16" t="str">
        <f>IF('[32]Video Analysis'!$K$654="","",'[32]Video Analysis'!$K$654)</f>
        <v/>
      </c>
      <c r="I68" s="16" t="str">
        <f>IF('[32]Video Analysis'!$L$654="","",'[32]Video Analysis'!$L$654)</f>
        <v/>
      </c>
      <c r="J68" s="16" t="str">
        <f>IF('[32]Video Analysis'!$M$654="","",'[32]Video Analysis'!$M$654)</f>
        <v/>
      </c>
      <c r="K68" s="16" t="str">
        <f>IF('[32]Video Analysis'!$N$654="","",'[32]Video Analysis'!$N$654)</f>
        <v/>
      </c>
      <c r="L68" s="16" t="str">
        <f>IF('[32]Video Analysis'!$O$654="","",'[32]Video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IF('[32]Video Analysis'!$B$664="","",'[32]Video Analysis'!$B$664)</f>
        <v/>
      </c>
      <c r="B69" s="15" t="str">
        <f>IF('[32]Video Analysis'!$Q$664="","",'[32]Video Analysis'!$Q$664)</f>
        <v/>
      </c>
      <c r="C69" s="15" t="str">
        <f>IF('[32]Video Analysis'!$P$664="","",'[32]Video Analysis'!$P$664)</f>
        <v/>
      </c>
      <c r="D69" s="16" t="str">
        <f>IF('[32]Video Analysis'!$G$664="","",'[32]Video Analysis'!$G$664)</f>
        <v/>
      </c>
      <c r="E69" s="16" t="str">
        <f>IF('[32]Video Analysis'!$H$664="","",'[32]Video Analysis'!$H$664)</f>
        <v/>
      </c>
      <c r="F69" s="16" t="str">
        <f>IF('[32]Video Analysis'!$I$664="","",'[32]Video Analysis'!$I$664)</f>
        <v/>
      </c>
      <c r="G69" s="16" t="str">
        <f>IF('[32]Video Analysis'!$J$664="","",'[32]Video Analysis'!$J$664)</f>
        <v/>
      </c>
      <c r="H69" s="16" t="str">
        <f>IF('[32]Video Analysis'!$K$664="","",'[32]Video Analysis'!$K$664)</f>
        <v/>
      </c>
      <c r="I69" s="16" t="str">
        <f>IF('[32]Video Analysis'!$L$664="","",'[32]Video Analysis'!$L$664)</f>
        <v/>
      </c>
      <c r="J69" s="16" t="str">
        <f>IF('[32]Video Analysis'!$M$664="","",'[32]Video Analysis'!$M$664)</f>
        <v/>
      </c>
      <c r="K69" s="16" t="str">
        <f>IF('[32]Video Analysis'!$N$664="","",'[32]Video Analysis'!$N$664)</f>
        <v/>
      </c>
      <c r="L69" s="16" t="str">
        <f>IF('[32]Video Analysis'!$O$664="","",'[32]Video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IF('[32]Video Analysis'!$B$674="","",'[32]Video Analysis'!$B$674)</f>
        <v/>
      </c>
      <c r="B70" s="15" t="str">
        <f>IF('[32]Video Analysis'!$Q$674="","",'[32]Video Analysis'!$Q$674)</f>
        <v/>
      </c>
      <c r="C70" s="15" t="str">
        <f>IF('[32]Video Analysis'!$P$674="","",'[32]Video Analysis'!$P$674)</f>
        <v/>
      </c>
      <c r="D70" s="16" t="str">
        <f>IF('[32]Video Analysis'!$G$674="","",'[32]Video Analysis'!$G$674)</f>
        <v/>
      </c>
      <c r="E70" s="16" t="str">
        <f>IF('[32]Video Analysis'!$H$674="","",'[32]Video Analysis'!$H$674)</f>
        <v/>
      </c>
      <c r="F70" s="16" t="str">
        <f>IF('[32]Video Analysis'!$I$674="","",'[32]Video Analysis'!$I$674)</f>
        <v/>
      </c>
      <c r="G70" s="16" t="str">
        <f>IF('[32]Video Analysis'!$J$674="","",'[32]Video Analysis'!$J$674)</f>
        <v/>
      </c>
      <c r="H70" s="16" t="str">
        <f>IF('[32]Video Analysis'!$K$674="","",'[32]Video Analysis'!$K$674)</f>
        <v/>
      </c>
      <c r="I70" s="16" t="str">
        <f>IF('[32]Video Analysis'!$L$674="","",'[32]Video Analysis'!$L$674)</f>
        <v/>
      </c>
      <c r="J70" s="16" t="str">
        <f>IF('[32]Video Analysis'!$M$674="","",'[32]Video Analysis'!$M$674)</f>
        <v/>
      </c>
      <c r="K70" s="16" t="str">
        <f>IF('[32]Video Analysis'!$N$674="","",'[32]Video Analysis'!$N$674)</f>
        <v/>
      </c>
      <c r="L70" s="16" t="str">
        <f>IF('[32]Video Analysis'!$O$674="","",'[32]Video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IF('[32]Video Analysis'!$B$684="","",'[32]Video Analysis'!$B$684)</f>
        <v/>
      </c>
      <c r="B71" s="15" t="str">
        <f>IF('[32]Video Analysis'!$Q$684="","",'[32]Video Analysis'!$Q$684)</f>
        <v/>
      </c>
      <c r="C71" s="15" t="str">
        <f>IF('[32]Video Analysis'!$P$684="","",'[32]Video Analysis'!$P$684)</f>
        <v/>
      </c>
      <c r="D71" s="16" t="str">
        <f>IF('[32]Video Analysis'!$G$684="","",'[32]Video Analysis'!$G$684)</f>
        <v/>
      </c>
      <c r="E71" s="16" t="str">
        <f>IF('[32]Video Analysis'!$H$684="","",'[32]Video Analysis'!$H$684)</f>
        <v/>
      </c>
      <c r="F71" s="16" t="str">
        <f>IF('[32]Video Analysis'!$I$684="","",'[32]Video Analysis'!$I$684)</f>
        <v/>
      </c>
      <c r="G71" s="16" t="str">
        <f>IF('[32]Video Analysis'!$J$684="","",'[32]Video Analysis'!$J$684)</f>
        <v/>
      </c>
      <c r="H71" s="16" t="str">
        <f>IF('[32]Video Analysis'!$K$684="","",'[32]Video Analysis'!$K$684)</f>
        <v/>
      </c>
      <c r="I71" s="16" t="str">
        <f>IF('[32]Video Analysis'!$L$684="","",'[32]Video Analysis'!$L$684)</f>
        <v/>
      </c>
      <c r="J71" s="16" t="str">
        <f>IF('[32]Video Analysis'!$M$684="","",'[32]Video Analysis'!$M$684)</f>
        <v/>
      </c>
      <c r="K71" s="16" t="str">
        <f>IF('[32]Video Analysis'!$N$684="","",'[32]Video Analysis'!$N$684)</f>
        <v/>
      </c>
      <c r="L71" s="16" t="str">
        <f>IF('[32]Video Analysis'!$O$684="","",'[32]Video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IF('[32]Video Analysis'!$B$694="","",'[32]Video Analysis'!$B$694)</f>
        <v/>
      </c>
      <c r="B72" s="15" t="str">
        <f>IF('[32]Video Analysis'!$Q$694="","",'[32]Video Analysis'!$Q$694)</f>
        <v/>
      </c>
      <c r="C72" s="15" t="str">
        <f>IF('[32]Video Analysis'!$P$694="","",'[32]Video Analysis'!$P$694)</f>
        <v/>
      </c>
      <c r="D72" s="16" t="str">
        <f>IF('[32]Video Analysis'!$G$694="","",'[32]Video Analysis'!$G$694)</f>
        <v/>
      </c>
      <c r="E72" s="16" t="str">
        <f>IF('[32]Video Analysis'!$H$694="","",'[32]Video Analysis'!$H$694)</f>
        <v/>
      </c>
      <c r="F72" s="16" t="str">
        <f>IF('[32]Video Analysis'!$I$694="","",'[32]Video Analysis'!$I$694)</f>
        <v/>
      </c>
      <c r="G72" s="16" t="str">
        <f>IF('[32]Video Analysis'!$J$694="","",'[32]Video Analysis'!$J$694)</f>
        <v/>
      </c>
      <c r="H72" s="16" t="str">
        <f>IF('[32]Video Analysis'!$K$694="","",'[32]Video Analysis'!$K$694)</f>
        <v/>
      </c>
      <c r="I72" s="16" t="str">
        <f>IF('[32]Video Analysis'!$L$694="","",'[32]Video Analysis'!$L$694)</f>
        <v/>
      </c>
      <c r="J72" s="16" t="str">
        <f>IF('[32]Video Analysis'!$M$694="","",'[32]Video Analysis'!$M$694)</f>
        <v/>
      </c>
      <c r="K72" s="16" t="str">
        <f>IF('[32]Video Analysis'!$N$694="","",'[32]Video Analysis'!$N$694)</f>
        <v/>
      </c>
      <c r="L72" s="16" t="str">
        <f>IF('[32]Video Analysis'!$O$694="","",'[32]Video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506A7-4D59-439C-945F-065FF64CAD10}">
  <dimension ref="A1:AF102"/>
  <sheetViews>
    <sheetView workbookViewId="0">
      <selection activeCell="M34" sqref="M34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'[33]Video Analysis'!$A$1</f>
        <v>HNC_NPB_06_2021_08_05</v>
      </c>
      <c r="B1" s="2"/>
      <c r="C1" s="2"/>
      <c r="D1" s="3" t="str">
        <f>IF('[33]Video Analysis'!$G$2="","",'[33]Video Analysis'!$G$2)</f>
        <v>Utter</v>
      </c>
      <c r="E1" s="3" t="str">
        <f>IF('[33]Video Analysis'!$H$2="","",'[33]Video Analysis'!$H$2)</f>
        <v>Utter</v>
      </c>
      <c r="F1" s="3" t="str">
        <f>IF('[33]Video Analysis'!$I$2="","",'[33]Video Analysis'!$I$2)</f>
        <v>Utter</v>
      </c>
      <c r="G1" s="3" t="str">
        <f>IF('[33]Video Analysis'!$J$2="","",'[33]Video Analysis'!$J$2)</f>
        <v>Utter</v>
      </c>
      <c r="H1" s="3" t="str">
        <f>IF('[33]Video Analysis'!$K$2="","",'[33]Video Analysis'!$K$2)</f>
        <v>Utter</v>
      </c>
      <c r="I1" s="3" t="str">
        <f>IF('[33]Video Analysis'!$L$2="","",'[33]Video Analysis'!$L$2)</f>
        <v>Utter</v>
      </c>
      <c r="J1" s="3" t="str">
        <f>IF('[33]Video Analysis'!$M$2="","",'[33]Video Analysis'!$M$2)</f>
        <v>Utter</v>
      </c>
      <c r="K1" s="3" t="str">
        <f>IF('[33]Video Analysis'!$N$2="","",'[33]Video Analysis'!$N$2)</f>
        <v>Utter</v>
      </c>
      <c r="L1" s="3" t="str">
        <f>IF('[33]Video Analysis'!$O$2="","",'[33]Video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IF('[33]Video Analysis'!$G$3="","",'[33]Video Analysis'!$G$3)</f>
        <v>eelgrass</v>
      </c>
      <c r="E2" s="3" t="str">
        <f>IF('[33]Video Analysis'!$H$3="","",'[33]Video Analysis'!$H$3)</f>
        <v>macroalgae</v>
      </c>
      <c r="F2" s="3" t="str">
        <f>IF('[33]Video Analysis'!$I$3="","",'[33]Video Analysis'!$I$3)</f>
        <v>bare</v>
      </c>
      <c r="G2" s="3" t="str">
        <f>IF('[33]Video Analysis'!$J$3="","",'[33]Video Analysis'!$J$3)</f>
        <v>eelgrass</v>
      </c>
      <c r="H2" s="3" t="str">
        <f>IF('[33]Video Analysis'!$K$3="","",'[33]Video Analysis'!$K$3)</f>
        <v>macroalgae</v>
      </c>
      <c r="I2" s="3" t="str">
        <f>IF('[33]Video Analysis'!$L$3="","",'[33]Video Analysis'!$L$3)</f>
        <v>bare</v>
      </c>
      <c r="J2" s="3" t="str">
        <f>IF('[33]Video Analysis'!$M$3="","",'[33]Video Analysis'!$M$3)</f>
        <v>eelgrass</v>
      </c>
      <c r="K2" s="3" t="str">
        <f>IF('[33]Video Analysis'!$N$3="","",'[33]Video Analysis'!$N$3)</f>
        <v>macroalgae</v>
      </c>
      <c r="L2" s="3" t="str">
        <f>IF('[33]Video Analysis'!$O$3="","",'[33]Video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HNC_NPB_06_2021_08_05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IF('[33]Video Analysis'!$B$4="","",'[33]Video Analysis'!$B$4)</f>
        <v/>
      </c>
      <c r="B3" s="15">
        <f>IF('[33]Video Analysis'!$Q$4="","",'[33]Video Analysis'!$Q$4)</f>
        <v>-73.391957329586148</v>
      </c>
      <c r="C3" s="15">
        <f>IF('[33]Video Analysis'!$P$4="","",'[33]Video Analysis'!$P$4)</f>
        <v>40.914569534361362</v>
      </c>
      <c r="D3" s="16">
        <f>IF('[33]Video Analysis'!$G$4="","",'[33]Video Analysis'!$G$4)</f>
        <v>0</v>
      </c>
      <c r="E3" s="16">
        <f>IF('[33]Video Analysis'!$H$4="","",'[33]Video Analysis'!$H$4)</f>
        <v>0</v>
      </c>
      <c r="F3" s="16">
        <f>IF('[33]Video Analysis'!$I$4="","",'[33]Video Analysis'!$I$4)</f>
        <v>100</v>
      </c>
      <c r="G3" s="16">
        <f>IF('[33]Video Analysis'!$J$4="","",'[33]Video Analysis'!$J$4)</f>
        <v>0</v>
      </c>
      <c r="H3" s="16">
        <f>IF('[33]Video Analysis'!$K$4="","",'[33]Video Analysis'!$K$4)</f>
        <v>0</v>
      </c>
      <c r="I3" s="16">
        <f>IF('[33]Video Analysis'!$L$4="","",'[33]Video Analysis'!$L$4)</f>
        <v>100</v>
      </c>
      <c r="J3" s="16">
        <f>IF('[33]Video Analysis'!$M$4="","",'[33]Video Analysis'!$M$4)</f>
        <v>0</v>
      </c>
      <c r="K3" s="16">
        <f>IF('[33]Video Analysis'!$N$4="","",'[33]Video Analysis'!$N$4)</f>
        <v>0</v>
      </c>
      <c r="L3" s="16">
        <f>IF('[33]Video Analysis'!$O$4="","",'[33]Video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-73.391957329586148</v>
      </c>
      <c r="U3" s="19">
        <f>IF(C3="","",C3)</f>
        <v>40.914569534361362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IF('[33]Video Analysis'!$B$14="","",'[33]Video Analysis'!$B$14)</f>
        <v/>
      </c>
      <c r="B4" s="15">
        <f>IF('[33]Video Analysis'!$Q$14="","",'[33]Video Analysis'!$Q$14)</f>
        <v>-73.392243236303329</v>
      </c>
      <c r="C4" s="15">
        <f>IF('[33]Video Analysis'!$P$14="","",'[33]Video Analysis'!$P$14)</f>
        <v>40.914553860202432</v>
      </c>
      <c r="D4" s="16">
        <f>IF('[33]Video Analysis'!$G$14="","",'[33]Video Analysis'!$G$14)</f>
        <v>0</v>
      </c>
      <c r="E4" s="16">
        <f>IF('[33]Video Analysis'!$H$14="","",'[33]Video Analysis'!$H$14)</f>
        <v>0</v>
      </c>
      <c r="F4" s="16">
        <f>IF('[33]Video Analysis'!$I$14="","",'[33]Video Analysis'!$I$14)</f>
        <v>100</v>
      </c>
      <c r="G4" s="16">
        <f>IF('[33]Video Analysis'!$J$14="","",'[33]Video Analysis'!$J$14)</f>
        <v>0</v>
      </c>
      <c r="H4" s="16">
        <f>IF('[33]Video Analysis'!$K$14="","",'[33]Video Analysis'!$K$14)</f>
        <v>0</v>
      </c>
      <c r="I4" s="16">
        <f>IF('[33]Video Analysis'!$L$14="","",'[33]Video Analysis'!$L$14)</f>
        <v>100</v>
      </c>
      <c r="J4" s="16">
        <f>IF('[33]Video Analysis'!$M$14="","",'[33]Video Analysis'!$M$14)</f>
        <v>0</v>
      </c>
      <c r="K4" s="16">
        <f>IF('[33]Video Analysis'!$N$14="","",'[33]Video Analysis'!$N$14)</f>
        <v>0</v>
      </c>
      <c r="L4" s="16">
        <f>IF('[33]Video Analysis'!$O$14="","",'[33]Video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-73.392243236303329</v>
      </c>
      <c r="U4" s="23">
        <f t="shared" si="4"/>
        <v>40.914553860202432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IF('[33]Video Analysis'!$B$24="","",'[33]Video Analysis'!$B$24)</f>
        <v/>
      </c>
      <c r="B5" s="15">
        <f>IF('[33]Video Analysis'!$Q$24="","",'[33]Video Analysis'!$Q$24)</f>
        <v>-73.39225497096777</v>
      </c>
      <c r="C5" s="15">
        <f>IF('[33]Video Analysis'!$P$24="","",'[33]Video Analysis'!$P$24)</f>
        <v>40.914541035890579</v>
      </c>
      <c r="D5" s="16">
        <f>IF('[33]Video Analysis'!$G$24="","",'[33]Video Analysis'!$G$24)</f>
        <v>0</v>
      </c>
      <c r="E5" s="16">
        <f>IF('[33]Video Analysis'!$H$24="","",'[33]Video Analysis'!$H$24)</f>
        <v>0</v>
      </c>
      <c r="F5" s="16">
        <f>IF('[33]Video Analysis'!$I$24="","",'[33]Video Analysis'!$I$24)</f>
        <v>100</v>
      </c>
      <c r="G5" s="16">
        <f>IF('[33]Video Analysis'!$J$24="","",'[33]Video Analysis'!$J$24)</f>
        <v>0</v>
      </c>
      <c r="H5" s="16">
        <f>IF('[33]Video Analysis'!$K$24="","",'[33]Video Analysis'!$K$24)</f>
        <v>0</v>
      </c>
      <c r="I5" s="16">
        <f>IF('[33]Video Analysis'!$L$24="","",'[33]Video Analysis'!$L$24)</f>
        <v>100</v>
      </c>
      <c r="J5" s="16">
        <f>IF('[33]Video Analysis'!$M$24="","",'[33]Video Analysis'!$M$24)</f>
        <v>0</v>
      </c>
      <c r="K5" s="16">
        <f>IF('[33]Video Analysis'!$N$24="","",'[33]Video Analysis'!$N$24)</f>
        <v>0</v>
      </c>
      <c r="L5" s="16">
        <f>IF('[33]Video Analysis'!$O$24="","",'[33]Video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-73.39225497096777</v>
      </c>
      <c r="U5" s="23">
        <f t="shared" si="4"/>
        <v>40.914541035890579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IF('[33]Video Analysis'!$B$34="","",'[33]Video Analysis'!$B$34)</f>
        <v/>
      </c>
      <c r="B6" s="15">
        <f>IF('[33]Video Analysis'!$Q$34="","",'[33]Video Analysis'!$Q$34)</f>
        <v>-73.392232926562428</v>
      </c>
      <c r="C6" s="15">
        <f>IF('[33]Video Analysis'!$P$34="","",'[33]Video Analysis'!$P$34)</f>
        <v>40.914519410580397</v>
      </c>
      <c r="D6" s="16">
        <f>IF('[33]Video Analysis'!$G$34="","",'[33]Video Analysis'!$G$34)</f>
        <v>0</v>
      </c>
      <c r="E6" s="16">
        <f>IF('[33]Video Analysis'!$H$34="","",'[33]Video Analysis'!$H$34)</f>
        <v>0</v>
      </c>
      <c r="F6" s="16">
        <f>IF('[33]Video Analysis'!$I$34="","",'[33]Video Analysis'!$I$34)</f>
        <v>100</v>
      </c>
      <c r="G6" s="16">
        <f>IF('[33]Video Analysis'!$J$34="","",'[33]Video Analysis'!$J$34)</f>
        <v>0</v>
      </c>
      <c r="H6" s="16">
        <f>IF('[33]Video Analysis'!$K$34="","",'[33]Video Analysis'!$K$34)</f>
        <v>0</v>
      </c>
      <c r="I6" s="16">
        <f>IF('[33]Video Analysis'!$L$34="","",'[33]Video Analysis'!$L$34)</f>
        <v>100</v>
      </c>
      <c r="J6" s="16">
        <f>IF('[33]Video Analysis'!$M$34="","",'[33]Video Analysis'!$M$34)</f>
        <v>0</v>
      </c>
      <c r="K6" s="16">
        <f>IF('[33]Video Analysis'!$N$34="","",'[33]Video Analysis'!$N$34)</f>
        <v>0</v>
      </c>
      <c r="L6" s="16">
        <f>IF('[33]Video Analysis'!$O$34="","",'[33]Video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-73.392232926562428</v>
      </c>
      <c r="U6" s="23">
        <f t="shared" si="4"/>
        <v>40.914519410580397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IF('[33]Video Analysis'!$B$44="","",'[33]Video Analysis'!$B$44)</f>
        <v/>
      </c>
      <c r="B7" s="15">
        <f>IF('[33]Video Analysis'!$Q$44="","",'[33]Video Analysis'!$Q$44)</f>
        <v>-73.392084022052586</v>
      </c>
      <c r="C7" s="15">
        <f>IF('[33]Video Analysis'!$P$44="","",'[33]Video Analysis'!$P$44)</f>
        <v>40.914496863260865</v>
      </c>
      <c r="D7" s="16">
        <f>IF('[33]Video Analysis'!$G$44="","",'[33]Video Analysis'!$G$44)</f>
        <v>0</v>
      </c>
      <c r="E7" s="16">
        <f>IF('[33]Video Analysis'!$H$44="","",'[33]Video Analysis'!$H$44)</f>
        <v>0</v>
      </c>
      <c r="F7" s="16">
        <f>IF('[33]Video Analysis'!$I$44="","",'[33]Video Analysis'!$I$44)</f>
        <v>100</v>
      </c>
      <c r="G7" s="16">
        <f>IF('[33]Video Analysis'!$J$44="","",'[33]Video Analysis'!$J$44)</f>
        <v>0</v>
      </c>
      <c r="H7" s="16">
        <f>IF('[33]Video Analysis'!$K$44="","",'[33]Video Analysis'!$K$44)</f>
        <v>0</v>
      </c>
      <c r="I7" s="16">
        <f>IF('[33]Video Analysis'!$L$44="","",'[33]Video Analysis'!$L$44)</f>
        <v>100</v>
      </c>
      <c r="J7" s="16">
        <f>IF('[33]Video Analysis'!$M$44="","",'[33]Video Analysis'!$M$44)</f>
        <v>0</v>
      </c>
      <c r="K7" s="16">
        <f>IF('[33]Video Analysis'!$N$44="","",'[33]Video Analysis'!$N$44)</f>
        <v>0</v>
      </c>
      <c r="L7" s="16">
        <f>IF('[33]Video Analysis'!$O$44="","",'[33]Video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-73.392084022052586</v>
      </c>
      <c r="U7" s="23">
        <f t="shared" si="4"/>
        <v>40.914496863260865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IF('[33]Video Analysis'!$B$54="","",'[33]Video Analysis'!$B$54)</f>
        <v/>
      </c>
      <c r="B8" s="15">
        <f>IF('[33]Video Analysis'!$Q$54="","",'[33]Video Analysis'!$Q$54)</f>
        <v>-73.392041316255927</v>
      </c>
      <c r="C8" s="15">
        <f>IF('[33]Video Analysis'!$P$54="","",'[33]Video Analysis'!$P$54)</f>
        <v>40.914490576833487</v>
      </c>
      <c r="D8" s="16">
        <f>IF('[33]Video Analysis'!$G$54="","",'[33]Video Analysis'!$G$54)</f>
        <v>0</v>
      </c>
      <c r="E8" s="16">
        <f>IF('[33]Video Analysis'!$H$54="","",'[33]Video Analysis'!$H$54)</f>
        <v>0</v>
      </c>
      <c r="F8" s="16">
        <f>IF('[33]Video Analysis'!$I$54="","",'[33]Video Analysis'!$I$54)</f>
        <v>100</v>
      </c>
      <c r="G8" s="16">
        <f>IF('[33]Video Analysis'!$J$54="","",'[33]Video Analysis'!$J$54)</f>
        <v>0</v>
      </c>
      <c r="H8" s="16">
        <f>IF('[33]Video Analysis'!$K$54="","",'[33]Video Analysis'!$K$54)</f>
        <v>0</v>
      </c>
      <c r="I8" s="16">
        <f>IF('[33]Video Analysis'!$L$54="","",'[33]Video Analysis'!$L$54)</f>
        <v>100</v>
      </c>
      <c r="J8" s="16">
        <f>IF('[33]Video Analysis'!$M$54="","",'[33]Video Analysis'!$M$54)</f>
        <v>0</v>
      </c>
      <c r="K8" s="16">
        <f>IF('[33]Video Analysis'!$N$54="","",'[33]Video Analysis'!$N$54)</f>
        <v>0</v>
      </c>
      <c r="L8" s="16">
        <f>IF('[33]Video Analysis'!$O$54="","",'[33]Video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-73.392041316255927</v>
      </c>
      <c r="U8" s="23">
        <f t="shared" si="4"/>
        <v>40.914490576833487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IF('[33]Video Analysis'!$B$64="","",'[33]Video Analysis'!$B$64)</f>
        <v/>
      </c>
      <c r="B9" s="15">
        <f>IF('[33]Video Analysis'!$Q$64="","",'[33]Video Analysis'!$Q$64)</f>
        <v>-73.391912025399506</v>
      </c>
      <c r="C9" s="15">
        <f>IF('[33]Video Analysis'!$P$64="","",'[33]Video Analysis'!$P$64)</f>
        <v>40.914481105282903</v>
      </c>
      <c r="D9" s="16">
        <f>IF('[33]Video Analysis'!$G$64="","",'[33]Video Analysis'!$G$64)</f>
        <v>0</v>
      </c>
      <c r="E9" s="16">
        <f>IF('[33]Video Analysis'!$H$64="","",'[33]Video Analysis'!$H$64)</f>
        <v>0</v>
      </c>
      <c r="F9" s="16">
        <f>IF('[33]Video Analysis'!$I$64="","",'[33]Video Analysis'!$I$64)</f>
        <v>100</v>
      </c>
      <c r="G9" s="16">
        <f>IF('[33]Video Analysis'!$J$64="","",'[33]Video Analysis'!$J$64)</f>
        <v>0</v>
      </c>
      <c r="H9" s="16">
        <f>IF('[33]Video Analysis'!$K$64="","",'[33]Video Analysis'!$K$64)</f>
        <v>0</v>
      </c>
      <c r="I9" s="16">
        <f>IF('[33]Video Analysis'!$L$64="","",'[33]Video Analysis'!$L$64)</f>
        <v>100</v>
      </c>
      <c r="J9" s="16">
        <f>IF('[33]Video Analysis'!$M$64="","",'[33]Video Analysis'!$M$64)</f>
        <v>0</v>
      </c>
      <c r="K9" s="16">
        <f>IF('[33]Video Analysis'!$N$64="","",'[33]Video Analysis'!$N$64)</f>
        <v>0</v>
      </c>
      <c r="L9" s="16">
        <f>IF('[33]Video Analysis'!$O$64="","",'[33]Video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-73.391912025399506</v>
      </c>
      <c r="U9" s="23">
        <f t="shared" si="4"/>
        <v>40.914481105282903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IF('[33]Video Analysis'!$B$74="","",'[33]Video Analysis'!$B$74)</f>
        <v/>
      </c>
      <c r="B10" s="15">
        <f>IF('[33]Video Analysis'!$Q$74="","",'[33]Video Analysis'!$Q$74)</f>
        <v>-73.391848909668624</v>
      </c>
      <c r="C10" s="15">
        <f>IF('[33]Video Analysis'!$P$74="","",'[33]Video Analysis'!$P$74)</f>
        <v>40.914521380327642</v>
      </c>
      <c r="D10" s="16">
        <f>IF('[33]Video Analysis'!$G$74="","",'[33]Video Analysis'!$G$74)</f>
        <v>0</v>
      </c>
      <c r="E10" s="16">
        <f>IF('[33]Video Analysis'!$H$74="","",'[33]Video Analysis'!$H$74)</f>
        <v>0</v>
      </c>
      <c r="F10" s="16">
        <f>IF('[33]Video Analysis'!$I$74="","",'[33]Video Analysis'!$I$74)</f>
        <v>100</v>
      </c>
      <c r="G10" s="16">
        <f>IF('[33]Video Analysis'!$J$74="","",'[33]Video Analysis'!$J$74)</f>
        <v>0</v>
      </c>
      <c r="H10" s="16">
        <f>IF('[33]Video Analysis'!$K$74="","",'[33]Video Analysis'!$K$74)</f>
        <v>0</v>
      </c>
      <c r="I10" s="16">
        <f>IF('[33]Video Analysis'!$L$74="","",'[33]Video Analysis'!$L$74)</f>
        <v>100</v>
      </c>
      <c r="J10" s="16">
        <f>IF('[33]Video Analysis'!$M$74="","",'[33]Video Analysis'!$M$74)</f>
        <v>0</v>
      </c>
      <c r="K10" s="16">
        <f>IF('[33]Video Analysis'!$N$74="","",'[33]Video Analysis'!$N$74)</f>
        <v>0</v>
      </c>
      <c r="L10" s="16">
        <f>IF('[33]Video Analysis'!$O$74="","",'[33]Video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-73.391848909668624</v>
      </c>
      <c r="U10" s="23">
        <f t="shared" si="4"/>
        <v>40.914521380327642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IF('[33]Video Analysis'!$B$84="","",'[33]Video Analysis'!$B$84)</f>
        <v/>
      </c>
      <c r="B11" s="15">
        <f>IF('[33]Video Analysis'!$Q$84="","",'[33]Video Analysis'!$Q$84)</f>
        <v>-73.391817728988826</v>
      </c>
      <c r="C11" s="15">
        <f>IF('[33]Video Analysis'!$P$84="","",'[33]Video Analysis'!$P$84)</f>
        <v>40.91456379275769</v>
      </c>
      <c r="D11" s="16">
        <f>IF('[33]Video Analysis'!$G$84="","",'[33]Video Analysis'!$G$84)</f>
        <v>0</v>
      </c>
      <c r="E11" s="16">
        <f>IF('[33]Video Analysis'!$H$84="","",'[33]Video Analysis'!$H$84)</f>
        <v>0</v>
      </c>
      <c r="F11" s="16">
        <f>IF('[33]Video Analysis'!$I$84="","",'[33]Video Analysis'!$I$84)</f>
        <v>100</v>
      </c>
      <c r="G11" s="16">
        <f>IF('[33]Video Analysis'!$J$84="","",'[33]Video Analysis'!$J$84)</f>
        <v>0</v>
      </c>
      <c r="H11" s="16">
        <f>IF('[33]Video Analysis'!$K$84="","",'[33]Video Analysis'!$K$84)</f>
        <v>0</v>
      </c>
      <c r="I11" s="16">
        <f>IF('[33]Video Analysis'!$L$84="","",'[33]Video Analysis'!$L$84)</f>
        <v>100</v>
      </c>
      <c r="J11" s="16">
        <f>IF('[33]Video Analysis'!$M$84="","",'[33]Video Analysis'!$M$84)</f>
        <v>0</v>
      </c>
      <c r="K11" s="16">
        <f>IF('[33]Video Analysis'!$N$84="","",'[33]Video Analysis'!$N$84)</f>
        <v>0</v>
      </c>
      <c r="L11" s="16">
        <f>IF('[33]Video Analysis'!$O$84="","",'[33]Video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 t="s">
        <v>19</v>
      </c>
      <c r="T11" s="23">
        <f t="shared" si="4"/>
        <v>-73.391817728988826</v>
      </c>
      <c r="U11" s="23">
        <f t="shared" si="4"/>
        <v>40.91456379275769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>10% MS</v>
      </c>
    </row>
    <row r="12" spans="1:32" x14ac:dyDescent="0.3">
      <c r="A12" s="14" t="str">
        <f>IF('[33]Video Analysis'!$B$94="","",'[33]Video Analysis'!$B$94)</f>
        <v/>
      </c>
      <c r="B12" s="15">
        <f>IF('[33]Video Analysis'!$Q$94="","",'[33]Video Analysis'!$Q$94)</f>
        <v>-73.39182963129133</v>
      </c>
      <c r="C12" s="15">
        <f>IF('[33]Video Analysis'!$P$94="","",'[33]Video Analysis'!$P$94)</f>
        <v>40.914575569331646</v>
      </c>
      <c r="D12" s="16">
        <f>IF('[33]Video Analysis'!$G$94="","",'[33]Video Analysis'!$G$94)</f>
        <v>0</v>
      </c>
      <c r="E12" s="16">
        <f>IF('[33]Video Analysis'!$H$94="","",'[33]Video Analysis'!$H$94)</f>
        <v>0</v>
      </c>
      <c r="F12" s="16">
        <f>IF('[33]Video Analysis'!$I$94="","",'[33]Video Analysis'!$I$94)</f>
        <v>100</v>
      </c>
      <c r="G12" s="16">
        <f>IF('[33]Video Analysis'!$J$94="","",'[33]Video Analysis'!$J$94)</f>
        <v>0</v>
      </c>
      <c r="H12" s="16">
        <f>IF('[33]Video Analysis'!$K$94="","",'[33]Video Analysis'!$K$94)</f>
        <v>0</v>
      </c>
      <c r="I12" s="16">
        <f>IF('[33]Video Analysis'!$L$94="","",'[33]Video Analysis'!$L$94)</f>
        <v>100</v>
      </c>
      <c r="J12" s="16">
        <f>IF('[33]Video Analysis'!$M$94="","",'[33]Video Analysis'!$M$94)</f>
        <v>0</v>
      </c>
      <c r="K12" s="16">
        <f>IF('[33]Video Analysis'!$N$94="","",'[33]Video Analysis'!$N$94)</f>
        <v>0</v>
      </c>
      <c r="L12" s="16">
        <f>IF('[33]Video Analysis'!$O$94="","",'[33]Video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-73.39182963129133</v>
      </c>
      <c r="U12" s="23">
        <f t="shared" si="4"/>
        <v>40.914575569331646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IF('[33]Video Analysis'!$B$104="","",'[33]Video Analysis'!$B$104)</f>
        <v/>
      </c>
      <c r="B13" s="15">
        <f>IF('[33]Video Analysis'!$Q$104="","",'[33]Video Analysis'!$Q$104)</f>
        <v>-73.391838013194501</v>
      </c>
      <c r="C13" s="15">
        <f>IF('[33]Video Analysis'!$P$104="","",'[33]Video Analysis'!$P$104)</f>
        <v>40.914583364501595</v>
      </c>
      <c r="D13" s="16">
        <f>IF('[33]Video Analysis'!$G$104="","",'[33]Video Analysis'!$G$104)</f>
        <v>0</v>
      </c>
      <c r="E13" s="16">
        <f>IF('[33]Video Analysis'!$H$104="","",'[33]Video Analysis'!$H$104)</f>
        <v>0</v>
      </c>
      <c r="F13" s="16">
        <f>IF('[33]Video Analysis'!$I$104="","",'[33]Video Analysis'!$I$104)</f>
        <v>100</v>
      </c>
      <c r="G13" s="16">
        <f>IF('[33]Video Analysis'!$J$104="","",'[33]Video Analysis'!$J$104)</f>
        <v>0</v>
      </c>
      <c r="H13" s="16">
        <f>IF('[33]Video Analysis'!$K$104="","",'[33]Video Analysis'!$K$104)</f>
        <v>0</v>
      </c>
      <c r="I13" s="16">
        <f>IF('[33]Video Analysis'!$L$104="","",'[33]Video Analysis'!$L$104)</f>
        <v>100</v>
      </c>
      <c r="J13" s="16">
        <f>IF('[33]Video Analysis'!$M$104="","",'[33]Video Analysis'!$M$104)</f>
        <v>0</v>
      </c>
      <c r="K13" s="16">
        <f>IF('[33]Video Analysis'!$N$104="","",'[33]Video Analysis'!$N$104)</f>
        <v>0</v>
      </c>
      <c r="L13" s="16">
        <f>IF('[33]Video Analysis'!$O$104="","",'[33]Video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-73.391838013194501</v>
      </c>
      <c r="U13" s="23">
        <f t="shared" si="4"/>
        <v>40.914583364501595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IF('[33]Video Analysis'!$B$114="","",'[33]Video Analysis'!$B$114)</f>
        <v/>
      </c>
      <c r="B14" s="15">
        <f>IF('[33]Video Analysis'!$Q$114="","",'[33]Video Analysis'!$Q$114)</f>
        <v>-73.391784788109362</v>
      </c>
      <c r="C14" s="15">
        <f>IF('[33]Video Analysis'!$P$114="","",'[33]Video Analysis'!$P$114)</f>
        <v>40.914623262360692</v>
      </c>
      <c r="D14" s="16">
        <f>IF('[33]Video Analysis'!$G$114="","",'[33]Video Analysis'!$G$114)</f>
        <v>0</v>
      </c>
      <c r="E14" s="16">
        <f>IF('[33]Video Analysis'!$H$114="","",'[33]Video Analysis'!$H$114)</f>
        <v>0</v>
      </c>
      <c r="F14" s="16">
        <f>IF('[33]Video Analysis'!$I$114="","",'[33]Video Analysis'!$I$114)</f>
        <v>100</v>
      </c>
      <c r="G14" s="16">
        <f>IF('[33]Video Analysis'!$J$114="","",'[33]Video Analysis'!$J$114)</f>
        <v>0</v>
      </c>
      <c r="H14" s="16">
        <f>IF('[33]Video Analysis'!$K$114="","",'[33]Video Analysis'!$K$114)</f>
        <v>0</v>
      </c>
      <c r="I14" s="16">
        <f>IF('[33]Video Analysis'!$L$114="","",'[33]Video Analysis'!$L$114)</f>
        <v>100</v>
      </c>
      <c r="J14" s="16">
        <f>IF('[33]Video Analysis'!$M$114="","",'[33]Video Analysis'!$M$114)</f>
        <v>0</v>
      </c>
      <c r="K14" s="16">
        <f>IF('[33]Video Analysis'!$N$114="","",'[33]Video Analysis'!$N$114)</f>
        <v>0</v>
      </c>
      <c r="L14" s="16">
        <f>IF('[33]Video Analysis'!$O$114="","",'[33]Video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-73.391784788109362</v>
      </c>
      <c r="U14" s="23">
        <f t="shared" si="4"/>
        <v>40.914623262360692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IF('[33]Video Analysis'!$B$124="","",'[33]Video Analysis'!$B$124)</f>
        <v/>
      </c>
      <c r="B15" s="15">
        <f>IF('[33]Video Analysis'!$Q$124="","",'[33]Video Analysis'!$Q$124)</f>
        <v>-73.391739148646593</v>
      </c>
      <c r="C15" s="15">
        <f>IF('[33]Video Analysis'!$P$124="","",'[33]Video Analysis'!$P$124)</f>
        <v>40.914632943458855</v>
      </c>
      <c r="D15" s="16">
        <f>IF('[33]Video Analysis'!$G$124="","",'[33]Video Analysis'!$G$124)</f>
        <v>0</v>
      </c>
      <c r="E15" s="16">
        <f>IF('[33]Video Analysis'!$H$124="","",'[33]Video Analysis'!$H$124)</f>
        <v>0</v>
      </c>
      <c r="F15" s="16">
        <f>IF('[33]Video Analysis'!$I$124="","",'[33]Video Analysis'!$I$124)</f>
        <v>100</v>
      </c>
      <c r="G15" s="16">
        <f>IF('[33]Video Analysis'!$J$124="","",'[33]Video Analysis'!$J$124)</f>
        <v>0</v>
      </c>
      <c r="H15" s="16">
        <f>IF('[33]Video Analysis'!$K$124="","",'[33]Video Analysis'!$K$124)</f>
        <v>0</v>
      </c>
      <c r="I15" s="16">
        <f>IF('[33]Video Analysis'!$L$124="","",'[33]Video Analysis'!$L$124)</f>
        <v>100</v>
      </c>
      <c r="J15" s="16">
        <f>IF('[33]Video Analysis'!$M$124="","",'[33]Video Analysis'!$M$124)</f>
        <v>0</v>
      </c>
      <c r="K15" s="16">
        <f>IF('[33]Video Analysis'!$N$124="","",'[33]Video Analysis'!$N$124)</f>
        <v>0</v>
      </c>
      <c r="L15" s="16">
        <f>IF('[33]Video Analysis'!$O$124="","",'[33]Video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-73.391739148646593</v>
      </c>
      <c r="U15" s="23">
        <f t="shared" si="4"/>
        <v>40.914632943458855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IF('[33]Video Analysis'!$B$134="","",'[33]Video Analysis'!$B$134)</f>
        <v/>
      </c>
      <c r="B16" s="15">
        <f>IF('[33]Video Analysis'!$Q$134="","",'[33]Video Analysis'!$Q$134)</f>
        <v>-73.391695646569133</v>
      </c>
      <c r="C16" s="15">
        <f>IF('[33]Video Analysis'!$P$134="","",'[33]Video Analysis'!$P$134)</f>
        <v>40.914640151895583</v>
      </c>
      <c r="D16" s="16">
        <f>IF('[33]Video Analysis'!$G$134="","",'[33]Video Analysis'!$G$134)</f>
        <v>0</v>
      </c>
      <c r="E16" s="16">
        <f>IF('[33]Video Analysis'!$H$134="","",'[33]Video Analysis'!$H$134)</f>
        <v>0</v>
      </c>
      <c r="F16" s="16">
        <f>IF('[33]Video Analysis'!$I$134="","",'[33]Video Analysis'!$I$134)</f>
        <v>100</v>
      </c>
      <c r="G16" s="16">
        <f>IF('[33]Video Analysis'!$J$134="","",'[33]Video Analysis'!$J$134)</f>
        <v>0</v>
      </c>
      <c r="H16" s="16">
        <f>IF('[33]Video Analysis'!$K$134="","",'[33]Video Analysis'!$K$134)</f>
        <v>0</v>
      </c>
      <c r="I16" s="16">
        <f>IF('[33]Video Analysis'!$L$134="","",'[33]Video Analysis'!$L$134)</f>
        <v>100</v>
      </c>
      <c r="J16" s="16">
        <f>IF('[33]Video Analysis'!$M$134="","",'[33]Video Analysis'!$M$134)</f>
        <v>0</v>
      </c>
      <c r="K16" s="16">
        <f>IF('[33]Video Analysis'!$N$134="","",'[33]Video Analysis'!$N$134)</f>
        <v>0</v>
      </c>
      <c r="L16" s="16">
        <f>IF('[33]Video Analysis'!$O$134="","",'[33]Video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-73.391695646569133</v>
      </c>
      <c r="U16" s="23">
        <f t="shared" si="4"/>
        <v>40.914640151895583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IF('[33]Video Analysis'!$B$144="","",'[33]Video Analysis'!$B$144)</f>
        <v/>
      </c>
      <c r="B17" s="15">
        <f>IF('[33]Video Analysis'!$Q$144="","",'[33]Video Analysis'!$Q$144)</f>
        <v>-73.391570127569139</v>
      </c>
      <c r="C17" s="15">
        <f>IF('[33]Video Analysis'!$P$144="","",'[33]Video Analysis'!$P$144)</f>
        <v>40.914619532413781</v>
      </c>
      <c r="D17" s="16">
        <f>IF('[33]Video Analysis'!$G$144="","",'[33]Video Analysis'!$G$144)</f>
        <v>0</v>
      </c>
      <c r="E17" s="16">
        <f>IF('[33]Video Analysis'!$H$144="","",'[33]Video Analysis'!$H$144)</f>
        <v>0</v>
      </c>
      <c r="F17" s="16">
        <f>IF('[33]Video Analysis'!$I$144="","",'[33]Video Analysis'!$I$144)</f>
        <v>100</v>
      </c>
      <c r="G17" s="16">
        <f>IF('[33]Video Analysis'!$J$144="","",'[33]Video Analysis'!$J$144)</f>
        <v>0</v>
      </c>
      <c r="H17" s="16">
        <f>IF('[33]Video Analysis'!$K$144="","",'[33]Video Analysis'!$K$144)</f>
        <v>0</v>
      </c>
      <c r="I17" s="16">
        <f>IF('[33]Video Analysis'!$L$144="","",'[33]Video Analysis'!$L$144)</f>
        <v>100</v>
      </c>
      <c r="J17" s="16">
        <f>IF('[33]Video Analysis'!$M$144="","",'[33]Video Analysis'!$M$144)</f>
        <v>0</v>
      </c>
      <c r="K17" s="16">
        <f>IF('[33]Video Analysis'!$N$144="","",'[33]Video Analysis'!$N$144)</f>
        <v>0</v>
      </c>
      <c r="L17" s="16">
        <f>IF('[33]Video Analysis'!$O$144="","",'[33]Video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-73.391570127569139</v>
      </c>
      <c r="U17" s="23">
        <f t="shared" si="4"/>
        <v>40.914619532413781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IF('[33]Video Analysis'!$B$154="","",'[33]Video Analysis'!$B$154)</f>
        <v/>
      </c>
      <c r="B18" s="15">
        <f>IF('[33]Video Analysis'!$Q$154="","",'[33]Video Analysis'!$Q$154)</f>
        <v>-73.391634249128401</v>
      </c>
      <c r="C18" s="15">
        <f>IF('[33]Video Analysis'!$P$154="","",'[33]Video Analysis'!$P$154)</f>
        <v>40.91459019575268</v>
      </c>
      <c r="D18" s="16">
        <f>IF('[33]Video Analysis'!$G$154="","",'[33]Video Analysis'!$G$154)</f>
        <v>0</v>
      </c>
      <c r="E18" s="16">
        <f>IF('[33]Video Analysis'!$H$154="","",'[33]Video Analysis'!$H$154)</f>
        <v>0</v>
      </c>
      <c r="F18" s="16">
        <f>IF('[33]Video Analysis'!$I$154="","",'[33]Video Analysis'!$I$154)</f>
        <v>100</v>
      </c>
      <c r="G18" s="16">
        <f>IF('[33]Video Analysis'!$J$154="","",'[33]Video Analysis'!$J$154)</f>
        <v>0</v>
      </c>
      <c r="H18" s="16">
        <f>IF('[33]Video Analysis'!$K$154="","",'[33]Video Analysis'!$K$154)</f>
        <v>0</v>
      </c>
      <c r="I18" s="16">
        <f>IF('[33]Video Analysis'!$L$154="","",'[33]Video Analysis'!$L$154)</f>
        <v>100</v>
      </c>
      <c r="J18" s="16">
        <f>IF('[33]Video Analysis'!$M$154="","",'[33]Video Analysis'!$M$154)</f>
        <v>0</v>
      </c>
      <c r="K18" s="16">
        <f>IF('[33]Video Analysis'!$N$154="","",'[33]Video Analysis'!$N$154)</f>
        <v>0</v>
      </c>
      <c r="L18" s="16">
        <f>IF('[33]Video Analysis'!$O$154="","",'[33]Video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-73.391634249128401</v>
      </c>
      <c r="U18" s="23">
        <f t="shared" si="4"/>
        <v>40.91459019575268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IF('[33]Video Analysis'!$B$164="","",'[33]Video Analysis'!$B$164)</f>
        <v/>
      </c>
      <c r="B19" s="15">
        <f>IF('[33]Video Analysis'!$Q$164="","",'[33]Video Analysis'!$Q$164)</f>
        <v>-73.391656293533742</v>
      </c>
      <c r="C19" s="15">
        <f>IF('[33]Video Analysis'!$P$164="","",'[33]Video Analysis'!$P$164)</f>
        <v>40.914597529917955</v>
      </c>
      <c r="D19" s="16">
        <f>IF('[33]Video Analysis'!$G$164="","",'[33]Video Analysis'!$G$164)</f>
        <v>0</v>
      </c>
      <c r="E19" s="16">
        <f>IF('[33]Video Analysis'!$H$164="","",'[33]Video Analysis'!$H$164)</f>
        <v>0</v>
      </c>
      <c r="F19" s="16">
        <f>IF('[33]Video Analysis'!$I$164="","",'[33]Video Analysis'!$I$164)</f>
        <v>100</v>
      </c>
      <c r="G19" s="16">
        <f>IF('[33]Video Analysis'!$J$164="","",'[33]Video Analysis'!$J$164)</f>
        <v>0</v>
      </c>
      <c r="H19" s="16">
        <f>IF('[33]Video Analysis'!$K$164="","",'[33]Video Analysis'!$K$164)</f>
        <v>0</v>
      </c>
      <c r="I19" s="16">
        <f>IF('[33]Video Analysis'!$L$164="","",'[33]Video Analysis'!$L$164)</f>
        <v>100</v>
      </c>
      <c r="J19" s="16">
        <f>IF('[33]Video Analysis'!$M$164="","",'[33]Video Analysis'!$M$164)</f>
        <v>0</v>
      </c>
      <c r="K19" s="16">
        <f>IF('[33]Video Analysis'!$N$164="","",'[33]Video Analysis'!$N$164)</f>
        <v>0</v>
      </c>
      <c r="L19" s="16">
        <f>IF('[33]Video Analysis'!$O$164="","",'[33]Video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-73.391656293533742</v>
      </c>
      <c r="U19" s="23">
        <f t="shared" si="4"/>
        <v>40.914597529917955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IF('[33]Video Analysis'!$B$174="","",'[33]Video Analysis'!$B$174)</f>
        <v/>
      </c>
      <c r="B20" s="15">
        <f>IF('[33]Video Analysis'!$Q$174="","",'[33]Video Analysis'!$Q$174)</f>
        <v>-73.391687893308699</v>
      </c>
      <c r="C20" s="15">
        <f>IF('[33]Video Analysis'!$P$174="","",'[33]Video Analysis'!$P$174)</f>
        <v>40.914612114429474</v>
      </c>
      <c r="D20" s="16">
        <f>IF('[33]Video Analysis'!$G$174="","",'[33]Video Analysis'!$G$174)</f>
        <v>0</v>
      </c>
      <c r="E20" s="16">
        <f>IF('[33]Video Analysis'!$H$174="","",'[33]Video Analysis'!$H$174)</f>
        <v>0</v>
      </c>
      <c r="F20" s="16">
        <f>IF('[33]Video Analysis'!$I$174="","",'[33]Video Analysis'!$I$174)</f>
        <v>100</v>
      </c>
      <c r="G20" s="16">
        <f>IF('[33]Video Analysis'!$J$174="","",'[33]Video Analysis'!$J$174)</f>
        <v>0</v>
      </c>
      <c r="H20" s="16">
        <f>IF('[33]Video Analysis'!$K$174="","",'[33]Video Analysis'!$K$174)</f>
        <v>0</v>
      </c>
      <c r="I20" s="16">
        <f>IF('[33]Video Analysis'!$L$174="","",'[33]Video Analysis'!$L$174)</f>
        <v>100</v>
      </c>
      <c r="J20" s="16">
        <f>IF('[33]Video Analysis'!$M$174="","",'[33]Video Analysis'!$M$174)</f>
        <v>0</v>
      </c>
      <c r="K20" s="16">
        <f>IF('[33]Video Analysis'!$N$174="","",'[33]Video Analysis'!$N$174)</f>
        <v>0</v>
      </c>
      <c r="L20" s="16">
        <f>IF('[33]Video Analysis'!$O$174="","",'[33]Video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-73.391687893308699</v>
      </c>
      <c r="U20" s="23">
        <f t="shared" si="4"/>
        <v>40.914612114429474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IF('[33]Video Analysis'!$B$184="","",'[33]Video Analysis'!$B$184)</f>
        <v/>
      </c>
      <c r="B21" s="15">
        <f>IF('[33]Video Analysis'!$Q$184="","",'[33]Video Analysis'!$Q$184)</f>
        <v>-73.391724270768464</v>
      </c>
      <c r="C21" s="15">
        <f>IF('[33]Video Analysis'!$P$184="","",'[33]Video Analysis'!$P$184)</f>
        <v>40.914621083065867</v>
      </c>
      <c r="D21" s="16">
        <f>IF('[33]Video Analysis'!$G$184="","",'[33]Video Analysis'!$G$184)</f>
        <v>0</v>
      </c>
      <c r="E21" s="16">
        <f>IF('[33]Video Analysis'!$H$184="","",'[33]Video Analysis'!$H$184)</f>
        <v>0</v>
      </c>
      <c r="F21" s="16">
        <f>IF('[33]Video Analysis'!$I$184="","",'[33]Video Analysis'!$I$184)</f>
        <v>100</v>
      </c>
      <c r="G21" s="16">
        <f>IF('[33]Video Analysis'!$J$184="","",'[33]Video Analysis'!$J$184)</f>
        <v>0</v>
      </c>
      <c r="H21" s="16">
        <f>IF('[33]Video Analysis'!$K$184="","",'[33]Video Analysis'!$K$184)</f>
        <v>0</v>
      </c>
      <c r="I21" s="16">
        <f>IF('[33]Video Analysis'!$L$184="","",'[33]Video Analysis'!$L$184)</f>
        <v>100</v>
      </c>
      <c r="J21" s="16">
        <f>IF('[33]Video Analysis'!$M$184="","",'[33]Video Analysis'!$M$184)</f>
        <v>0</v>
      </c>
      <c r="K21" s="16">
        <f>IF('[33]Video Analysis'!$N$184="","",'[33]Video Analysis'!$N$184)</f>
        <v>0</v>
      </c>
      <c r="L21" s="16">
        <f>IF('[33]Video Analysis'!$O$184="","",'[33]Video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 t="s">
        <v>19</v>
      </c>
      <c r="T21" s="23">
        <f t="shared" si="4"/>
        <v>-73.391724270768464</v>
      </c>
      <c r="U21" s="23">
        <f t="shared" si="4"/>
        <v>40.914621083065867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>10% MS</v>
      </c>
    </row>
    <row r="22" spans="1:32" x14ac:dyDescent="0.3">
      <c r="A22" s="14" t="str">
        <f>IF('[33]Video Analysis'!$B$194="","",'[33]Video Analysis'!$B$194)</f>
        <v/>
      </c>
      <c r="B22" s="15">
        <f>IF('[33]Video Analysis'!$Q$194="","",'[33]Video Analysis'!$Q$194)</f>
        <v>-73.392005525529385</v>
      </c>
      <c r="C22" s="15">
        <f>IF('[33]Video Analysis'!$P$194="","",'[33]Video Analysis'!$P$194)</f>
        <v>40.914512369781733</v>
      </c>
      <c r="D22" s="16">
        <f>IF('[33]Video Analysis'!$G$194="","",'[33]Video Analysis'!$G$194)</f>
        <v>0</v>
      </c>
      <c r="E22" s="16">
        <f>IF('[33]Video Analysis'!$H$194="","",'[33]Video Analysis'!$H$194)</f>
        <v>0</v>
      </c>
      <c r="F22" s="16">
        <f>IF('[33]Video Analysis'!$I$194="","",'[33]Video Analysis'!$I$194)</f>
        <v>100</v>
      </c>
      <c r="G22" s="16">
        <f>IF('[33]Video Analysis'!$J$194="","",'[33]Video Analysis'!$J$194)</f>
        <v>0</v>
      </c>
      <c r="H22" s="16">
        <f>IF('[33]Video Analysis'!$K$194="","",'[33]Video Analysis'!$K$194)</f>
        <v>0</v>
      </c>
      <c r="I22" s="16">
        <f>IF('[33]Video Analysis'!$L$194="","",'[33]Video Analysis'!$L$194)</f>
        <v>100</v>
      </c>
      <c r="J22" s="16">
        <f>IF('[33]Video Analysis'!$M$194="","",'[33]Video Analysis'!$M$194)</f>
        <v>0</v>
      </c>
      <c r="K22" s="16">
        <f>IF('[33]Video Analysis'!$N$194="","",'[33]Video Analysis'!$N$194)</f>
        <v>0</v>
      </c>
      <c r="L22" s="16">
        <f>IF('[33]Video Analysis'!$O$194="","",'[33]Video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-73.392005525529385</v>
      </c>
      <c r="U22" s="23">
        <f t="shared" si="4"/>
        <v>40.914512369781733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IF('[33]Video Analysis'!$B$204="","",'[33]Video Analysis'!$B$204)</f>
        <v/>
      </c>
      <c r="B23" s="15">
        <f>IF('[33]Video Analysis'!$Q$204="","",'[33]Video Analysis'!$Q$204)</f>
        <v>-73.392079956829548</v>
      </c>
      <c r="C23" s="15">
        <f>IF('[33]Video Analysis'!$P$204="","",'[33]Video Analysis'!$P$204)</f>
        <v>40.914484793320298</v>
      </c>
      <c r="D23" s="16">
        <f>IF('[33]Video Analysis'!$G$204="","",'[33]Video Analysis'!$G$204)</f>
        <v>0</v>
      </c>
      <c r="E23" s="16">
        <f>IF('[33]Video Analysis'!$H$204="","",'[33]Video Analysis'!$H$204)</f>
        <v>0</v>
      </c>
      <c r="F23" s="16">
        <f>IF('[33]Video Analysis'!$I$204="","",'[33]Video Analysis'!$I$204)</f>
        <v>100</v>
      </c>
      <c r="G23" s="16">
        <f>IF('[33]Video Analysis'!$J$204="","",'[33]Video Analysis'!$J$204)</f>
        <v>0</v>
      </c>
      <c r="H23" s="16">
        <f>IF('[33]Video Analysis'!$K$204="","",'[33]Video Analysis'!$K$204)</f>
        <v>0</v>
      </c>
      <c r="I23" s="16">
        <f>IF('[33]Video Analysis'!$L$204="","",'[33]Video Analysis'!$L$204)</f>
        <v>100</v>
      </c>
      <c r="J23" s="16">
        <f>IF('[33]Video Analysis'!$M$204="","",'[33]Video Analysis'!$M$204)</f>
        <v>0</v>
      </c>
      <c r="K23" s="16">
        <f>IF('[33]Video Analysis'!$N$204="","",'[33]Video Analysis'!$N$204)</f>
        <v>0</v>
      </c>
      <c r="L23" s="16">
        <f>IF('[33]Video Analysis'!$O$204="","",'[33]Video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-73.392079956829548</v>
      </c>
      <c r="U23" s="23">
        <f t="shared" si="4"/>
        <v>40.914484793320298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IF('[33]Video Analysis'!$B$214="","",'[33]Video Analysis'!$B$214)</f>
        <v/>
      </c>
      <c r="B24" s="15">
        <f>IF('[33]Video Analysis'!$Q$214="","",'[33]Video Analysis'!$Q$214)</f>
        <v>-73.392107072286308</v>
      </c>
      <c r="C24" s="15">
        <f>IF('[33]Video Analysis'!$P$214="","",'[33]Video Analysis'!$P$214)</f>
        <v>40.914475154131651</v>
      </c>
      <c r="D24" s="16">
        <f>IF('[33]Video Analysis'!$G$214="","",'[33]Video Analysis'!$G$214)</f>
        <v>0</v>
      </c>
      <c r="E24" s="16">
        <f>IF('[33]Video Analysis'!$H$214="","",'[33]Video Analysis'!$H$214)</f>
        <v>0</v>
      </c>
      <c r="F24" s="16">
        <f>IF('[33]Video Analysis'!$I$214="","",'[33]Video Analysis'!$I$214)</f>
        <v>100</v>
      </c>
      <c r="G24" s="16">
        <f>IF('[33]Video Analysis'!$J$214="","",'[33]Video Analysis'!$J$214)</f>
        <v>0</v>
      </c>
      <c r="H24" s="16">
        <f>IF('[33]Video Analysis'!$K$214="","",'[33]Video Analysis'!$K$214)</f>
        <v>0</v>
      </c>
      <c r="I24" s="16">
        <f>IF('[33]Video Analysis'!$L$214="","",'[33]Video Analysis'!$L$214)</f>
        <v>100</v>
      </c>
      <c r="J24" s="16">
        <f>IF('[33]Video Analysis'!$M$214="","",'[33]Video Analysis'!$M$214)</f>
        <v>0</v>
      </c>
      <c r="K24" s="16">
        <f>IF('[33]Video Analysis'!$N$214="","",'[33]Video Analysis'!$N$214)</f>
        <v>0</v>
      </c>
      <c r="L24" s="16">
        <f>IF('[33]Video Analysis'!$O$214="","",'[33]Video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-73.392107072286308</v>
      </c>
      <c r="U24" s="23">
        <f t="shared" si="4"/>
        <v>40.914475154131651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IF('[33]Video Analysis'!$B$224="","",'[33]Video Analysis'!$B$224)</f>
        <v/>
      </c>
      <c r="B25" s="15">
        <f>IF('[33]Video Analysis'!$Q$224="","",'[33]Video Analysis'!$Q$224)</f>
        <v>-73.392140013165772</v>
      </c>
      <c r="C25" s="15">
        <f>IF('[33]Video Analysis'!$P$224="","",'[33]Video Analysis'!$P$224)</f>
        <v>40.914479093626142</v>
      </c>
      <c r="D25" s="16">
        <f>IF('[33]Video Analysis'!$G$224="","",'[33]Video Analysis'!$G$224)</f>
        <v>0</v>
      </c>
      <c r="E25" s="16">
        <f>IF('[33]Video Analysis'!$H$224="","",'[33]Video Analysis'!$H$224)</f>
        <v>0</v>
      </c>
      <c r="F25" s="16">
        <f>IF('[33]Video Analysis'!$I$224="","",'[33]Video Analysis'!$I$224)</f>
        <v>100</v>
      </c>
      <c r="G25" s="16">
        <f>IF('[33]Video Analysis'!$J$224="","",'[33]Video Analysis'!$J$224)</f>
        <v>0</v>
      </c>
      <c r="H25" s="16">
        <f>IF('[33]Video Analysis'!$K$224="","",'[33]Video Analysis'!$K$224)</f>
        <v>0</v>
      </c>
      <c r="I25" s="16">
        <f>IF('[33]Video Analysis'!$L$224="","",'[33]Video Analysis'!$L$224)</f>
        <v>100</v>
      </c>
      <c r="J25" s="16">
        <f>IF('[33]Video Analysis'!$M$224="","",'[33]Video Analysis'!$M$224)</f>
        <v>0</v>
      </c>
      <c r="K25" s="16">
        <f>IF('[33]Video Analysis'!$N$224="","",'[33]Video Analysis'!$N$224)</f>
        <v>0</v>
      </c>
      <c r="L25" s="16">
        <f>IF('[33]Video Analysis'!$O$224="","",'[33]Video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-73.392140013165772</v>
      </c>
      <c r="U25" s="23">
        <f t="shared" si="4"/>
        <v>40.914479093626142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IF('[33]Video Analysis'!$B$234="","",'[33]Video Analysis'!$B$234)</f>
        <v/>
      </c>
      <c r="B26" s="15">
        <f>IF('[33]Video Analysis'!$Q$234="","",'[33]Video Analysis'!$Q$234)</f>
        <v>-73.392209121957421</v>
      </c>
      <c r="C26" s="15">
        <f>IF('[33]Video Analysis'!$P$234="","",'[33]Video Analysis'!$P$234)</f>
        <v>40.914544933475554</v>
      </c>
      <c r="D26" s="16">
        <f>IF('[33]Video Analysis'!$G$234="","",'[33]Video Analysis'!$G$234)</f>
        <v>0</v>
      </c>
      <c r="E26" s="16">
        <f>IF('[33]Video Analysis'!$H$234="","",'[33]Video Analysis'!$H$234)</f>
        <v>0</v>
      </c>
      <c r="F26" s="16">
        <f>IF('[33]Video Analysis'!$I$234="","",'[33]Video Analysis'!$I$234)</f>
        <v>100</v>
      </c>
      <c r="G26" s="16">
        <f>IF('[33]Video Analysis'!$J$234="","",'[33]Video Analysis'!$J$234)</f>
        <v>0</v>
      </c>
      <c r="H26" s="16">
        <f>IF('[33]Video Analysis'!$K$234="","",'[33]Video Analysis'!$K$234)</f>
        <v>0</v>
      </c>
      <c r="I26" s="16">
        <f>IF('[33]Video Analysis'!$L$234="","",'[33]Video Analysis'!$L$234)</f>
        <v>100</v>
      </c>
      <c r="J26" s="16">
        <f>IF('[33]Video Analysis'!$M$234="","",'[33]Video Analysis'!$M$234)</f>
        <v>0</v>
      </c>
      <c r="K26" s="16">
        <f>IF('[33]Video Analysis'!$N$234="","",'[33]Video Analysis'!$N$234)</f>
        <v>0</v>
      </c>
      <c r="L26" s="16">
        <f>IF('[33]Video Analysis'!$O$234="","",'[33]Video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-73.392209121957421</v>
      </c>
      <c r="U26" s="23">
        <f t="shared" si="4"/>
        <v>40.914544933475554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IF('[33]Video Analysis'!$B$244="","",'[33]Video Analysis'!$B$244)</f>
        <v/>
      </c>
      <c r="B27" s="15">
        <f>IF('[33]Video Analysis'!$Q$244="","",'[33]Video Analysis'!$Q$244)</f>
        <v>-73.39222714304924</v>
      </c>
      <c r="C27" s="15">
        <f>IF('[33]Video Analysis'!$P$244="","",'[33]Video Analysis'!$P$244)</f>
        <v>40.914579425007105</v>
      </c>
      <c r="D27" s="16">
        <f>IF('[33]Video Analysis'!$G$244="","",'[33]Video Analysis'!$G$244)</f>
        <v>0</v>
      </c>
      <c r="E27" s="16">
        <f>IF('[33]Video Analysis'!$H$244="","",'[33]Video Analysis'!$H$244)</f>
        <v>0</v>
      </c>
      <c r="F27" s="16">
        <f>IF('[33]Video Analysis'!$I$244="","",'[33]Video Analysis'!$I$244)</f>
        <v>100</v>
      </c>
      <c r="G27" s="16">
        <f>IF('[33]Video Analysis'!$J$244="","",'[33]Video Analysis'!$J$244)</f>
        <v>0</v>
      </c>
      <c r="H27" s="16">
        <f>IF('[33]Video Analysis'!$K$244="","",'[33]Video Analysis'!$K$244)</f>
        <v>0</v>
      </c>
      <c r="I27" s="16">
        <f>IF('[33]Video Analysis'!$L$244="","",'[33]Video Analysis'!$L$244)</f>
        <v>100</v>
      </c>
      <c r="J27" s="16">
        <f>IF('[33]Video Analysis'!$M$244="","",'[33]Video Analysis'!$M$244)</f>
        <v>0</v>
      </c>
      <c r="K27" s="16">
        <f>IF('[33]Video Analysis'!$N$244="","",'[33]Video Analysis'!$N$244)</f>
        <v>0</v>
      </c>
      <c r="L27" s="16">
        <f>IF('[33]Video Analysis'!$O$244="","",'[33]Video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-73.39222714304924</v>
      </c>
      <c r="U27" s="23">
        <f t="shared" si="4"/>
        <v>40.914579425007105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IF('[33]Video Analysis'!$B$254="","",'[33]Video Analysis'!$B$254)</f>
        <v/>
      </c>
      <c r="B28" s="15">
        <f>IF('[33]Video Analysis'!$Q$254="","",'[33]Video Analysis'!$Q$254)</f>
        <v>-73.39219193905592</v>
      </c>
      <c r="C28" s="15">
        <f>IF('[33]Video Analysis'!$P$254="","",'[33]Video Analysis'!$P$254)</f>
        <v>40.914667770266533</v>
      </c>
      <c r="D28" s="16">
        <f>IF('[33]Video Analysis'!$G$254="","",'[33]Video Analysis'!$G$254)</f>
        <v>0</v>
      </c>
      <c r="E28" s="16">
        <f>IF('[33]Video Analysis'!$H$254="","",'[33]Video Analysis'!$H$254)</f>
        <v>0</v>
      </c>
      <c r="F28" s="16">
        <f>IF('[33]Video Analysis'!$I$254="","",'[33]Video Analysis'!$I$254)</f>
        <v>100</v>
      </c>
      <c r="G28" s="16">
        <f>IF('[33]Video Analysis'!$J$254="","",'[33]Video Analysis'!$J$254)</f>
        <v>0</v>
      </c>
      <c r="H28" s="16">
        <f>IF('[33]Video Analysis'!$K$254="","",'[33]Video Analysis'!$K$254)</f>
        <v>0</v>
      </c>
      <c r="I28" s="16">
        <f>IF('[33]Video Analysis'!$L$254="","",'[33]Video Analysis'!$L$254)</f>
        <v>100</v>
      </c>
      <c r="J28" s="16">
        <f>IF('[33]Video Analysis'!$M$254="","",'[33]Video Analysis'!$M$254)</f>
        <v>0</v>
      </c>
      <c r="K28" s="16">
        <f>IF('[33]Video Analysis'!$N$254="","",'[33]Video Analysis'!$N$254)</f>
        <v>0</v>
      </c>
      <c r="L28" s="16">
        <f>IF('[33]Video Analysis'!$O$254="","",'[33]Video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-73.39219193905592</v>
      </c>
      <c r="U28" s="23">
        <f t="shared" si="4"/>
        <v>40.914667770266533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IF('[33]Video Analysis'!$B$264="","",'[33]Video Analysis'!$B$264)</f>
        <v/>
      </c>
      <c r="B29" s="15">
        <f>IF('[33]Video Analysis'!$Q$264="","",'[33]Video Analysis'!$Q$264)</f>
        <v>-73.392168511636555</v>
      </c>
      <c r="C29" s="15">
        <f>IF('[33]Video Analysis'!$P$264="","",'[33]Video Analysis'!$P$264)</f>
        <v>40.914684282615781</v>
      </c>
      <c r="D29" s="16">
        <f>IF('[33]Video Analysis'!$G$264="","",'[33]Video Analysis'!$G$264)</f>
        <v>0</v>
      </c>
      <c r="E29" s="16">
        <f>IF('[33]Video Analysis'!$H$264="","",'[33]Video Analysis'!$H$264)</f>
        <v>0</v>
      </c>
      <c r="F29" s="16">
        <f>IF('[33]Video Analysis'!$I$264="","",'[33]Video Analysis'!$I$264)</f>
        <v>100</v>
      </c>
      <c r="G29" s="16">
        <f>IF('[33]Video Analysis'!$J$264="","",'[33]Video Analysis'!$J$264)</f>
        <v>0</v>
      </c>
      <c r="H29" s="16">
        <f>IF('[33]Video Analysis'!$K$264="","",'[33]Video Analysis'!$K$264)</f>
        <v>0</v>
      </c>
      <c r="I29" s="16">
        <f>IF('[33]Video Analysis'!$L$264="","",'[33]Video Analysis'!$L$264)</f>
        <v>100</v>
      </c>
      <c r="J29" s="16">
        <f>IF('[33]Video Analysis'!$M$264="","",'[33]Video Analysis'!$M$264)</f>
        <v>0</v>
      </c>
      <c r="K29" s="16">
        <f>IF('[33]Video Analysis'!$N$264="","",'[33]Video Analysis'!$N$264)</f>
        <v>0</v>
      </c>
      <c r="L29" s="16">
        <f>IF('[33]Video Analysis'!$O$264="","",'[33]Video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-73.392168511636555</v>
      </c>
      <c r="U29" s="23">
        <f t="shared" si="4"/>
        <v>40.914684282615781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IF('[33]Video Analysis'!$B$274="","",'[33]Video Analysis'!$B$274)</f>
        <v/>
      </c>
      <c r="B30" s="15">
        <f>IF('[33]Video Analysis'!$Q$274="","",'[33]Video Analysis'!$Q$274)</f>
        <v>-73.392137289047241</v>
      </c>
      <c r="C30" s="15">
        <f>IF('[33]Video Analysis'!$P$274="","",'[33]Video Analysis'!$P$274)</f>
        <v>40.914696855470538</v>
      </c>
      <c r="D30" s="16">
        <f>IF('[33]Video Analysis'!$G$274="","",'[33]Video Analysis'!$G$274)</f>
        <v>0</v>
      </c>
      <c r="E30" s="16">
        <f>IF('[33]Video Analysis'!$H$274="","",'[33]Video Analysis'!$H$274)</f>
        <v>0</v>
      </c>
      <c r="F30" s="16">
        <f>IF('[33]Video Analysis'!$I$274="","",'[33]Video Analysis'!$I$274)</f>
        <v>100</v>
      </c>
      <c r="G30" s="16">
        <f>IF('[33]Video Analysis'!$J$274="","",'[33]Video Analysis'!$J$274)</f>
        <v>0</v>
      </c>
      <c r="H30" s="16">
        <f>IF('[33]Video Analysis'!$K$274="","",'[33]Video Analysis'!$K$274)</f>
        <v>0</v>
      </c>
      <c r="I30" s="16">
        <f>IF('[33]Video Analysis'!$L$274="","",'[33]Video Analysis'!$L$274)</f>
        <v>100</v>
      </c>
      <c r="J30" s="16">
        <f>IF('[33]Video Analysis'!$M$274="","",'[33]Video Analysis'!$M$274)</f>
        <v>0</v>
      </c>
      <c r="K30" s="16">
        <f>IF('[33]Video Analysis'!$N$274="","",'[33]Video Analysis'!$N$274)</f>
        <v>0</v>
      </c>
      <c r="L30" s="16">
        <f>IF('[33]Video Analysis'!$O$274="","",'[33]Video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-73.392137289047241</v>
      </c>
      <c r="U30" s="23">
        <f t="shared" si="4"/>
        <v>40.914696855470538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IF('[33]Video Analysis'!$B$284="","",'[33]Video Analysis'!$B$284)</f>
        <v/>
      </c>
      <c r="B31" s="15">
        <f>IF('[33]Video Analysis'!$Q$284="","",'[33]Video Analysis'!$Q$284)</f>
        <v>-73.392086243256927</v>
      </c>
      <c r="C31" s="15">
        <f>IF('[33]Video Analysis'!$P$284="","",'[33]Video Analysis'!$P$284)</f>
        <v>40.914706410840154</v>
      </c>
      <c r="D31" s="16">
        <f>IF('[33]Video Analysis'!$G$284="","",'[33]Video Analysis'!$G$284)</f>
        <v>0</v>
      </c>
      <c r="E31" s="16">
        <f>IF('[33]Video Analysis'!$H$284="","",'[33]Video Analysis'!$H$284)</f>
        <v>0</v>
      </c>
      <c r="F31" s="16">
        <f>IF('[33]Video Analysis'!$I$284="","",'[33]Video Analysis'!$I$284)</f>
        <v>100</v>
      </c>
      <c r="G31" s="16">
        <f>IF('[33]Video Analysis'!$J$284="","",'[33]Video Analysis'!$J$284)</f>
        <v>0</v>
      </c>
      <c r="H31" s="16">
        <f>IF('[33]Video Analysis'!$K$284="","",'[33]Video Analysis'!$K$284)</f>
        <v>0</v>
      </c>
      <c r="I31" s="16">
        <f>IF('[33]Video Analysis'!$L$284="","",'[33]Video Analysis'!$L$284)</f>
        <v>100</v>
      </c>
      <c r="J31" s="16">
        <f>IF('[33]Video Analysis'!$M$284="","",'[33]Video Analysis'!$M$284)</f>
        <v>0</v>
      </c>
      <c r="K31" s="16">
        <f>IF('[33]Video Analysis'!$N$284="","",'[33]Video Analysis'!$N$284)</f>
        <v>0</v>
      </c>
      <c r="L31" s="16">
        <f>IF('[33]Video Analysis'!$O$284="","",'[33]Video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 t="s">
        <v>19</v>
      </c>
      <c r="T31" s="23">
        <f t="shared" si="4"/>
        <v>-73.392086243256927</v>
      </c>
      <c r="U31" s="23">
        <f t="shared" si="4"/>
        <v>40.914706410840154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>10% MS</v>
      </c>
    </row>
    <row r="32" spans="1:32" x14ac:dyDescent="0.3">
      <c r="A32" s="14" t="str">
        <f>IF('[33]Video Analysis'!$B$294="","",'[33]Video Analysis'!$B$294)</f>
        <v/>
      </c>
      <c r="B32" s="15">
        <f>IF('[33]Video Analysis'!$Q$294="","",'[33]Video Analysis'!$Q$294)</f>
        <v>-73.39194961823523</v>
      </c>
      <c r="C32" s="15">
        <f>IF('[33]Video Analysis'!$P$294="","",'[33]Video Analysis'!$P$294)</f>
        <v>40.914704692550004</v>
      </c>
      <c r="D32" s="16">
        <f>IF('[33]Video Analysis'!$G$294="","",'[33]Video Analysis'!$G$294)</f>
        <v>0</v>
      </c>
      <c r="E32" s="16">
        <f>IF('[33]Video Analysis'!$H$294="","",'[33]Video Analysis'!$H$294)</f>
        <v>0</v>
      </c>
      <c r="F32" s="16">
        <f>IF('[33]Video Analysis'!$I$294="","",'[33]Video Analysis'!$I$294)</f>
        <v>100</v>
      </c>
      <c r="G32" s="16">
        <f>IF('[33]Video Analysis'!$J$294="","",'[33]Video Analysis'!$J$294)</f>
        <v>0</v>
      </c>
      <c r="H32" s="16">
        <f>IF('[33]Video Analysis'!$K$294="","",'[33]Video Analysis'!$K$294)</f>
        <v>0</v>
      </c>
      <c r="I32" s="16">
        <f>IF('[33]Video Analysis'!$L$294="","",'[33]Video Analysis'!$L$294)</f>
        <v>100</v>
      </c>
      <c r="J32" s="16">
        <f>IF('[33]Video Analysis'!$M$294="","",'[33]Video Analysis'!$M$294)</f>
        <v>0</v>
      </c>
      <c r="K32" s="16">
        <f>IF('[33]Video Analysis'!$N$294="","",'[33]Video Analysis'!$N$294)</f>
        <v>0</v>
      </c>
      <c r="L32" s="16">
        <f>IF('[33]Video Analysis'!$O$294="","",'[33]Video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-73.39194961823523</v>
      </c>
      <c r="U32" s="23">
        <f t="shared" si="4"/>
        <v>40.914704692550004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IF('[33]Video Analysis'!$B$304="","",'[33]Video Analysis'!$B$304)</f>
        <v/>
      </c>
      <c r="B33" s="15">
        <f>IF('[33]Video Analysis'!$Q$304="","",'[33]Video Analysis'!$Q$304)</f>
        <v>-73.391924095340073</v>
      </c>
      <c r="C33" s="15">
        <f>IF('[33]Video Analysis'!$P$304="","",'[33]Video Analysis'!$P$304)</f>
        <v>40.914687048643827</v>
      </c>
      <c r="D33" s="16">
        <f>IF('[33]Video Analysis'!$G$304="","",'[33]Video Analysis'!$G$304)</f>
        <v>0</v>
      </c>
      <c r="E33" s="16">
        <f>IF('[33]Video Analysis'!$H$304="","",'[33]Video Analysis'!$H$304)</f>
        <v>0</v>
      </c>
      <c r="F33" s="16">
        <f>IF('[33]Video Analysis'!$I$304="","",'[33]Video Analysis'!$I$304)</f>
        <v>100</v>
      </c>
      <c r="G33" s="16">
        <f>IF('[33]Video Analysis'!$J$304="","",'[33]Video Analysis'!$J$304)</f>
        <v>0</v>
      </c>
      <c r="H33" s="16">
        <f>IF('[33]Video Analysis'!$K$304="","",'[33]Video Analysis'!$K$304)</f>
        <v>0</v>
      </c>
      <c r="I33" s="16">
        <f>IF('[33]Video Analysis'!$L$304="","",'[33]Video Analysis'!$L$304)</f>
        <v>100</v>
      </c>
      <c r="J33" s="16">
        <f>IF('[33]Video Analysis'!$M$304="","",'[33]Video Analysis'!$M$304)</f>
        <v>0</v>
      </c>
      <c r="K33" s="16">
        <f>IF('[33]Video Analysis'!$N$304="","",'[33]Video Analysis'!$N$304)</f>
        <v>0</v>
      </c>
      <c r="L33" s="16">
        <f>IF('[33]Video Analysis'!$O$304="","",'[33]Video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-73.391924095340073</v>
      </c>
      <c r="U33" s="23">
        <f t="shared" si="4"/>
        <v>40.914687048643827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IF('[33]Video Analysis'!$B$314="","",'[33]Video Analysis'!$B$314)</f>
        <v/>
      </c>
      <c r="B34" s="15">
        <f>IF('[33]Video Analysis'!$Q$314="","",'[33]Video Analysis'!$Q$314)</f>
        <v>-73.391823261044919</v>
      </c>
      <c r="C34" s="15">
        <f>IF('[33]Video Analysis'!$P$314="","",'[33]Video Analysis'!$P$314)</f>
        <v>40.914689186029136</v>
      </c>
      <c r="D34" s="16">
        <f>IF('[33]Video Analysis'!$G$314="","",'[33]Video Analysis'!$G$314)</f>
        <v>0</v>
      </c>
      <c r="E34" s="16">
        <f>IF('[33]Video Analysis'!$H$314="","",'[33]Video Analysis'!$H$314)</f>
        <v>0</v>
      </c>
      <c r="F34" s="16">
        <f>IF('[33]Video Analysis'!$I$314="","",'[33]Video Analysis'!$I$314)</f>
        <v>100</v>
      </c>
      <c r="G34" s="16">
        <f>IF('[33]Video Analysis'!$J$314="","",'[33]Video Analysis'!$J$314)</f>
        <v>0</v>
      </c>
      <c r="H34" s="16">
        <f>IF('[33]Video Analysis'!$K$314="","",'[33]Video Analysis'!$K$314)</f>
        <v>0</v>
      </c>
      <c r="I34" s="16">
        <f>IF('[33]Video Analysis'!$L$314="","",'[33]Video Analysis'!$L$314)</f>
        <v>100</v>
      </c>
      <c r="J34" s="16">
        <f>IF('[33]Video Analysis'!$M$314="","",'[33]Video Analysis'!$M$314)</f>
        <v>0</v>
      </c>
      <c r="K34" s="16">
        <f>IF('[33]Video Analysis'!$N$314="","",'[33]Video Analysis'!$N$314)</f>
        <v>0</v>
      </c>
      <c r="L34" s="16">
        <f>IF('[33]Video Analysis'!$O$314="","",'[33]Video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-73.391823261044919</v>
      </c>
      <c r="U34" s="23">
        <f t="shared" si="4"/>
        <v>40.914689186029136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IF('[33]Video Analysis'!$B$324="","",'[33]Video Analysis'!$B$324)</f>
        <v/>
      </c>
      <c r="B35" s="15">
        <f>IF('[33]Video Analysis'!$Q$324="","",'[33]Video Analysis'!$Q$324)</f>
        <v>-73.391772801987827</v>
      </c>
      <c r="C35" s="15">
        <f>IF('[33]Video Analysis'!$P$324="","",'[33]Video Analysis'!$P$324)</f>
        <v>40.914680887944996</v>
      </c>
      <c r="D35" s="16">
        <f>IF('[33]Video Analysis'!$G$324="","",'[33]Video Analysis'!$G$324)</f>
        <v>0</v>
      </c>
      <c r="E35" s="16">
        <f>IF('[33]Video Analysis'!$H$324="","",'[33]Video Analysis'!$H$324)</f>
        <v>0</v>
      </c>
      <c r="F35" s="16">
        <f>IF('[33]Video Analysis'!$I$324="","",'[33]Video Analysis'!$I$324)</f>
        <v>100</v>
      </c>
      <c r="G35" s="16">
        <f>IF('[33]Video Analysis'!$J$324="","",'[33]Video Analysis'!$J$324)</f>
        <v>0</v>
      </c>
      <c r="H35" s="16">
        <f>IF('[33]Video Analysis'!$K$324="","",'[33]Video Analysis'!$K$324)</f>
        <v>0</v>
      </c>
      <c r="I35" s="16">
        <f>IF('[33]Video Analysis'!$L$324="","",'[33]Video Analysis'!$L$324)</f>
        <v>100</v>
      </c>
      <c r="J35" s="16">
        <f>IF('[33]Video Analysis'!$M$324="","",'[33]Video Analysis'!$M$324)</f>
        <v>0</v>
      </c>
      <c r="K35" s="16">
        <f>IF('[33]Video Analysis'!$N$324="","",'[33]Video Analysis'!$N$324)</f>
        <v>0</v>
      </c>
      <c r="L35" s="16">
        <f>IF('[33]Video Analysis'!$O$324="","",'[33]Video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-73.391772801987827</v>
      </c>
      <c r="U35" s="23">
        <f t="shared" si="4"/>
        <v>40.914680887944996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IF('[33]Video Analysis'!$B$334="","",'[33]Video Analysis'!$B$334)</f>
        <v/>
      </c>
      <c r="B36" s="15">
        <f>IF('[33]Video Analysis'!$Q$334="","",'[33]Video Analysis'!$Q$334)</f>
        <v>-73.391737095080316</v>
      </c>
      <c r="C36" s="15">
        <f>IF('[33]Video Analysis'!$P$334="","",'[33]Video Analysis'!$P$334)</f>
        <v>40.914667309261858</v>
      </c>
      <c r="D36" s="16">
        <f>IF('[33]Video Analysis'!$G$334="","",'[33]Video Analysis'!$G$334)</f>
        <v>0</v>
      </c>
      <c r="E36" s="16">
        <f>IF('[33]Video Analysis'!$H$334="","",'[33]Video Analysis'!$H$334)</f>
        <v>0</v>
      </c>
      <c r="F36" s="16">
        <f>IF('[33]Video Analysis'!$I$334="","",'[33]Video Analysis'!$I$334)</f>
        <v>100</v>
      </c>
      <c r="G36" s="16">
        <f>IF('[33]Video Analysis'!$J$334="","",'[33]Video Analysis'!$J$334)</f>
        <v>0</v>
      </c>
      <c r="H36" s="16">
        <f>IF('[33]Video Analysis'!$K$334="","",'[33]Video Analysis'!$K$334)</f>
        <v>0</v>
      </c>
      <c r="I36" s="16">
        <f>IF('[33]Video Analysis'!$L$334="","",'[33]Video Analysis'!$L$334)</f>
        <v>100</v>
      </c>
      <c r="J36" s="16">
        <f>IF('[33]Video Analysis'!$M$334="","",'[33]Video Analysis'!$M$334)</f>
        <v>0</v>
      </c>
      <c r="K36" s="16">
        <f>IF('[33]Video Analysis'!$N$334="","",'[33]Video Analysis'!$N$334)</f>
        <v>0</v>
      </c>
      <c r="L36" s="16">
        <f>IF('[33]Video Analysis'!$O$334="","",'[33]Video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-73.391737095080316</v>
      </c>
      <c r="U36" s="23">
        <f t="shared" si="4"/>
        <v>40.914667309261858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IF('[33]Video Analysis'!$B$344="","",'[33]Video Analysis'!$B$344)</f>
        <v/>
      </c>
      <c r="B37" s="15">
        <f>IF('[33]Video Analysis'!$Q$344="","",'[33]Video Analysis'!$Q$344)</f>
        <v>-73.391702980734408</v>
      </c>
      <c r="C37" s="15">
        <f>IF('[33]Video Analysis'!$P$344="","",'[33]Video Analysis'!$P$344)</f>
        <v>40.91465272475034</v>
      </c>
      <c r="D37" s="16">
        <f>IF('[33]Video Analysis'!$G$344="","",'[33]Video Analysis'!$G$344)</f>
        <v>0</v>
      </c>
      <c r="E37" s="16">
        <f>IF('[33]Video Analysis'!$H$344="","",'[33]Video Analysis'!$H$344)</f>
        <v>0</v>
      </c>
      <c r="F37" s="16">
        <f>IF('[33]Video Analysis'!$I$344="","",'[33]Video Analysis'!$I$344)</f>
        <v>100</v>
      </c>
      <c r="G37" s="16">
        <f>IF('[33]Video Analysis'!$J$344="","",'[33]Video Analysis'!$J$344)</f>
        <v>0</v>
      </c>
      <c r="H37" s="16">
        <f>IF('[33]Video Analysis'!$K$344="","",'[33]Video Analysis'!$K$344)</f>
        <v>0</v>
      </c>
      <c r="I37" s="16">
        <f>IF('[33]Video Analysis'!$L$344="","",'[33]Video Analysis'!$L$344)</f>
        <v>100</v>
      </c>
      <c r="J37" s="16">
        <f>IF('[33]Video Analysis'!$M$344="","",'[33]Video Analysis'!$M$344)</f>
        <v>0</v>
      </c>
      <c r="K37" s="16">
        <f>IF('[33]Video Analysis'!$N$344="","",'[33]Video Analysis'!$N$344)</f>
        <v>0</v>
      </c>
      <c r="L37" s="16">
        <f>IF('[33]Video Analysis'!$O$344="","",'[33]Video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-73.391702980734408</v>
      </c>
      <c r="U37" s="23">
        <f t="shared" si="4"/>
        <v>40.91465272475034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IF('[33]Video Analysis'!$B$354="","",'[33]Video Analysis'!$B$354)</f>
        <v/>
      </c>
      <c r="B38" s="15">
        <f>IF('[33]Video Analysis'!$Q$354="","",'[33]Video Analysis'!$Q$354)</f>
        <v>-73.391658556647599</v>
      </c>
      <c r="C38" s="15">
        <f>IF('[33]Video Analysis'!$P$354="","",'[33]Video Analysis'!$P$354)</f>
        <v>40.914623807184398</v>
      </c>
      <c r="D38" s="16">
        <f>IF('[33]Video Analysis'!$G$354="","",'[33]Video Analysis'!$G$354)</f>
        <v>0</v>
      </c>
      <c r="E38" s="16">
        <f>IF('[33]Video Analysis'!$H$354="","",'[33]Video Analysis'!$H$354)</f>
        <v>0</v>
      </c>
      <c r="F38" s="16">
        <f>IF('[33]Video Analysis'!$I$354="","",'[33]Video Analysis'!$I$354)</f>
        <v>100</v>
      </c>
      <c r="G38" s="16">
        <f>IF('[33]Video Analysis'!$J$354="","",'[33]Video Analysis'!$J$354)</f>
        <v>0</v>
      </c>
      <c r="H38" s="16">
        <f>IF('[33]Video Analysis'!$K$354="","",'[33]Video Analysis'!$K$354)</f>
        <v>0</v>
      </c>
      <c r="I38" s="16">
        <f>IF('[33]Video Analysis'!$L$354="","",'[33]Video Analysis'!$L$354)</f>
        <v>100</v>
      </c>
      <c r="J38" s="16">
        <f>IF('[33]Video Analysis'!$M$354="","",'[33]Video Analysis'!$M$354)</f>
        <v>0</v>
      </c>
      <c r="K38" s="16">
        <f>IF('[33]Video Analysis'!$N$354="","",'[33]Video Analysis'!$N$354)</f>
        <v>0</v>
      </c>
      <c r="L38" s="16">
        <f>IF('[33]Video Analysis'!$O$354="","",'[33]Video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-73.391658556647599</v>
      </c>
      <c r="U38" s="23">
        <f t="shared" si="4"/>
        <v>40.914623807184398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IF('[33]Video Analysis'!$B$364="","",'[33]Video Analysis'!$B$364)</f>
        <v/>
      </c>
      <c r="B39" s="15">
        <f>IF('[33]Video Analysis'!$Q$364="","",'[33]Video Analysis'!$Q$364)</f>
        <v>-73.391660526394844</v>
      </c>
      <c r="C39" s="15">
        <f>IF('[33]Video Analysis'!$P$364="","",'[33]Video Analysis'!$P$364)</f>
        <v>40.914556081406772</v>
      </c>
      <c r="D39" s="16">
        <f>IF('[33]Video Analysis'!$G$364="","",'[33]Video Analysis'!$G$364)</f>
        <v>0</v>
      </c>
      <c r="E39" s="16">
        <f>IF('[33]Video Analysis'!$H$364="","",'[33]Video Analysis'!$H$364)</f>
        <v>0</v>
      </c>
      <c r="F39" s="16">
        <f>IF('[33]Video Analysis'!$I$364="","",'[33]Video Analysis'!$I$364)</f>
        <v>100</v>
      </c>
      <c r="G39" s="16">
        <f>IF('[33]Video Analysis'!$J$364="","",'[33]Video Analysis'!$J$364)</f>
        <v>0</v>
      </c>
      <c r="H39" s="16">
        <f>IF('[33]Video Analysis'!$K$364="","",'[33]Video Analysis'!$K$364)</f>
        <v>0</v>
      </c>
      <c r="I39" s="16">
        <f>IF('[33]Video Analysis'!$L$364="","",'[33]Video Analysis'!$L$364)</f>
        <v>100</v>
      </c>
      <c r="J39" s="16">
        <f>IF('[33]Video Analysis'!$M$364="","",'[33]Video Analysis'!$M$364)</f>
        <v>0</v>
      </c>
      <c r="K39" s="16">
        <f>IF('[33]Video Analysis'!$N$364="","",'[33]Video Analysis'!$N$364)</f>
        <v>0</v>
      </c>
      <c r="L39" s="16">
        <f>IF('[33]Video Analysis'!$O$364="","",'[33]Video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-73.391660526394844</v>
      </c>
      <c r="U39" s="23">
        <f t="shared" si="4"/>
        <v>40.914556081406772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IF('[33]Video Analysis'!$B$374="","",'[33]Video Analysis'!$B$374)</f>
        <v/>
      </c>
      <c r="B40" s="15">
        <f>IF('[33]Video Analysis'!$Q$374="","",'[33]Video Analysis'!$Q$374)</f>
        <v>-73.391735167242587</v>
      </c>
      <c r="C40" s="15">
        <f>IF('[33]Video Analysis'!$P$374="","",'[33]Video Analysis'!$P$374)</f>
        <v>40.914497240446508</v>
      </c>
      <c r="D40" s="16">
        <f>IF('[33]Video Analysis'!$G$374="","",'[33]Video Analysis'!$G$374)</f>
        <v>0</v>
      </c>
      <c r="E40" s="16">
        <f>IF('[33]Video Analysis'!$H$374="","",'[33]Video Analysis'!$H$374)</f>
        <v>0</v>
      </c>
      <c r="F40" s="16">
        <f>IF('[33]Video Analysis'!$I$374="","",'[33]Video Analysis'!$I$374)</f>
        <v>100</v>
      </c>
      <c r="G40" s="16">
        <f>IF('[33]Video Analysis'!$J$374="","",'[33]Video Analysis'!$J$374)</f>
        <v>0</v>
      </c>
      <c r="H40" s="16">
        <f>IF('[33]Video Analysis'!$K$374="","",'[33]Video Analysis'!$K$374)</f>
        <v>0</v>
      </c>
      <c r="I40" s="16">
        <f>IF('[33]Video Analysis'!$L$374="","",'[33]Video Analysis'!$L$374)</f>
        <v>100</v>
      </c>
      <c r="J40" s="16">
        <f>IF('[33]Video Analysis'!$M$374="","",'[33]Video Analysis'!$M$374)</f>
        <v>0</v>
      </c>
      <c r="K40" s="16">
        <f>IF('[33]Video Analysis'!$N$374="","",'[33]Video Analysis'!$N$374)</f>
        <v>0</v>
      </c>
      <c r="L40" s="16">
        <f>IF('[33]Video Analysis'!$O$374="","",'[33]Video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-73.391735167242587</v>
      </c>
      <c r="U40" s="23">
        <f t="shared" si="4"/>
        <v>40.914497240446508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IF('[33]Video Analysis'!$B$384="","",'[33]Video Analysis'!$B$384)</f>
        <v/>
      </c>
      <c r="B41" s="15">
        <f>IF('[33]Video Analysis'!$Q$384="","",'[33]Video Analysis'!$Q$384)</f>
        <v>-73.391890441998839</v>
      </c>
      <c r="C41" s="15">
        <f>IF('[33]Video Analysis'!$P$384="","",'[33]Video Analysis'!$P$384)</f>
        <v>40.914448541589081</v>
      </c>
      <c r="D41" s="16">
        <f>IF('[33]Video Analysis'!$G$384="","",'[33]Video Analysis'!$G$384)</f>
        <v>0</v>
      </c>
      <c r="E41" s="16">
        <f>IF('[33]Video Analysis'!$H$384="","",'[33]Video Analysis'!$H$384)</f>
        <v>0</v>
      </c>
      <c r="F41" s="16">
        <f>IF('[33]Video Analysis'!$I$384="","",'[33]Video Analysis'!$I$384)</f>
        <v>100</v>
      </c>
      <c r="G41" s="16">
        <f>IF('[33]Video Analysis'!$J$384="","",'[33]Video Analysis'!$J$384)</f>
        <v>0</v>
      </c>
      <c r="H41" s="16">
        <f>IF('[33]Video Analysis'!$K$384="","",'[33]Video Analysis'!$K$384)</f>
        <v>0</v>
      </c>
      <c r="I41" s="16">
        <f>IF('[33]Video Analysis'!$L$384="","",'[33]Video Analysis'!$L$384)</f>
        <v>100</v>
      </c>
      <c r="J41" s="16">
        <f>IF('[33]Video Analysis'!$M$384="","",'[33]Video Analysis'!$M$384)</f>
        <v>0</v>
      </c>
      <c r="K41" s="16">
        <f>IF('[33]Video Analysis'!$N$384="","",'[33]Video Analysis'!$N$384)</f>
        <v>0</v>
      </c>
      <c r="L41" s="16">
        <f>IF('[33]Video Analysis'!$O$384="","",'[33]Video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 t="s">
        <v>19</v>
      </c>
      <c r="T41" s="23">
        <f t="shared" si="4"/>
        <v>-73.391890441998839</v>
      </c>
      <c r="U41" s="23">
        <f t="shared" si="4"/>
        <v>40.914448541589081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>10% MS</v>
      </c>
    </row>
    <row r="42" spans="1:32" x14ac:dyDescent="0.3">
      <c r="A42" s="14" t="str">
        <f>IF('[33]Video Analysis'!$B$394="","",'[33]Video Analysis'!$B$394)</f>
        <v/>
      </c>
      <c r="B42" s="15">
        <f>IF('[33]Video Analysis'!$Q$394="","",'[33]Video Analysis'!$Q$394)</f>
        <v>-73.391853477805853</v>
      </c>
      <c r="C42" s="15">
        <f>IF('[33]Video Analysis'!$P$394="","",'[33]Video Analysis'!$P$394)</f>
        <v>40.914582442492247</v>
      </c>
      <c r="D42" s="16">
        <f>IF('[33]Video Analysis'!$G$394="","",'[33]Video Analysis'!$G$394)</f>
        <v>0</v>
      </c>
      <c r="E42" s="16">
        <f>IF('[33]Video Analysis'!$H$394="","",'[33]Video Analysis'!$H$394)</f>
        <v>0</v>
      </c>
      <c r="F42" s="16">
        <f>IF('[33]Video Analysis'!$I$394="","",'[33]Video Analysis'!$I$394)</f>
        <v>100</v>
      </c>
      <c r="G42" s="16">
        <f>IF('[33]Video Analysis'!$J$394="","",'[33]Video Analysis'!$J$394)</f>
        <v>0</v>
      </c>
      <c r="H42" s="16">
        <f>IF('[33]Video Analysis'!$K$394="","",'[33]Video Analysis'!$K$394)</f>
        <v>0</v>
      </c>
      <c r="I42" s="16">
        <f>IF('[33]Video Analysis'!$L$394="","",'[33]Video Analysis'!$L$394)</f>
        <v>100</v>
      </c>
      <c r="J42" s="16">
        <f>IF('[33]Video Analysis'!$M$394="","",'[33]Video Analysis'!$M$394)</f>
        <v>0</v>
      </c>
      <c r="K42" s="16">
        <f>IF('[33]Video Analysis'!$N$394="","",'[33]Video Analysis'!$N$394)</f>
        <v>0</v>
      </c>
      <c r="L42" s="16">
        <f>IF('[33]Video Analysis'!$O$394="","",'[33]Video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-73.391853477805853</v>
      </c>
      <c r="U42" s="23">
        <f t="shared" si="4"/>
        <v>40.914582442492247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IF('[33]Video Analysis'!$B$404="","",'[33]Video Analysis'!$B$404)</f>
        <v/>
      </c>
      <c r="B43" s="15" t="str">
        <f>IF('[33]Video Analysis'!$Q$404="","",'[33]Video Analysis'!$Q$404)</f>
        <v/>
      </c>
      <c r="C43" s="15" t="str">
        <f>IF('[33]Video Analysis'!$P$404="","",'[33]Video Analysis'!$P$404)</f>
        <v/>
      </c>
      <c r="D43" s="16" t="str">
        <f>IF('[33]Video Analysis'!$G$404="","",'[33]Video Analysis'!$G$404)</f>
        <v/>
      </c>
      <c r="E43" s="16" t="str">
        <f>IF('[33]Video Analysis'!$H$404="","",'[33]Video Analysis'!$H$404)</f>
        <v/>
      </c>
      <c r="F43" s="16" t="str">
        <f>IF('[33]Video Analysis'!$I$404="","",'[33]Video Analysis'!$I$404)</f>
        <v/>
      </c>
      <c r="G43" s="16" t="str">
        <f>IF('[33]Video Analysis'!$J$404="","",'[33]Video Analysis'!$J$404)</f>
        <v/>
      </c>
      <c r="H43" s="16" t="str">
        <f>IF('[33]Video Analysis'!$K$404="","",'[33]Video Analysis'!$K$404)</f>
        <v/>
      </c>
      <c r="I43" s="16" t="str">
        <f>IF('[33]Video Analysis'!$L$404="","",'[33]Video Analysis'!$L$404)</f>
        <v/>
      </c>
      <c r="J43" s="16" t="str">
        <f>IF('[33]Video Analysis'!$M$404="","",'[33]Video Analysis'!$M$404)</f>
        <v/>
      </c>
      <c r="K43" s="16" t="str">
        <f>IF('[33]Video Analysis'!$N$404="","",'[33]Video Analysis'!$N$404)</f>
        <v/>
      </c>
      <c r="L43" s="16" t="str">
        <f>IF('[33]Video Analysis'!$O$404="","",'[33]Video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IF('[33]Video Analysis'!$B$414="","",'[33]Video Analysis'!$B$414)</f>
        <v/>
      </c>
      <c r="B44" s="15" t="str">
        <f>IF('[33]Video Analysis'!$Q$414="","",'[33]Video Analysis'!$Q$414)</f>
        <v/>
      </c>
      <c r="C44" s="15" t="str">
        <f>IF('[33]Video Analysis'!$P$414="","",'[33]Video Analysis'!$P$414)</f>
        <v/>
      </c>
      <c r="D44" s="16" t="str">
        <f>IF('[33]Video Analysis'!$G$414="","",'[33]Video Analysis'!$G$414)</f>
        <v/>
      </c>
      <c r="E44" s="16" t="str">
        <f>IF('[33]Video Analysis'!$H$414="","",'[33]Video Analysis'!$H$414)</f>
        <v/>
      </c>
      <c r="F44" s="16" t="str">
        <f>IF('[33]Video Analysis'!$I$414="","",'[33]Video Analysis'!$I$414)</f>
        <v/>
      </c>
      <c r="G44" s="16" t="str">
        <f>IF('[33]Video Analysis'!$J$414="","",'[33]Video Analysis'!$J$414)</f>
        <v/>
      </c>
      <c r="H44" s="16" t="str">
        <f>IF('[33]Video Analysis'!$K$414="","",'[33]Video Analysis'!$K$414)</f>
        <v/>
      </c>
      <c r="I44" s="16" t="str">
        <f>IF('[33]Video Analysis'!$L$414="","",'[33]Video Analysis'!$L$414)</f>
        <v/>
      </c>
      <c r="J44" s="16" t="str">
        <f>IF('[33]Video Analysis'!$M$414="","",'[33]Video Analysis'!$M$414)</f>
        <v/>
      </c>
      <c r="K44" s="16" t="str">
        <f>IF('[33]Video Analysis'!$N$414="","",'[33]Video Analysis'!$N$414)</f>
        <v/>
      </c>
      <c r="L44" s="16" t="str">
        <f>IF('[33]Video Analysis'!$O$414="","",'[33]Video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IF('[33]Video Analysis'!$B$424="","",'[33]Video Analysis'!$B$424)</f>
        <v/>
      </c>
      <c r="B45" s="15" t="str">
        <f>IF('[33]Video Analysis'!$Q$424="","",'[33]Video Analysis'!$Q$424)</f>
        <v/>
      </c>
      <c r="C45" s="15" t="str">
        <f>IF('[33]Video Analysis'!$P$424="","",'[33]Video Analysis'!$P$424)</f>
        <v/>
      </c>
      <c r="D45" s="16" t="str">
        <f>IF('[33]Video Analysis'!$G$424="","",'[33]Video Analysis'!$G$424)</f>
        <v/>
      </c>
      <c r="E45" s="16" t="str">
        <f>IF('[33]Video Analysis'!$H$424="","",'[33]Video Analysis'!$H$424)</f>
        <v/>
      </c>
      <c r="F45" s="16" t="str">
        <f>IF('[33]Video Analysis'!$I$424="","",'[33]Video Analysis'!$I$424)</f>
        <v/>
      </c>
      <c r="G45" s="16" t="str">
        <f>IF('[33]Video Analysis'!$J$424="","",'[33]Video Analysis'!$J$424)</f>
        <v/>
      </c>
      <c r="H45" s="16" t="str">
        <f>IF('[33]Video Analysis'!$K$424="","",'[33]Video Analysis'!$K$424)</f>
        <v/>
      </c>
      <c r="I45" s="16" t="str">
        <f>IF('[33]Video Analysis'!$L$424="","",'[33]Video Analysis'!$L$424)</f>
        <v/>
      </c>
      <c r="J45" s="16" t="str">
        <f>IF('[33]Video Analysis'!$M$424="","",'[33]Video Analysis'!$M$424)</f>
        <v/>
      </c>
      <c r="K45" s="16" t="str">
        <f>IF('[33]Video Analysis'!$N$424="","",'[33]Video Analysis'!$N$424)</f>
        <v/>
      </c>
      <c r="L45" s="16" t="str">
        <f>IF('[33]Video Analysis'!$O$424="","",'[33]Video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IF('[33]Video Analysis'!$B$434="","",'[33]Video Analysis'!$B$434)</f>
        <v/>
      </c>
      <c r="B46" s="15" t="str">
        <f>IF('[33]Video Analysis'!$Q$434="","",'[33]Video Analysis'!$Q$434)</f>
        <v/>
      </c>
      <c r="C46" s="15" t="str">
        <f>IF('[33]Video Analysis'!$P$434="","",'[33]Video Analysis'!$P$434)</f>
        <v/>
      </c>
      <c r="D46" s="16" t="str">
        <f>IF('[33]Video Analysis'!$G$434="","",'[33]Video Analysis'!$G$434)</f>
        <v/>
      </c>
      <c r="E46" s="16" t="str">
        <f>IF('[33]Video Analysis'!$H$434="","",'[33]Video Analysis'!$H$434)</f>
        <v/>
      </c>
      <c r="F46" s="16" t="str">
        <f>IF('[33]Video Analysis'!$I$434="","",'[33]Video Analysis'!$I$434)</f>
        <v/>
      </c>
      <c r="G46" s="16" t="str">
        <f>IF('[33]Video Analysis'!$J$434="","",'[33]Video Analysis'!$J$434)</f>
        <v/>
      </c>
      <c r="H46" s="16" t="str">
        <f>IF('[33]Video Analysis'!$K$434="","",'[33]Video Analysis'!$K$434)</f>
        <v/>
      </c>
      <c r="I46" s="16" t="str">
        <f>IF('[33]Video Analysis'!$L$434="","",'[33]Video Analysis'!$L$434)</f>
        <v/>
      </c>
      <c r="J46" s="16" t="str">
        <f>IF('[33]Video Analysis'!$M$434="","",'[33]Video Analysis'!$M$434)</f>
        <v/>
      </c>
      <c r="K46" s="16" t="str">
        <f>IF('[33]Video Analysis'!$N$434="","",'[33]Video Analysis'!$N$434)</f>
        <v/>
      </c>
      <c r="L46" s="16" t="str">
        <f>IF('[33]Video Analysis'!$O$434="","",'[33]Video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IF('[33]Video Analysis'!$B$444="","",'[33]Video Analysis'!$B$444)</f>
        <v/>
      </c>
      <c r="B47" s="15" t="str">
        <f>IF('[33]Video Analysis'!$Q$444="","",'[33]Video Analysis'!$Q$444)</f>
        <v/>
      </c>
      <c r="C47" s="15" t="str">
        <f>IF('[33]Video Analysis'!$P$444="","",'[33]Video Analysis'!$P$444)</f>
        <v/>
      </c>
      <c r="D47" s="16" t="str">
        <f>IF('[33]Video Analysis'!$G$444="","",'[33]Video Analysis'!$G$444)</f>
        <v/>
      </c>
      <c r="E47" s="16" t="str">
        <f>IF('[33]Video Analysis'!$H$444="","",'[33]Video Analysis'!$H$444)</f>
        <v/>
      </c>
      <c r="F47" s="16" t="str">
        <f>IF('[33]Video Analysis'!$I$444="","",'[33]Video Analysis'!$I$444)</f>
        <v/>
      </c>
      <c r="G47" s="16" t="str">
        <f>IF('[33]Video Analysis'!$J$444="","",'[33]Video Analysis'!$J$444)</f>
        <v/>
      </c>
      <c r="H47" s="16" t="str">
        <f>IF('[33]Video Analysis'!$K$444="","",'[33]Video Analysis'!$K$444)</f>
        <v/>
      </c>
      <c r="I47" s="16" t="str">
        <f>IF('[33]Video Analysis'!$L$444="","",'[33]Video Analysis'!$L$444)</f>
        <v/>
      </c>
      <c r="J47" s="16" t="str">
        <f>IF('[33]Video Analysis'!$M$444="","",'[33]Video Analysis'!$M$444)</f>
        <v/>
      </c>
      <c r="K47" s="16" t="str">
        <f>IF('[33]Video Analysis'!$N$444="","",'[33]Video Analysis'!$N$444)</f>
        <v/>
      </c>
      <c r="L47" s="16" t="str">
        <f>IF('[33]Video Analysis'!$O$444="","",'[33]Video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IF('[33]Video Analysis'!$B$454="","",'[33]Video Analysis'!$B$454)</f>
        <v/>
      </c>
      <c r="B48" s="15" t="str">
        <f>IF('[33]Video Analysis'!$Q$454="","",'[33]Video Analysis'!$Q$454)</f>
        <v/>
      </c>
      <c r="C48" s="15" t="str">
        <f>IF('[33]Video Analysis'!$P$454="","",'[33]Video Analysis'!$P$454)</f>
        <v/>
      </c>
      <c r="D48" s="16" t="str">
        <f>IF('[33]Video Analysis'!$G$454="","",'[33]Video Analysis'!$G$454)</f>
        <v/>
      </c>
      <c r="E48" s="16" t="str">
        <f>IF('[33]Video Analysis'!$H$454="","",'[33]Video Analysis'!$H$454)</f>
        <v/>
      </c>
      <c r="F48" s="16" t="str">
        <f>IF('[33]Video Analysis'!$I$454="","",'[33]Video Analysis'!$I$454)</f>
        <v/>
      </c>
      <c r="G48" s="16" t="str">
        <f>IF('[33]Video Analysis'!$J$454="","",'[33]Video Analysis'!$J$454)</f>
        <v/>
      </c>
      <c r="H48" s="16" t="str">
        <f>IF('[33]Video Analysis'!$K$454="","",'[33]Video Analysis'!$K$454)</f>
        <v/>
      </c>
      <c r="I48" s="16" t="str">
        <f>IF('[33]Video Analysis'!$L$454="","",'[33]Video Analysis'!$L$454)</f>
        <v/>
      </c>
      <c r="J48" s="16" t="str">
        <f>IF('[33]Video Analysis'!$M$454="","",'[33]Video Analysis'!$M$454)</f>
        <v/>
      </c>
      <c r="K48" s="16" t="str">
        <f>IF('[33]Video Analysis'!$N$454="","",'[33]Video Analysis'!$N$454)</f>
        <v/>
      </c>
      <c r="L48" s="16" t="str">
        <f>IF('[33]Video Analysis'!$O$454="","",'[33]Video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IF('[33]Video Analysis'!$B$464="","",'[33]Video Analysis'!$B$464)</f>
        <v/>
      </c>
      <c r="B49" s="15" t="str">
        <f>IF('[33]Video Analysis'!$Q$464="","",'[33]Video Analysis'!$Q$464)</f>
        <v/>
      </c>
      <c r="C49" s="15" t="str">
        <f>IF('[33]Video Analysis'!$P$464="","",'[33]Video Analysis'!$P$464)</f>
        <v/>
      </c>
      <c r="D49" s="16" t="str">
        <f>IF('[33]Video Analysis'!$G$464="","",'[33]Video Analysis'!$G$464)</f>
        <v/>
      </c>
      <c r="E49" s="16" t="str">
        <f>IF('[33]Video Analysis'!$H$464="","",'[33]Video Analysis'!$H$464)</f>
        <v/>
      </c>
      <c r="F49" s="16" t="str">
        <f>IF('[33]Video Analysis'!$I$464="","",'[33]Video Analysis'!$I$464)</f>
        <v/>
      </c>
      <c r="G49" s="16" t="str">
        <f>IF('[33]Video Analysis'!$J$464="","",'[33]Video Analysis'!$J$464)</f>
        <v/>
      </c>
      <c r="H49" s="16" t="str">
        <f>IF('[33]Video Analysis'!$K$464="","",'[33]Video Analysis'!$K$464)</f>
        <v/>
      </c>
      <c r="I49" s="16" t="str">
        <f>IF('[33]Video Analysis'!$L$464="","",'[33]Video Analysis'!$L$464)</f>
        <v/>
      </c>
      <c r="J49" s="16" t="str">
        <f>IF('[33]Video Analysis'!$M$464="","",'[33]Video Analysis'!$M$464)</f>
        <v/>
      </c>
      <c r="K49" s="16" t="str">
        <f>IF('[33]Video Analysis'!$N$464="","",'[33]Video Analysis'!$N$464)</f>
        <v/>
      </c>
      <c r="L49" s="16" t="str">
        <f>IF('[33]Video Analysis'!$O$464="","",'[33]Video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IF('[33]Video Analysis'!$B$474="","",'[33]Video Analysis'!$B$474)</f>
        <v/>
      </c>
      <c r="B50" s="15" t="str">
        <f>IF('[33]Video Analysis'!$Q$474="","",'[33]Video Analysis'!$Q$474)</f>
        <v/>
      </c>
      <c r="C50" s="15" t="str">
        <f>IF('[33]Video Analysis'!$P$474="","",'[33]Video Analysis'!$P$474)</f>
        <v/>
      </c>
      <c r="D50" s="16" t="str">
        <f>IF('[33]Video Analysis'!$G$474="","",'[33]Video Analysis'!$G$474)</f>
        <v/>
      </c>
      <c r="E50" s="16" t="str">
        <f>IF('[33]Video Analysis'!$H$474="","",'[33]Video Analysis'!$H$474)</f>
        <v/>
      </c>
      <c r="F50" s="16" t="str">
        <f>IF('[33]Video Analysis'!$I$474="","",'[33]Video Analysis'!$I$474)</f>
        <v/>
      </c>
      <c r="G50" s="16" t="str">
        <f>IF('[33]Video Analysis'!$J$474="","",'[33]Video Analysis'!$J$474)</f>
        <v/>
      </c>
      <c r="H50" s="16" t="str">
        <f>IF('[33]Video Analysis'!$K$474="","",'[33]Video Analysis'!$K$474)</f>
        <v/>
      </c>
      <c r="I50" s="16" t="str">
        <f>IF('[33]Video Analysis'!$L$474="","",'[33]Video Analysis'!$L$474)</f>
        <v/>
      </c>
      <c r="J50" s="16" t="str">
        <f>IF('[33]Video Analysis'!$M$474="","",'[33]Video Analysis'!$M$474)</f>
        <v/>
      </c>
      <c r="K50" s="16" t="str">
        <f>IF('[33]Video Analysis'!$N$474="","",'[33]Video Analysis'!$N$474)</f>
        <v/>
      </c>
      <c r="L50" s="16" t="str">
        <f>IF('[33]Video Analysis'!$O$474="","",'[33]Video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IF('[33]Video Analysis'!$B$484="","",'[33]Video Analysis'!$B$484)</f>
        <v/>
      </c>
      <c r="B51" s="15" t="str">
        <f>IF('[33]Video Analysis'!$Q$484="","",'[33]Video Analysis'!$Q$484)</f>
        <v/>
      </c>
      <c r="C51" s="15" t="str">
        <f>IF('[33]Video Analysis'!$P$484="","",'[33]Video Analysis'!$P$484)</f>
        <v/>
      </c>
      <c r="D51" s="16" t="str">
        <f>IF('[33]Video Analysis'!$G$484="","",'[33]Video Analysis'!$G$484)</f>
        <v/>
      </c>
      <c r="E51" s="16" t="str">
        <f>IF('[33]Video Analysis'!$H$484="","",'[33]Video Analysis'!$H$484)</f>
        <v/>
      </c>
      <c r="F51" s="16" t="str">
        <f>IF('[33]Video Analysis'!$I$484="","",'[33]Video Analysis'!$I$484)</f>
        <v/>
      </c>
      <c r="G51" s="16" t="str">
        <f>IF('[33]Video Analysis'!$J$484="","",'[33]Video Analysis'!$J$484)</f>
        <v/>
      </c>
      <c r="H51" s="16" t="str">
        <f>IF('[33]Video Analysis'!$K$484="","",'[33]Video Analysis'!$K$484)</f>
        <v/>
      </c>
      <c r="I51" s="16" t="str">
        <f>IF('[33]Video Analysis'!$L$484="","",'[33]Video Analysis'!$L$484)</f>
        <v/>
      </c>
      <c r="J51" s="16" t="str">
        <f>IF('[33]Video Analysis'!$M$484="","",'[33]Video Analysis'!$M$484)</f>
        <v/>
      </c>
      <c r="K51" s="16" t="str">
        <f>IF('[33]Video Analysis'!$N$484="","",'[33]Video Analysis'!$N$484)</f>
        <v/>
      </c>
      <c r="L51" s="16" t="str">
        <f>IF('[33]Video Analysis'!$O$484="","",'[33]Video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IF('[33]Video Analysis'!$B$494="","",'[33]Video Analysis'!$B$494)</f>
        <v/>
      </c>
      <c r="B52" s="15" t="str">
        <f>IF('[33]Video Analysis'!$Q$494="","",'[33]Video Analysis'!$Q$494)</f>
        <v/>
      </c>
      <c r="C52" s="15" t="str">
        <f>IF('[33]Video Analysis'!$P$494="","",'[33]Video Analysis'!$P$494)</f>
        <v/>
      </c>
      <c r="D52" s="16" t="str">
        <f>IF('[33]Video Analysis'!$G$494="","",'[33]Video Analysis'!$G$494)</f>
        <v/>
      </c>
      <c r="E52" s="16" t="str">
        <f>IF('[33]Video Analysis'!$H$494="","",'[33]Video Analysis'!$H$494)</f>
        <v/>
      </c>
      <c r="F52" s="16" t="str">
        <f>IF('[33]Video Analysis'!$I$494="","",'[33]Video Analysis'!$I$494)</f>
        <v/>
      </c>
      <c r="G52" s="16" t="str">
        <f>IF('[33]Video Analysis'!$J$494="","",'[33]Video Analysis'!$J$494)</f>
        <v/>
      </c>
      <c r="H52" s="16" t="str">
        <f>IF('[33]Video Analysis'!$K$494="","",'[33]Video Analysis'!$K$494)</f>
        <v/>
      </c>
      <c r="I52" s="16" t="str">
        <f>IF('[33]Video Analysis'!$L$494="","",'[33]Video Analysis'!$L$494)</f>
        <v/>
      </c>
      <c r="J52" s="16" t="str">
        <f>IF('[33]Video Analysis'!$M$494="","",'[33]Video Analysis'!$M$494)</f>
        <v/>
      </c>
      <c r="K52" s="16" t="str">
        <f>IF('[33]Video Analysis'!$N$494="","",'[33]Video Analysis'!$N$494)</f>
        <v/>
      </c>
      <c r="L52" s="16" t="str">
        <f>IF('[33]Video Analysis'!$O$494="","",'[33]Video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IF('[33]Video Analysis'!$B$504="","",'[33]Video Analysis'!$B$504)</f>
        <v/>
      </c>
      <c r="B53" s="15" t="str">
        <f>IF('[33]Video Analysis'!$Q$504="","",'[33]Video Analysis'!$Q$504)</f>
        <v/>
      </c>
      <c r="C53" s="15" t="str">
        <f>IF('[33]Video Analysis'!$P$504="","",'[33]Video Analysis'!$P$504)</f>
        <v/>
      </c>
      <c r="D53" s="16" t="str">
        <f>IF('[33]Video Analysis'!$G$504="","",'[33]Video Analysis'!$G$504)</f>
        <v/>
      </c>
      <c r="E53" s="16" t="str">
        <f>IF('[33]Video Analysis'!$H$504="","",'[33]Video Analysis'!$H$504)</f>
        <v/>
      </c>
      <c r="F53" s="16" t="str">
        <f>IF('[33]Video Analysis'!$I$504="","",'[33]Video Analysis'!$I$504)</f>
        <v/>
      </c>
      <c r="G53" s="16" t="str">
        <f>IF('[33]Video Analysis'!$J$504="","",'[33]Video Analysis'!$J$504)</f>
        <v/>
      </c>
      <c r="H53" s="16" t="str">
        <f>IF('[33]Video Analysis'!$K$504="","",'[33]Video Analysis'!$K$504)</f>
        <v/>
      </c>
      <c r="I53" s="16" t="str">
        <f>IF('[33]Video Analysis'!$L$504="","",'[33]Video Analysis'!$L$504)</f>
        <v/>
      </c>
      <c r="J53" s="16" t="str">
        <f>IF('[33]Video Analysis'!$M$504="","",'[33]Video Analysis'!$M$504)</f>
        <v/>
      </c>
      <c r="K53" s="16" t="str">
        <f>IF('[33]Video Analysis'!$N$504="","",'[33]Video Analysis'!$N$504)</f>
        <v/>
      </c>
      <c r="L53" s="16" t="str">
        <f>IF('[33]Video Analysis'!$O$504="","",'[33]Video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IF('[33]Video Analysis'!$B$514="","",'[33]Video Analysis'!$B$514)</f>
        <v/>
      </c>
      <c r="B54" s="15" t="str">
        <f>IF('[33]Video Analysis'!$Q$514="","",'[33]Video Analysis'!$Q$514)</f>
        <v/>
      </c>
      <c r="C54" s="15" t="str">
        <f>IF('[33]Video Analysis'!$P$514="","",'[33]Video Analysis'!$P$514)</f>
        <v/>
      </c>
      <c r="D54" s="16" t="str">
        <f>IF('[33]Video Analysis'!$G$514="","",'[33]Video Analysis'!$G$514)</f>
        <v/>
      </c>
      <c r="E54" s="16" t="str">
        <f>IF('[33]Video Analysis'!$H$514="","",'[33]Video Analysis'!$H$514)</f>
        <v/>
      </c>
      <c r="F54" s="16" t="str">
        <f>IF('[33]Video Analysis'!$I$514="","",'[33]Video Analysis'!$I$514)</f>
        <v/>
      </c>
      <c r="G54" s="16" t="str">
        <f>IF('[33]Video Analysis'!$J$514="","",'[33]Video Analysis'!$J$514)</f>
        <v/>
      </c>
      <c r="H54" s="16" t="str">
        <f>IF('[33]Video Analysis'!$K$514="","",'[33]Video Analysis'!$K$514)</f>
        <v/>
      </c>
      <c r="I54" s="16" t="str">
        <f>IF('[33]Video Analysis'!$L$514="","",'[33]Video Analysis'!$L$514)</f>
        <v/>
      </c>
      <c r="J54" s="16" t="str">
        <f>IF('[33]Video Analysis'!$M$514="","",'[33]Video Analysis'!$M$514)</f>
        <v/>
      </c>
      <c r="K54" s="16" t="str">
        <f>IF('[33]Video Analysis'!$N$514="","",'[33]Video Analysis'!$N$514)</f>
        <v/>
      </c>
      <c r="L54" s="16" t="str">
        <f>IF('[33]Video Analysis'!$O$514="","",'[33]Video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IF('[33]Video Analysis'!$B$524="","",'[33]Video Analysis'!$B$524)</f>
        <v/>
      </c>
      <c r="B55" s="15" t="str">
        <f>IF('[33]Video Analysis'!$Q$524="","",'[33]Video Analysis'!$Q$524)</f>
        <v/>
      </c>
      <c r="C55" s="15" t="str">
        <f>IF('[33]Video Analysis'!$P$524="","",'[33]Video Analysis'!$P$524)</f>
        <v/>
      </c>
      <c r="D55" s="16" t="str">
        <f>IF('[33]Video Analysis'!$G$524="","",'[33]Video Analysis'!$G$524)</f>
        <v/>
      </c>
      <c r="E55" s="16" t="str">
        <f>IF('[33]Video Analysis'!$H$524="","",'[33]Video Analysis'!$H$524)</f>
        <v/>
      </c>
      <c r="F55" s="16" t="str">
        <f>IF('[33]Video Analysis'!$I$524="","",'[33]Video Analysis'!$I$524)</f>
        <v/>
      </c>
      <c r="G55" s="16" t="str">
        <f>IF('[33]Video Analysis'!$J$524="","",'[33]Video Analysis'!$J$524)</f>
        <v/>
      </c>
      <c r="H55" s="16" t="str">
        <f>IF('[33]Video Analysis'!$K$524="","",'[33]Video Analysis'!$K$524)</f>
        <v/>
      </c>
      <c r="I55" s="16" t="str">
        <f>IF('[33]Video Analysis'!$L$524="","",'[33]Video Analysis'!$L$524)</f>
        <v/>
      </c>
      <c r="J55" s="16" t="str">
        <f>IF('[33]Video Analysis'!$M$524="","",'[33]Video Analysis'!$M$524)</f>
        <v/>
      </c>
      <c r="K55" s="16" t="str">
        <f>IF('[33]Video Analysis'!$N$524="","",'[33]Video Analysis'!$N$524)</f>
        <v/>
      </c>
      <c r="L55" s="16" t="str">
        <f>IF('[33]Video Analysis'!$O$524="","",'[33]Video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IF('[33]Video Analysis'!$B$534="","",'[33]Video Analysis'!$B$534)</f>
        <v/>
      </c>
      <c r="B56" s="15" t="str">
        <f>IF('[33]Video Analysis'!$Q$534="","",'[33]Video Analysis'!$Q$534)</f>
        <v/>
      </c>
      <c r="C56" s="15" t="str">
        <f>IF('[33]Video Analysis'!$P$534="","",'[33]Video Analysis'!$P$534)</f>
        <v/>
      </c>
      <c r="D56" s="16" t="str">
        <f>IF('[33]Video Analysis'!$G$534="","",'[33]Video Analysis'!$G$534)</f>
        <v/>
      </c>
      <c r="E56" s="16" t="str">
        <f>IF('[33]Video Analysis'!$H$534="","",'[33]Video Analysis'!$H$534)</f>
        <v/>
      </c>
      <c r="F56" s="16" t="str">
        <f>IF('[33]Video Analysis'!$I$534="","",'[33]Video Analysis'!$I$534)</f>
        <v/>
      </c>
      <c r="G56" s="16" t="str">
        <f>IF('[33]Video Analysis'!$J$534="","",'[33]Video Analysis'!$J$534)</f>
        <v/>
      </c>
      <c r="H56" s="16" t="str">
        <f>IF('[33]Video Analysis'!$K$534="","",'[33]Video Analysis'!$K$534)</f>
        <v/>
      </c>
      <c r="I56" s="16" t="str">
        <f>IF('[33]Video Analysis'!$L$534="","",'[33]Video Analysis'!$L$534)</f>
        <v/>
      </c>
      <c r="J56" s="16" t="str">
        <f>IF('[33]Video Analysis'!$M$534="","",'[33]Video Analysis'!$M$534)</f>
        <v/>
      </c>
      <c r="K56" s="16" t="str">
        <f>IF('[33]Video Analysis'!$N$534="","",'[33]Video Analysis'!$N$534)</f>
        <v/>
      </c>
      <c r="L56" s="16" t="str">
        <f>IF('[33]Video Analysis'!$O$534="","",'[33]Video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IF('[33]Video Analysis'!$B$544="","",'[33]Video Analysis'!$B$544)</f>
        <v/>
      </c>
      <c r="B57" s="15" t="str">
        <f>IF('[33]Video Analysis'!$Q$544="","",'[33]Video Analysis'!$Q$544)</f>
        <v/>
      </c>
      <c r="C57" s="15" t="str">
        <f>IF('[33]Video Analysis'!$P$544="","",'[33]Video Analysis'!$P$544)</f>
        <v/>
      </c>
      <c r="D57" s="16" t="str">
        <f>IF('[33]Video Analysis'!$G$544="","",'[33]Video Analysis'!$G$544)</f>
        <v/>
      </c>
      <c r="E57" s="16" t="str">
        <f>IF('[33]Video Analysis'!$H$544="","",'[33]Video Analysis'!$H$544)</f>
        <v/>
      </c>
      <c r="F57" s="16" t="str">
        <f>IF('[33]Video Analysis'!$I$544="","",'[33]Video Analysis'!$I$544)</f>
        <v/>
      </c>
      <c r="G57" s="16" t="str">
        <f>IF('[33]Video Analysis'!$J$544="","",'[33]Video Analysis'!$J$544)</f>
        <v/>
      </c>
      <c r="H57" s="16" t="str">
        <f>IF('[33]Video Analysis'!$K$544="","",'[33]Video Analysis'!$K$544)</f>
        <v/>
      </c>
      <c r="I57" s="16" t="str">
        <f>IF('[33]Video Analysis'!$L$544="","",'[33]Video Analysis'!$L$544)</f>
        <v/>
      </c>
      <c r="J57" s="16" t="str">
        <f>IF('[33]Video Analysis'!$M$544="","",'[33]Video Analysis'!$M$544)</f>
        <v/>
      </c>
      <c r="K57" s="16" t="str">
        <f>IF('[33]Video Analysis'!$N$544="","",'[33]Video Analysis'!$N$544)</f>
        <v/>
      </c>
      <c r="L57" s="16" t="str">
        <f>IF('[33]Video Analysis'!$O$544="","",'[33]Video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IF('[33]Video Analysis'!$B$554="","",'[33]Video Analysis'!$B$554)</f>
        <v/>
      </c>
      <c r="B58" s="15" t="str">
        <f>IF('[33]Video Analysis'!$Q$554="","",'[33]Video Analysis'!$Q$554)</f>
        <v/>
      </c>
      <c r="C58" s="15" t="str">
        <f>IF('[33]Video Analysis'!$P$554="","",'[33]Video Analysis'!$P$554)</f>
        <v/>
      </c>
      <c r="D58" s="16" t="str">
        <f>IF('[33]Video Analysis'!$G$554="","",'[33]Video Analysis'!$G$554)</f>
        <v/>
      </c>
      <c r="E58" s="16" t="str">
        <f>IF('[33]Video Analysis'!$H$554="","",'[33]Video Analysis'!$H$554)</f>
        <v/>
      </c>
      <c r="F58" s="16" t="str">
        <f>IF('[33]Video Analysis'!$I$554="","",'[33]Video Analysis'!$I$554)</f>
        <v/>
      </c>
      <c r="G58" s="16" t="str">
        <f>IF('[33]Video Analysis'!$J$554="","",'[33]Video Analysis'!$J$554)</f>
        <v/>
      </c>
      <c r="H58" s="16" t="str">
        <f>IF('[33]Video Analysis'!$K$554="","",'[33]Video Analysis'!$K$554)</f>
        <v/>
      </c>
      <c r="I58" s="16" t="str">
        <f>IF('[33]Video Analysis'!$L$554="","",'[33]Video Analysis'!$L$554)</f>
        <v/>
      </c>
      <c r="J58" s="16" t="str">
        <f>IF('[33]Video Analysis'!$M$554="","",'[33]Video Analysis'!$M$554)</f>
        <v/>
      </c>
      <c r="K58" s="16" t="str">
        <f>IF('[33]Video Analysis'!$N$554="","",'[33]Video Analysis'!$N$554)</f>
        <v/>
      </c>
      <c r="L58" s="16" t="str">
        <f>IF('[33]Video Analysis'!$O$554="","",'[33]Video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IF('[33]Video Analysis'!$B$564="","",'[33]Video Analysis'!$B$564)</f>
        <v/>
      </c>
      <c r="B59" s="15" t="str">
        <f>IF('[33]Video Analysis'!$Q$564="","",'[33]Video Analysis'!$Q$564)</f>
        <v/>
      </c>
      <c r="C59" s="15" t="str">
        <f>IF('[33]Video Analysis'!$P$564="","",'[33]Video Analysis'!$P$564)</f>
        <v/>
      </c>
      <c r="D59" s="16" t="str">
        <f>IF('[33]Video Analysis'!$G$564="","",'[33]Video Analysis'!$G$564)</f>
        <v/>
      </c>
      <c r="E59" s="16" t="str">
        <f>IF('[33]Video Analysis'!$H$564="","",'[33]Video Analysis'!$H$564)</f>
        <v/>
      </c>
      <c r="F59" s="16" t="str">
        <f>IF('[33]Video Analysis'!$I$564="","",'[33]Video Analysis'!$I$564)</f>
        <v/>
      </c>
      <c r="G59" s="16" t="str">
        <f>IF('[33]Video Analysis'!$J$564="","",'[33]Video Analysis'!$J$564)</f>
        <v/>
      </c>
      <c r="H59" s="16" t="str">
        <f>IF('[33]Video Analysis'!$K$564="","",'[33]Video Analysis'!$K$564)</f>
        <v/>
      </c>
      <c r="I59" s="16" t="str">
        <f>IF('[33]Video Analysis'!$L$564="","",'[33]Video Analysis'!$L$564)</f>
        <v/>
      </c>
      <c r="J59" s="16" t="str">
        <f>IF('[33]Video Analysis'!$M$564="","",'[33]Video Analysis'!$M$564)</f>
        <v/>
      </c>
      <c r="K59" s="16" t="str">
        <f>IF('[33]Video Analysis'!$N$564="","",'[33]Video Analysis'!$N$564)</f>
        <v/>
      </c>
      <c r="L59" s="16" t="str">
        <f>IF('[33]Video Analysis'!$O$564="","",'[33]Video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IF('[33]Video Analysis'!$B$574="","",'[33]Video Analysis'!$B$574)</f>
        <v/>
      </c>
      <c r="B60" s="15" t="str">
        <f>IF('[33]Video Analysis'!$Q$574="","",'[33]Video Analysis'!$Q$574)</f>
        <v/>
      </c>
      <c r="C60" s="15" t="str">
        <f>IF('[33]Video Analysis'!$P$574="","",'[33]Video Analysis'!$P$574)</f>
        <v/>
      </c>
      <c r="D60" s="16" t="str">
        <f>IF('[33]Video Analysis'!$G$574="","",'[33]Video Analysis'!$G$574)</f>
        <v/>
      </c>
      <c r="E60" s="16" t="str">
        <f>IF('[33]Video Analysis'!$H$574="","",'[33]Video Analysis'!$H$574)</f>
        <v/>
      </c>
      <c r="F60" s="16" t="str">
        <f>IF('[33]Video Analysis'!$I$574="","",'[33]Video Analysis'!$I$574)</f>
        <v/>
      </c>
      <c r="G60" s="16" t="str">
        <f>IF('[33]Video Analysis'!$J$574="","",'[33]Video Analysis'!$J$574)</f>
        <v/>
      </c>
      <c r="H60" s="16" t="str">
        <f>IF('[33]Video Analysis'!$K$574="","",'[33]Video Analysis'!$K$574)</f>
        <v/>
      </c>
      <c r="I60" s="16" t="str">
        <f>IF('[33]Video Analysis'!$L$574="","",'[33]Video Analysis'!$L$574)</f>
        <v/>
      </c>
      <c r="J60" s="16" t="str">
        <f>IF('[33]Video Analysis'!$M$574="","",'[33]Video Analysis'!$M$574)</f>
        <v/>
      </c>
      <c r="K60" s="16" t="str">
        <f>IF('[33]Video Analysis'!$N$574="","",'[33]Video Analysis'!$N$574)</f>
        <v/>
      </c>
      <c r="L60" s="16" t="str">
        <f>IF('[33]Video Analysis'!$O$574="","",'[33]Video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IF('[33]Video Analysis'!$B$584="","",'[33]Video Analysis'!$B$584)</f>
        <v/>
      </c>
      <c r="B61" s="15" t="str">
        <f>IF('[33]Video Analysis'!$Q$584="","",'[33]Video Analysis'!$Q$584)</f>
        <v/>
      </c>
      <c r="C61" s="15" t="str">
        <f>IF('[33]Video Analysis'!$P$584="","",'[33]Video Analysis'!$P$584)</f>
        <v/>
      </c>
      <c r="D61" s="16" t="str">
        <f>IF('[33]Video Analysis'!$G$584="","",'[33]Video Analysis'!$G$584)</f>
        <v/>
      </c>
      <c r="E61" s="16" t="str">
        <f>IF('[33]Video Analysis'!$H$584="","",'[33]Video Analysis'!$H$584)</f>
        <v/>
      </c>
      <c r="F61" s="16" t="str">
        <f>IF('[33]Video Analysis'!$I$584="","",'[33]Video Analysis'!$I$584)</f>
        <v/>
      </c>
      <c r="G61" s="16" t="str">
        <f>IF('[33]Video Analysis'!$J$584="","",'[33]Video Analysis'!$J$584)</f>
        <v/>
      </c>
      <c r="H61" s="16" t="str">
        <f>IF('[33]Video Analysis'!$K$584="","",'[33]Video Analysis'!$K$584)</f>
        <v/>
      </c>
      <c r="I61" s="16" t="str">
        <f>IF('[33]Video Analysis'!$L$584="","",'[33]Video Analysis'!$L$584)</f>
        <v/>
      </c>
      <c r="J61" s="16" t="str">
        <f>IF('[33]Video Analysis'!$M$584="","",'[33]Video Analysis'!$M$584)</f>
        <v/>
      </c>
      <c r="K61" s="16" t="str">
        <f>IF('[33]Video Analysis'!$N$584="","",'[33]Video Analysis'!$N$584)</f>
        <v/>
      </c>
      <c r="L61" s="16" t="str">
        <f>IF('[33]Video Analysis'!$O$584="","",'[33]Video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IF('[33]Video Analysis'!$B$594="","",'[33]Video Analysis'!$B$594)</f>
        <v/>
      </c>
      <c r="B62" s="15" t="str">
        <f>IF('[33]Video Analysis'!$Q$594="","",'[33]Video Analysis'!$Q$594)</f>
        <v/>
      </c>
      <c r="C62" s="15" t="str">
        <f>IF('[33]Video Analysis'!$P$594="","",'[33]Video Analysis'!$P$594)</f>
        <v/>
      </c>
      <c r="D62" s="16" t="str">
        <f>IF('[33]Video Analysis'!$G$594="","",'[33]Video Analysis'!$G$594)</f>
        <v/>
      </c>
      <c r="E62" s="16" t="str">
        <f>IF('[33]Video Analysis'!$H$594="","",'[33]Video Analysis'!$H$594)</f>
        <v/>
      </c>
      <c r="F62" s="16" t="str">
        <f>IF('[33]Video Analysis'!$I$594="","",'[33]Video Analysis'!$I$594)</f>
        <v/>
      </c>
      <c r="G62" s="16" t="str">
        <f>IF('[33]Video Analysis'!$J$594="","",'[33]Video Analysis'!$J$594)</f>
        <v/>
      </c>
      <c r="H62" s="16" t="str">
        <f>IF('[33]Video Analysis'!$K$594="","",'[33]Video Analysis'!$K$594)</f>
        <v/>
      </c>
      <c r="I62" s="16" t="str">
        <f>IF('[33]Video Analysis'!$L$594="","",'[33]Video Analysis'!$L$594)</f>
        <v/>
      </c>
      <c r="J62" s="16" t="str">
        <f>IF('[33]Video Analysis'!$M$594="","",'[33]Video Analysis'!$M$594)</f>
        <v/>
      </c>
      <c r="K62" s="16" t="str">
        <f>IF('[33]Video Analysis'!$N$594="","",'[33]Video Analysis'!$N$594)</f>
        <v/>
      </c>
      <c r="L62" s="16" t="str">
        <f>IF('[33]Video Analysis'!$O$594="","",'[33]Video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IF('[33]Video Analysis'!$B$604="","",'[33]Video Analysis'!$B$604)</f>
        <v/>
      </c>
      <c r="B63" s="15" t="str">
        <f>IF('[33]Video Analysis'!$Q$604="","",'[33]Video Analysis'!$Q$604)</f>
        <v/>
      </c>
      <c r="C63" s="15" t="str">
        <f>IF('[33]Video Analysis'!$P$604="","",'[33]Video Analysis'!$P$604)</f>
        <v/>
      </c>
      <c r="D63" s="16" t="str">
        <f>IF('[33]Video Analysis'!$G$604="","",'[33]Video Analysis'!$G$604)</f>
        <v/>
      </c>
      <c r="E63" s="16" t="str">
        <f>IF('[33]Video Analysis'!$H$604="","",'[33]Video Analysis'!$H$604)</f>
        <v/>
      </c>
      <c r="F63" s="16" t="str">
        <f>IF('[33]Video Analysis'!$I$604="","",'[33]Video Analysis'!$I$604)</f>
        <v/>
      </c>
      <c r="G63" s="16" t="str">
        <f>IF('[33]Video Analysis'!$J$604="","",'[33]Video Analysis'!$J$604)</f>
        <v/>
      </c>
      <c r="H63" s="16" t="str">
        <f>IF('[33]Video Analysis'!$K$604="","",'[33]Video Analysis'!$K$604)</f>
        <v/>
      </c>
      <c r="I63" s="16" t="str">
        <f>IF('[33]Video Analysis'!$L$604="","",'[33]Video Analysis'!$L$604)</f>
        <v/>
      </c>
      <c r="J63" s="16" t="str">
        <f>IF('[33]Video Analysis'!$M$604="","",'[33]Video Analysis'!$M$604)</f>
        <v/>
      </c>
      <c r="K63" s="16" t="str">
        <f>IF('[33]Video Analysis'!$N$604="","",'[33]Video Analysis'!$N$604)</f>
        <v/>
      </c>
      <c r="L63" s="16" t="str">
        <f>IF('[33]Video Analysis'!$O$604="","",'[33]Video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IF('[33]Video Analysis'!$B$614="","",'[33]Video Analysis'!$B$614)</f>
        <v/>
      </c>
      <c r="B64" s="15" t="str">
        <f>IF('[33]Video Analysis'!$Q$614="","",'[33]Video Analysis'!$Q$614)</f>
        <v/>
      </c>
      <c r="C64" s="15" t="str">
        <f>IF('[33]Video Analysis'!$P$614="","",'[33]Video Analysis'!$P$614)</f>
        <v/>
      </c>
      <c r="D64" s="16" t="str">
        <f>IF('[33]Video Analysis'!$G$614="","",'[33]Video Analysis'!$G$614)</f>
        <v/>
      </c>
      <c r="E64" s="16" t="str">
        <f>IF('[33]Video Analysis'!$H$614="","",'[33]Video Analysis'!$H$614)</f>
        <v/>
      </c>
      <c r="F64" s="16" t="str">
        <f>IF('[33]Video Analysis'!$I$614="","",'[33]Video Analysis'!$I$614)</f>
        <v/>
      </c>
      <c r="G64" s="16" t="str">
        <f>IF('[33]Video Analysis'!$J$614="","",'[33]Video Analysis'!$J$614)</f>
        <v/>
      </c>
      <c r="H64" s="16" t="str">
        <f>IF('[33]Video Analysis'!$K$614="","",'[33]Video Analysis'!$K$614)</f>
        <v/>
      </c>
      <c r="I64" s="16" t="str">
        <f>IF('[33]Video Analysis'!$L$614="","",'[33]Video Analysis'!$L$614)</f>
        <v/>
      </c>
      <c r="J64" s="16" t="str">
        <f>IF('[33]Video Analysis'!$M$614="","",'[33]Video Analysis'!$M$614)</f>
        <v/>
      </c>
      <c r="K64" s="16" t="str">
        <f>IF('[33]Video Analysis'!$N$614="","",'[33]Video Analysis'!$N$614)</f>
        <v/>
      </c>
      <c r="L64" s="16" t="str">
        <f>IF('[33]Video Analysis'!$O$614="","",'[33]Video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IF('[33]Video Analysis'!$B$624="","",'[33]Video Analysis'!$B$624)</f>
        <v/>
      </c>
      <c r="B65" s="15" t="str">
        <f>IF('[33]Video Analysis'!$Q$624="","",'[33]Video Analysis'!$Q$624)</f>
        <v/>
      </c>
      <c r="C65" s="15" t="str">
        <f>IF('[33]Video Analysis'!$P$624="","",'[33]Video Analysis'!$P$624)</f>
        <v/>
      </c>
      <c r="D65" s="16" t="str">
        <f>IF('[33]Video Analysis'!$G$624="","",'[33]Video Analysis'!$G$624)</f>
        <v/>
      </c>
      <c r="E65" s="16" t="str">
        <f>IF('[33]Video Analysis'!$H$624="","",'[33]Video Analysis'!$H$624)</f>
        <v/>
      </c>
      <c r="F65" s="16" t="str">
        <f>IF('[33]Video Analysis'!$I$624="","",'[33]Video Analysis'!$I$624)</f>
        <v/>
      </c>
      <c r="G65" s="16" t="str">
        <f>IF('[33]Video Analysis'!$J$624="","",'[33]Video Analysis'!$J$624)</f>
        <v/>
      </c>
      <c r="H65" s="16" t="str">
        <f>IF('[33]Video Analysis'!$K$624="","",'[33]Video Analysis'!$K$624)</f>
        <v/>
      </c>
      <c r="I65" s="16" t="str">
        <f>IF('[33]Video Analysis'!$L$624="","",'[33]Video Analysis'!$L$624)</f>
        <v/>
      </c>
      <c r="J65" s="16" t="str">
        <f>IF('[33]Video Analysis'!$M$624="","",'[33]Video Analysis'!$M$624)</f>
        <v/>
      </c>
      <c r="K65" s="16" t="str">
        <f>IF('[33]Video Analysis'!$N$624="","",'[33]Video Analysis'!$N$624)</f>
        <v/>
      </c>
      <c r="L65" s="16" t="str">
        <f>IF('[33]Video Analysis'!$O$624="","",'[33]Video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IF('[33]Video Analysis'!$B$634="","",'[33]Video Analysis'!$B$634)</f>
        <v/>
      </c>
      <c r="B66" s="15" t="str">
        <f>IF('[33]Video Analysis'!$Q$634="","",'[33]Video Analysis'!$Q$634)</f>
        <v/>
      </c>
      <c r="C66" s="15" t="str">
        <f>IF('[33]Video Analysis'!$P$634="","",'[33]Video Analysis'!$P$634)</f>
        <v/>
      </c>
      <c r="D66" s="16" t="str">
        <f>IF('[33]Video Analysis'!$G$634="","",'[33]Video Analysis'!$G$634)</f>
        <v/>
      </c>
      <c r="E66" s="16" t="str">
        <f>IF('[33]Video Analysis'!$H$634="","",'[33]Video Analysis'!$H$634)</f>
        <v/>
      </c>
      <c r="F66" s="16" t="str">
        <f>IF('[33]Video Analysis'!$I$634="","",'[33]Video Analysis'!$I$634)</f>
        <v/>
      </c>
      <c r="G66" s="16" t="str">
        <f>IF('[33]Video Analysis'!$J$634="","",'[33]Video Analysis'!$J$634)</f>
        <v/>
      </c>
      <c r="H66" s="16" t="str">
        <f>IF('[33]Video Analysis'!$K$634="","",'[33]Video Analysis'!$K$634)</f>
        <v/>
      </c>
      <c r="I66" s="16" t="str">
        <f>IF('[33]Video Analysis'!$L$634="","",'[33]Video Analysis'!$L$634)</f>
        <v/>
      </c>
      <c r="J66" s="16" t="str">
        <f>IF('[33]Video Analysis'!$M$634="","",'[33]Video Analysis'!$M$634)</f>
        <v/>
      </c>
      <c r="K66" s="16" t="str">
        <f>IF('[33]Video Analysis'!$N$634="","",'[33]Video Analysis'!$N$634)</f>
        <v/>
      </c>
      <c r="L66" s="16" t="str">
        <f>IF('[33]Video Analysis'!$O$634="","",'[33]Video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IF('[33]Video Analysis'!$B$644="","",'[33]Video Analysis'!$B$644)</f>
        <v/>
      </c>
      <c r="B67" s="15" t="str">
        <f>IF('[33]Video Analysis'!$Q$644="","",'[33]Video Analysis'!$Q$644)</f>
        <v/>
      </c>
      <c r="C67" s="15" t="str">
        <f>IF('[33]Video Analysis'!$P$644="","",'[33]Video Analysis'!$P$644)</f>
        <v/>
      </c>
      <c r="D67" s="16" t="str">
        <f>IF('[33]Video Analysis'!$G$644="","",'[33]Video Analysis'!$G$644)</f>
        <v/>
      </c>
      <c r="E67" s="16" t="str">
        <f>IF('[33]Video Analysis'!$H$644="","",'[33]Video Analysis'!$H$644)</f>
        <v/>
      </c>
      <c r="F67" s="16" t="str">
        <f>IF('[33]Video Analysis'!$I$644="","",'[33]Video Analysis'!$I$644)</f>
        <v/>
      </c>
      <c r="G67" s="16" t="str">
        <f>IF('[33]Video Analysis'!$J$644="","",'[33]Video Analysis'!$J$644)</f>
        <v/>
      </c>
      <c r="H67" s="16" t="str">
        <f>IF('[33]Video Analysis'!$K$644="","",'[33]Video Analysis'!$K$644)</f>
        <v/>
      </c>
      <c r="I67" s="16" t="str">
        <f>IF('[33]Video Analysis'!$L$644="","",'[33]Video Analysis'!$L$644)</f>
        <v/>
      </c>
      <c r="J67" s="16" t="str">
        <f>IF('[33]Video Analysis'!$M$644="","",'[33]Video Analysis'!$M$644)</f>
        <v/>
      </c>
      <c r="K67" s="16" t="str">
        <f>IF('[33]Video Analysis'!$N$644="","",'[33]Video Analysis'!$N$644)</f>
        <v/>
      </c>
      <c r="L67" s="16" t="str">
        <f>IF('[33]Video Analysis'!$O$644="","",'[33]Video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IF('[33]Video Analysis'!$B$654="","",'[33]Video Analysis'!$B$654)</f>
        <v/>
      </c>
      <c r="B68" s="15" t="str">
        <f>IF('[33]Video Analysis'!$Q$654="","",'[33]Video Analysis'!$Q$654)</f>
        <v/>
      </c>
      <c r="C68" s="15" t="str">
        <f>IF('[33]Video Analysis'!$P$654="","",'[33]Video Analysis'!$P$654)</f>
        <v/>
      </c>
      <c r="D68" s="16" t="str">
        <f>IF('[33]Video Analysis'!$G$654="","",'[33]Video Analysis'!$G$654)</f>
        <v/>
      </c>
      <c r="E68" s="16" t="str">
        <f>IF('[33]Video Analysis'!$H$654="","",'[33]Video Analysis'!$H$654)</f>
        <v/>
      </c>
      <c r="F68" s="16" t="str">
        <f>IF('[33]Video Analysis'!$I$654="","",'[33]Video Analysis'!$I$654)</f>
        <v/>
      </c>
      <c r="G68" s="16" t="str">
        <f>IF('[33]Video Analysis'!$J$654="","",'[33]Video Analysis'!$J$654)</f>
        <v/>
      </c>
      <c r="H68" s="16" t="str">
        <f>IF('[33]Video Analysis'!$K$654="","",'[33]Video Analysis'!$K$654)</f>
        <v/>
      </c>
      <c r="I68" s="16" t="str">
        <f>IF('[33]Video Analysis'!$L$654="","",'[33]Video Analysis'!$L$654)</f>
        <v/>
      </c>
      <c r="J68" s="16" t="str">
        <f>IF('[33]Video Analysis'!$M$654="","",'[33]Video Analysis'!$M$654)</f>
        <v/>
      </c>
      <c r="K68" s="16" t="str">
        <f>IF('[33]Video Analysis'!$N$654="","",'[33]Video Analysis'!$N$654)</f>
        <v/>
      </c>
      <c r="L68" s="16" t="str">
        <f>IF('[33]Video Analysis'!$O$654="","",'[33]Video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IF('[33]Video Analysis'!$B$664="","",'[33]Video Analysis'!$B$664)</f>
        <v/>
      </c>
      <c r="B69" s="15" t="str">
        <f>IF('[33]Video Analysis'!$Q$664="","",'[33]Video Analysis'!$Q$664)</f>
        <v/>
      </c>
      <c r="C69" s="15" t="str">
        <f>IF('[33]Video Analysis'!$P$664="","",'[33]Video Analysis'!$P$664)</f>
        <v/>
      </c>
      <c r="D69" s="16" t="str">
        <f>IF('[33]Video Analysis'!$G$664="","",'[33]Video Analysis'!$G$664)</f>
        <v/>
      </c>
      <c r="E69" s="16" t="str">
        <f>IF('[33]Video Analysis'!$H$664="","",'[33]Video Analysis'!$H$664)</f>
        <v/>
      </c>
      <c r="F69" s="16" t="str">
        <f>IF('[33]Video Analysis'!$I$664="","",'[33]Video Analysis'!$I$664)</f>
        <v/>
      </c>
      <c r="G69" s="16" t="str">
        <f>IF('[33]Video Analysis'!$J$664="","",'[33]Video Analysis'!$J$664)</f>
        <v/>
      </c>
      <c r="H69" s="16" t="str">
        <f>IF('[33]Video Analysis'!$K$664="","",'[33]Video Analysis'!$K$664)</f>
        <v/>
      </c>
      <c r="I69" s="16" t="str">
        <f>IF('[33]Video Analysis'!$L$664="","",'[33]Video Analysis'!$L$664)</f>
        <v/>
      </c>
      <c r="J69" s="16" t="str">
        <f>IF('[33]Video Analysis'!$M$664="","",'[33]Video Analysis'!$M$664)</f>
        <v/>
      </c>
      <c r="K69" s="16" t="str">
        <f>IF('[33]Video Analysis'!$N$664="","",'[33]Video Analysis'!$N$664)</f>
        <v/>
      </c>
      <c r="L69" s="16" t="str">
        <f>IF('[33]Video Analysis'!$O$664="","",'[33]Video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IF('[33]Video Analysis'!$B$674="","",'[33]Video Analysis'!$B$674)</f>
        <v/>
      </c>
      <c r="B70" s="15" t="str">
        <f>IF('[33]Video Analysis'!$Q$674="","",'[33]Video Analysis'!$Q$674)</f>
        <v/>
      </c>
      <c r="C70" s="15" t="str">
        <f>IF('[33]Video Analysis'!$P$674="","",'[33]Video Analysis'!$P$674)</f>
        <v/>
      </c>
      <c r="D70" s="16" t="str">
        <f>IF('[33]Video Analysis'!$G$674="","",'[33]Video Analysis'!$G$674)</f>
        <v/>
      </c>
      <c r="E70" s="16" t="str">
        <f>IF('[33]Video Analysis'!$H$674="","",'[33]Video Analysis'!$H$674)</f>
        <v/>
      </c>
      <c r="F70" s="16" t="str">
        <f>IF('[33]Video Analysis'!$I$674="","",'[33]Video Analysis'!$I$674)</f>
        <v/>
      </c>
      <c r="G70" s="16" t="str">
        <f>IF('[33]Video Analysis'!$J$674="","",'[33]Video Analysis'!$J$674)</f>
        <v/>
      </c>
      <c r="H70" s="16" t="str">
        <f>IF('[33]Video Analysis'!$K$674="","",'[33]Video Analysis'!$K$674)</f>
        <v/>
      </c>
      <c r="I70" s="16" t="str">
        <f>IF('[33]Video Analysis'!$L$674="","",'[33]Video Analysis'!$L$674)</f>
        <v/>
      </c>
      <c r="J70" s="16" t="str">
        <f>IF('[33]Video Analysis'!$M$674="","",'[33]Video Analysis'!$M$674)</f>
        <v/>
      </c>
      <c r="K70" s="16" t="str">
        <f>IF('[33]Video Analysis'!$N$674="","",'[33]Video Analysis'!$N$674)</f>
        <v/>
      </c>
      <c r="L70" s="16" t="str">
        <f>IF('[33]Video Analysis'!$O$674="","",'[33]Video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IF('[33]Video Analysis'!$B$684="","",'[33]Video Analysis'!$B$684)</f>
        <v/>
      </c>
      <c r="B71" s="15" t="str">
        <f>IF('[33]Video Analysis'!$Q$684="","",'[33]Video Analysis'!$Q$684)</f>
        <v/>
      </c>
      <c r="C71" s="15" t="str">
        <f>IF('[33]Video Analysis'!$P$684="","",'[33]Video Analysis'!$P$684)</f>
        <v/>
      </c>
      <c r="D71" s="16" t="str">
        <f>IF('[33]Video Analysis'!$G$684="","",'[33]Video Analysis'!$G$684)</f>
        <v/>
      </c>
      <c r="E71" s="16" t="str">
        <f>IF('[33]Video Analysis'!$H$684="","",'[33]Video Analysis'!$H$684)</f>
        <v/>
      </c>
      <c r="F71" s="16" t="str">
        <f>IF('[33]Video Analysis'!$I$684="","",'[33]Video Analysis'!$I$684)</f>
        <v/>
      </c>
      <c r="G71" s="16" t="str">
        <f>IF('[33]Video Analysis'!$J$684="","",'[33]Video Analysis'!$J$684)</f>
        <v/>
      </c>
      <c r="H71" s="16" t="str">
        <f>IF('[33]Video Analysis'!$K$684="","",'[33]Video Analysis'!$K$684)</f>
        <v/>
      </c>
      <c r="I71" s="16" t="str">
        <f>IF('[33]Video Analysis'!$L$684="","",'[33]Video Analysis'!$L$684)</f>
        <v/>
      </c>
      <c r="J71" s="16" t="str">
        <f>IF('[33]Video Analysis'!$M$684="","",'[33]Video Analysis'!$M$684)</f>
        <v/>
      </c>
      <c r="K71" s="16" t="str">
        <f>IF('[33]Video Analysis'!$N$684="","",'[33]Video Analysis'!$N$684)</f>
        <v/>
      </c>
      <c r="L71" s="16" t="str">
        <f>IF('[33]Video Analysis'!$O$684="","",'[33]Video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IF('[33]Video Analysis'!$B$694="","",'[33]Video Analysis'!$B$694)</f>
        <v/>
      </c>
      <c r="B72" s="15" t="str">
        <f>IF('[33]Video Analysis'!$Q$694="","",'[33]Video Analysis'!$Q$694)</f>
        <v/>
      </c>
      <c r="C72" s="15" t="str">
        <f>IF('[33]Video Analysis'!$P$694="","",'[33]Video Analysis'!$P$694)</f>
        <v/>
      </c>
      <c r="D72" s="16" t="str">
        <f>IF('[33]Video Analysis'!$G$694="","",'[33]Video Analysis'!$G$694)</f>
        <v/>
      </c>
      <c r="E72" s="16" t="str">
        <f>IF('[33]Video Analysis'!$H$694="","",'[33]Video Analysis'!$H$694)</f>
        <v/>
      </c>
      <c r="F72" s="16" t="str">
        <f>IF('[33]Video Analysis'!$I$694="","",'[33]Video Analysis'!$I$694)</f>
        <v/>
      </c>
      <c r="G72" s="16" t="str">
        <f>IF('[33]Video Analysis'!$J$694="","",'[33]Video Analysis'!$J$694)</f>
        <v/>
      </c>
      <c r="H72" s="16" t="str">
        <f>IF('[33]Video Analysis'!$K$694="","",'[33]Video Analysis'!$K$694)</f>
        <v/>
      </c>
      <c r="I72" s="16" t="str">
        <f>IF('[33]Video Analysis'!$L$694="","",'[33]Video Analysis'!$L$694)</f>
        <v/>
      </c>
      <c r="J72" s="16" t="str">
        <f>IF('[33]Video Analysis'!$M$694="","",'[33]Video Analysis'!$M$694)</f>
        <v/>
      </c>
      <c r="K72" s="16" t="str">
        <f>IF('[33]Video Analysis'!$N$694="","",'[33]Video Analysis'!$N$694)</f>
        <v/>
      </c>
      <c r="L72" s="16" t="str">
        <f>IF('[33]Video Analysis'!$O$694="","",'[33]Video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C93C1-12AD-423C-BE9F-F060083E1C6C}">
  <dimension ref="A1:AF102"/>
  <sheetViews>
    <sheetView workbookViewId="0">
      <selection activeCell="J25" sqref="J25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'[34]Video Analysis'!$A$1</f>
        <v>HNC_NPB_07_2021_08_05</v>
      </c>
      <c r="B1" s="2"/>
      <c r="C1" s="2"/>
      <c r="D1" s="3" t="str">
        <f>IF('[34]Video Analysis'!$G$2="","",'[34]Video Analysis'!$G$2)</f>
        <v>Utter</v>
      </c>
      <c r="E1" s="3" t="str">
        <f>IF('[34]Video Analysis'!$H$2="","",'[34]Video Analysis'!$H$2)</f>
        <v>Utter</v>
      </c>
      <c r="F1" s="3" t="str">
        <f>IF('[34]Video Analysis'!$I$2="","",'[34]Video Analysis'!$I$2)</f>
        <v>Utter</v>
      </c>
      <c r="G1" s="3" t="str">
        <f>IF('[34]Video Analysis'!$J$2="","",'[34]Video Analysis'!$J$2)</f>
        <v>Utter</v>
      </c>
      <c r="H1" s="3" t="str">
        <f>IF('[34]Video Analysis'!$K$2="","",'[34]Video Analysis'!$K$2)</f>
        <v>Utter</v>
      </c>
      <c r="I1" s="3" t="str">
        <f>IF('[34]Video Analysis'!$L$2="","",'[34]Video Analysis'!$L$2)</f>
        <v>Utter</v>
      </c>
      <c r="J1" s="3" t="str">
        <f>IF('[34]Video Analysis'!$M$2="","",'[34]Video Analysis'!$M$2)</f>
        <v>Utter</v>
      </c>
      <c r="K1" s="3" t="str">
        <f>IF('[34]Video Analysis'!$N$2="","",'[34]Video Analysis'!$N$2)</f>
        <v>Utter</v>
      </c>
      <c r="L1" s="3" t="str">
        <f>IF('[34]Video Analysis'!$O$2="","",'[34]Video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IF('[34]Video Analysis'!$G$3="","",'[34]Video Analysis'!$G$3)</f>
        <v>eelgrass</v>
      </c>
      <c r="E2" s="3" t="str">
        <f>IF('[34]Video Analysis'!$H$3="","",'[34]Video Analysis'!$H$3)</f>
        <v>macroalgae</v>
      </c>
      <c r="F2" s="3" t="str">
        <f>IF('[34]Video Analysis'!$I$3="","",'[34]Video Analysis'!$I$3)</f>
        <v>bare</v>
      </c>
      <c r="G2" s="3" t="str">
        <f>IF('[34]Video Analysis'!$J$3="","",'[34]Video Analysis'!$J$3)</f>
        <v>eelgrass</v>
      </c>
      <c r="H2" s="3" t="str">
        <f>IF('[34]Video Analysis'!$K$3="","",'[34]Video Analysis'!$K$3)</f>
        <v>macroalgae</v>
      </c>
      <c r="I2" s="3" t="str">
        <f>IF('[34]Video Analysis'!$L$3="","",'[34]Video Analysis'!$L$3)</f>
        <v>bare</v>
      </c>
      <c r="J2" s="3" t="str">
        <f>IF('[34]Video Analysis'!$M$3="","",'[34]Video Analysis'!$M$3)</f>
        <v>eelgrass</v>
      </c>
      <c r="K2" s="3" t="str">
        <f>IF('[34]Video Analysis'!$N$3="","",'[34]Video Analysis'!$N$3)</f>
        <v>macroalgae</v>
      </c>
      <c r="L2" s="3" t="str">
        <f>IF('[34]Video Analysis'!$O$3="","",'[34]Video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HNC_NPB_07_2021_08_05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IF('[34]Video Analysis'!$B$4="","",'[34]Video Analysis'!$B$4)</f>
        <v/>
      </c>
      <c r="B3" s="15">
        <f>IF('[34]Video Analysis'!$Q$4="","",'[34]Video Analysis'!$Q$4)</f>
        <v>-73.398430421948433</v>
      </c>
      <c r="C3" s="15">
        <f>IF('[34]Video Analysis'!$P$4="","",'[34]Video Analysis'!$P$4)</f>
        <v>40.92484260443598</v>
      </c>
      <c r="D3" s="16">
        <f>IF('[34]Video Analysis'!$G$4="","",'[34]Video Analysis'!$G$4)</f>
        <v>0</v>
      </c>
      <c r="E3" s="16">
        <f>IF('[34]Video Analysis'!$H$4="","",'[34]Video Analysis'!$H$4)</f>
        <v>0</v>
      </c>
      <c r="F3" s="16">
        <f>IF('[34]Video Analysis'!$I$4="","",'[34]Video Analysis'!$I$4)</f>
        <v>100</v>
      </c>
      <c r="G3" s="16">
        <f>IF('[34]Video Analysis'!$J$4="","",'[34]Video Analysis'!$J$4)</f>
        <v>0</v>
      </c>
      <c r="H3" s="16">
        <f>IF('[34]Video Analysis'!$K$4="","",'[34]Video Analysis'!$K$4)</f>
        <v>0</v>
      </c>
      <c r="I3" s="16">
        <f>IF('[34]Video Analysis'!$L$4="","",'[34]Video Analysis'!$L$4)</f>
        <v>100</v>
      </c>
      <c r="J3" s="16">
        <f>IF('[34]Video Analysis'!$M$4="","",'[34]Video Analysis'!$M$4)</f>
        <v>0</v>
      </c>
      <c r="K3" s="16">
        <f>IF('[34]Video Analysis'!$N$4="","",'[34]Video Analysis'!$N$4)</f>
        <v>0</v>
      </c>
      <c r="L3" s="16">
        <f>IF('[34]Video Analysis'!$O$4="","",'[34]Video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 t="s">
        <v>19</v>
      </c>
      <c r="T3" s="19">
        <f>IF(B3="","",B3)</f>
        <v>-73.398430421948433</v>
      </c>
      <c r="U3" s="19">
        <f>IF(C3="","",C3)</f>
        <v>40.92484260443598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>10% MS</v>
      </c>
    </row>
    <row r="4" spans="1:32" x14ac:dyDescent="0.3">
      <c r="A4" s="14" t="str">
        <f>IF('[34]Video Analysis'!$B$14="","",'[34]Video Analysis'!$B$14)</f>
        <v/>
      </c>
      <c r="B4" s="15">
        <f>IF('[34]Video Analysis'!$Q$14="","",'[34]Video Analysis'!$Q$14)</f>
        <v>-73.398454100824893</v>
      </c>
      <c r="C4" s="15">
        <f>IF('[34]Video Analysis'!$P$14="","",'[34]Video Analysis'!$P$14)</f>
        <v>40.924753420986235</v>
      </c>
      <c r="D4" s="16">
        <f>IF('[34]Video Analysis'!$G$14="","",'[34]Video Analysis'!$G$14)</f>
        <v>0</v>
      </c>
      <c r="E4" s="16">
        <f>IF('[34]Video Analysis'!$H$14="","",'[34]Video Analysis'!$H$14)</f>
        <v>0</v>
      </c>
      <c r="F4" s="16">
        <f>IF('[34]Video Analysis'!$I$14="","",'[34]Video Analysis'!$I$14)</f>
        <v>100</v>
      </c>
      <c r="G4" s="16">
        <f>IF('[34]Video Analysis'!$J$14="","",'[34]Video Analysis'!$J$14)</f>
        <v>0</v>
      </c>
      <c r="H4" s="16">
        <f>IF('[34]Video Analysis'!$K$14="","",'[34]Video Analysis'!$K$14)</f>
        <v>0</v>
      </c>
      <c r="I4" s="16">
        <f>IF('[34]Video Analysis'!$L$14="","",'[34]Video Analysis'!$L$14)</f>
        <v>100</v>
      </c>
      <c r="J4" s="16">
        <f>IF('[34]Video Analysis'!$M$14="","",'[34]Video Analysis'!$M$14)</f>
        <v>0</v>
      </c>
      <c r="K4" s="16">
        <f>IF('[34]Video Analysis'!$N$14="","",'[34]Video Analysis'!$N$14)</f>
        <v>0</v>
      </c>
      <c r="L4" s="16">
        <f>IF('[34]Video Analysis'!$O$14="","",'[34]Video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-73.398454100824893</v>
      </c>
      <c r="U4" s="23">
        <f t="shared" si="4"/>
        <v>40.924753420986235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IF('[34]Video Analysis'!$B$24="","",'[34]Video Analysis'!$B$24)</f>
        <v/>
      </c>
      <c r="B5" s="15">
        <f>IF('[34]Video Analysis'!$Q$24="","",'[34]Video Analysis'!$Q$24)</f>
        <v>-73.398454100824893</v>
      </c>
      <c r="C5" s="15">
        <f>IF('[34]Video Analysis'!$P$24="","",'[34]Video Analysis'!$P$24)</f>
        <v>40.924753420986235</v>
      </c>
      <c r="D5" s="16">
        <f>IF('[34]Video Analysis'!$G$24="","",'[34]Video Analysis'!$G$24)</f>
        <v>0</v>
      </c>
      <c r="E5" s="16">
        <f>IF('[34]Video Analysis'!$H$24="","",'[34]Video Analysis'!$H$24)</f>
        <v>0</v>
      </c>
      <c r="F5" s="16">
        <f>IF('[34]Video Analysis'!$I$24="","",'[34]Video Analysis'!$I$24)</f>
        <v>100</v>
      </c>
      <c r="G5" s="16">
        <f>IF('[34]Video Analysis'!$J$24="","",'[34]Video Analysis'!$J$24)</f>
        <v>0</v>
      </c>
      <c r="H5" s="16">
        <f>IF('[34]Video Analysis'!$K$24="","",'[34]Video Analysis'!$K$24)</f>
        <v>0</v>
      </c>
      <c r="I5" s="16">
        <f>IF('[34]Video Analysis'!$L$24="","",'[34]Video Analysis'!$L$24)</f>
        <v>100</v>
      </c>
      <c r="J5" s="16">
        <f>IF('[34]Video Analysis'!$M$24="","",'[34]Video Analysis'!$M$24)</f>
        <v>0</v>
      </c>
      <c r="K5" s="16">
        <f>IF('[34]Video Analysis'!$N$24="","",'[34]Video Analysis'!$N$24)</f>
        <v>0</v>
      </c>
      <c r="L5" s="16">
        <f>IF('[34]Video Analysis'!$O$24="","",'[34]Video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-73.398454100824893</v>
      </c>
      <c r="U5" s="23">
        <f t="shared" si="4"/>
        <v>40.924753420986235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IF('[34]Video Analysis'!$B$34="","",'[34]Video Analysis'!$B$34)</f>
        <v/>
      </c>
      <c r="B6" s="15">
        <f>IF('[34]Video Analysis'!$Q$34="","",'[34]Video Analysis'!$Q$34)</f>
        <v>-73.398428158834577</v>
      </c>
      <c r="C6" s="15">
        <f>IF('[34]Video Analysis'!$P$34="","",'[34]Video Analysis'!$P$34)</f>
        <v>40.924676265567541</v>
      </c>
      <c r="D6" s="16">
        <f>IF('[34]Video Analysis'!$G$34="","",'[34]Video Analysis'!$G$34)</f>
        <v>0</v>
      </c>
      <c r="E6" s="16">
        <f>IF('[34]Video Analysis'!$H$34="","",'[34]Video Analysis'!$H$34)</f>
        <v>0</v>
      </c>
      <c r="F6" s="16">
        <f>IF('[34]Video Analysis'!$I$34="","",'[34]Video Analysis'!$I$34)</f>
        <v>100</v>
      </c>
      <c r="G6" s="16">
        <f>IF('[34]Video Analysis'!$J$34="","",'[34]Video Analysis'!$J$34)</f>
        <v>0</v>
      </c>
      <c r="H6" s="16">
        <f>IF('[34]Video Analysis'!$K$34="","",'[34]Video Analysis'!$K$34)</f>
        <v>0</v>
      </c>
      <c r="I6" s="16">
        <f>IF('[34]Video Analysis'!$L$34="","",'[34]Video Analysis'!$L$34)</f>
        <v>100</v>
      </c>
      <c r="J6" s="16">
        <f>IF('[34]Video Analysis'!$M$34="","",'[34]Video Analysis'!$M$34)</f>
        <v>0</v>
      </c>
      <c r="K6" s="16">
        <f>IF('[34]Video Analysis'!$N$34="","",'[34]Video Analysis'!$N$34)</f>
        <v>0</v>
      </c>
      <c r="L6" s="16">
        <f>IF('[34]Video Analysis'!$O$34="","",'[34]Video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-73.398428158834577</v>
      </c>
      <c r="U6" s="23">
        <f t="shared" si="4"/>
        <v>40.924676265567541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IF('[34]Video Analysis'!$B$44="","",'[34]Video Analysis'!$B$44)</f>
        <v/>
      </c>
      <c r="B7" s="15">
        <f>IF('[34]Video Analysis'!$Q$44="","",'[34]Video Analysis'!$Q$44)</f>
        <v>-73.398428158834577</v>
      </c>
      <c r="C7" s="15">
        <f>IF('[34]Video Analysis'!$P$44="","",'[34]Video Analysis'!$P$44)</f>
        <v>40.924676265567541</v>
      </c>
      <c r="D7" s="16">
        <f>IF('[34]Video Analysis'!$G$44="","",'[34]Video Analysis'!$G$44)</f>
        <v>0</v>
      </c>
      <c r="E7" s="16">
        <f>IF('[34]Video Analysis'!$H$44="","",'[34]Video Analysis'!$H$44)</f>
        <v>0</v>
      </c>
      <c r="F7" s="16">
        <f>IF('[34]Video Analysis'!$I$44="","",'[34]Video Analysis'!$I$44)</f>
        <v>100</v>
      </c>
      <c r="G7" s="16">
        <f>IF('[34]Video Analysis'!$J$44="","",'[34]Video Analysis'!$J$44)</f>
        <v>0</v>
      </c>
      <c r="H7" s="16">
        <f>IF('[34]Video Analysis'!$K$44="","",'[34]Video Analysis'!$K$44)</f>
        <v>0</v>
      </c>
      <c r="I7" s="16">
        <f>IF('[34]Video Analysis'!$L$44="","",'[34]Video Analysis'!$L$44)</f>
        <v>100</v>
      </c>
      <c r="J7" s="16">
        <f>IF('[34]Video Analysis'!$M$44="","",'[34]Video Analysis'!$M$44)</f>
        <v>0</v>
      </c>
      <c r="K7" s="16">
        <f>IF('[34]Video Analysis'!$N$44="","",'[34]Video Analysis'!$N$44)</f>
        <v>0</v>
      </c>
      <c r="L7" s="16">
        <f>IF('[34]Video Analysis'!$O$44="","",'[34]Video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-73.398428158834577</v>
      </c>
      <c r="U7" s="23">
        <f t="shared" si="4"/>
        <v>40.924676265567541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IF('[34]Video Analysis'!$B$54="","",'[34]Video Analysis'!$B$54)</f>
        <v/>
      </c>
      <c r="B8" s="15">
        <f>IF('[34]Video Analysis'!$Q$54="","",'[34]Video Analysis'!$Q$54)</f>
        <v>-73.398428158834577</v>
      </c>
      <c r="C8" s="15">
        <f>IF('[34]Video Analysis'!$P$54="","",'[34]Video Analysis'!$P$54)</f>
        <v>40.924676265567541</v>
      </c>
      <c r="D8" s="16">
        <f>IF('[34]Video Analysis'!$G$54="","",'[34]Video Analysis'!$G$54)</f>
        <v>0</v>
      </c>
      <c r="E8" s="16">
        <f>IF('[34]Video Analysis'!$H$54="","",'[34]Video Analysis'!$H$54)</f>
        <v>0</v>
      </c>
      <c r="F8" s="16">
        <f>IF('[34]Video Analysis'!$I$54="","",'[34]Video Analysis'!$I$54)</f>
        <v>100</v>
      </c>
      <c r="G8" s="16">
        <f>IF('[34]Video Analysis'!$J$54="","",'[34]Video Analysis'!$J$54)</f>
        <v>0</v>
      </c>
      <c r="H8" s="16">
        <f>IF('[34]Video Analysis'!$K$54="","",'[34]Video Analysis'!$K$54)</f>
        <v>0</v>
      </c>
      <c r="I8" s="16">
        <f>IF('[34]Video Analysis'!$L$54="","",'[34]Video Analysis'!$L$54)</f>
        <v>100</v>
      </c>
      <c r="J8" s="16">
        <f>IF('[34]Video Analysis'!$M$54="","",'[34]Video Analysis'!$M$54)</f>
        <v>0</v>
      </c>
      <c r="K8" s="16">
        <f>IF('[34]Video Analysis'!$N$54="","",'[34]Video Analysis'!$N$54)</f>
        <v>0</v>
      </c>
      <c r="L8" s="16">
        <f>IF('[34]Video Analysis'!$O$54="","",'[34]Video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-73.398428158834577</v>
      </c>
      <c r="U8" s="23">
        <f t="shared" si="4"/>
        <v>40.924676265567541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IF('[34]Video Analysis'!$B$64="","",'[34]Video Analysis'!$B$64)</f>
        <v/>
      </c>
      <c r="B9" s="15">
        <f>IF('[34]Video Analysis'!$Q$64="","",'[34]Video Analysis'!$Q$64)</f>
        <v>-73.398428158834577</v>
      </c>
      <c r="C9" s="15">
        <f>IF('[34]Video Analysis'!$P$64="","",'[34]Video Analysis'!$P$64)</f>
        <v>40.924676265567541</v>
      </c>
      <c r="D9" s="16">
        <f>IF('[34]Video Analysis'!$G$64="","",'[34]Video Analysis'!$G$64)</f>
        <v>0</v>
      </c>
      <c r="E9" s="16">
        <f>IF('[34]Video Analysis'!$H$64="","",'[34]Video Analysis'!$H$64)</f>
        <v>0</v>
      </c>
      <c r="F9" s="16">
        <f>IF('[34]Video Analysis'!$I$64="","",'[34]Video Analysis'!$I$64)</f>
        <v>100</v>
      </c>
      <c r="G9" s="16">
        <f>IF('[34]Video Analysis'!$J$64="","",'[34]Video Analysis'!$J$64)</f>
        <v>0</v>
      </c>
      <c r="H9" s="16">
        <f>IF('[34]Video Analysis'!$K$64="","",'[34]Video Analysis'!$K$64)</f>
        <v>0</v>
      </c>
      <c r="I9" s="16">
        <f>IF('[34]Video Analysis'!$L$64="","",'[34]Video Analysis'!$L$64)</f>
        <v>100</v>
      </c>
      <c r="J9" s="16">
        <f>IF('[34]Video Analysis'!$M$64="","",'[34]Video Analysis'!$M$64)</f>
        <v>0</v>
      </c>
      <c r="K9" s="16">
        <f>IF('[34]Video Analysis'!$N$64="","",'[34]Video Analysis'!$N$64)</f>
        <v>0</v>
      </c>
      <c r="L9" s="16">
        <f>IF('[34]Video Analysis'!$O$64="","",'[34]Video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-73.398428158834577</v>
      </c>
      <c r="U9" s="23">
        <f t="shared" si="4"/>
        <v>40.924676265567541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IF('[34]Video Analysis'!$B$74="","",'[34]Video Analysis'!$B$74)</f>
        <v/>
      </c>
      <c r="B10" s="15">
        <f>IF('[34]Video Analysis'!$Q$74="","",'[34]Video Analysis'!$Q$74)</f>
        <v>-73.398370617069304</v>
      </c>
      <c r="C10" s="15">
        <f>IF('[34]Video Analysis'!$P$74="","",'[34]Video Analysis'!$P$74)</f>
        <v>40.924652460962534</v>
      </c>
      <c r="D10" s="16">
        <f>IF('[34]Video Analysis'!$G$74="","",'[34]Video Analysis'!$G$74)</f>
        <v>0</v>
      </c>
      <c r="E10" s="16">
        <f>IF('[34]Video Analysis'!$H$74="","",'[34]Video Analysis'!$H$74)</f>
        <v>0</v>
      </c>
      <c r="F10" s="16">
        <f>IF('[34]Video Analysis'!$I$74="","",'[34]Video Analysis'!$I$74)</f>
        <v>100</v>
      </c>
      <c r="G10" s="16">
        <f>IF('[34]Video Analysis'!$J$74="","",'[34]Video Analysis'!$J$74)</f>
        <v>0</v>
      </c>
      <c r="H10" s="16">
        <f>IF('[34]Video Analysis'!$K$74="","",'[34]Video Analysis'!$K$74)</f>
        <v>0</v>
      </c>
      <c r="I10" s="16">
        <f>IF('[34]Video Analysis'!$L$74="","",'[34]Video Analysis'!$L$74)</f>
        <v>100</v>
      </c>
      <c r="J10" s="16">
        <f>IF('[34]Video Analysis'!$M$74="","",'[34]Video Analysis'!$M$74)</f>
        <v>0</v>
      </c>
      <c r="K10" s="16">
        <f>IF('[34]Video Analysis'!$N$74="","",'[34]Video Analysis'!$N$74)</f>
        <v>0</v>
      </c>
      <c r="L10" s="16">
        <f>IF('[34]Video Analysis'!$O$74="","",'[34]Video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-73.398370617069304</v>
      </c>
      <c r="U10" s="23">
        <f t="shared" si="4"/>
        <v>40.924652460962534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IF('[34]Video Analysis'!$B$84="","",'[34]Video Analysis'!$B$84)</f>
        <v/>
      </c>
      <c r="B11" s="15">
        <f>IF('[34]Video Analysis'!$Q$84="","",'[34]Video Analysis'!$Q$84)</f>
        <v>-73.398370617069304</v>
      </c>
      <c r="C11" s="15">
        <f>IF('[34]Video Analysis'!$P$84="","",'[34]Video Analysis'!$P$84)</f>
        <v>40.924652460962534</v>
      </c>
      <c r="D11" s="16">
        <f>IF('[34]Video Analysis'!$G$84="","",'[34]Video Analysis'!$G$84)</f>
        <v>0</v>
      </c>
      <c r="E11" s="16">
        <f>IF('[34]Video Analysis'!$H$84="","",'[34]Video Analysis'!$H$84)</f>
        <v>0</v>
      </c>
      <c r="F11" s="16">
        <f>IF('[34]Video Analysis'!$I$84="","",'[34]Video Analysis'!$I$84)</f>
        <v>100</v>
      </c>
      <c r="G11" s="16">
        <f>IF('[34]Video Analysis'!$J$84="","",'[34]Video Analysis'!$J$84)</f>
        <v>0</v>
      </c>
      <c r="H11" s="16">
        <f>IF('[34]Video Analysis'!$K$84="","",'[34]Video Analysis'!$K$84)</f>
        <v>0</v>
      </c>
      <c r="I11" s="16">
        <f>IF('[34]Video Analysis'!$L$84="","",'[34]Video Analysis'!$L$84)</f>
        <v>100</v>
      </c>
      <c r="J11" s="16">
        <f>IF('[34]Video Analysis'!$M$84="","",'[34]Video Analysis'!$M$84)</f>
        <v>0</v>
      </c>
      <c r="K11" s="16">
        <f>IF('[34]Video Analysis'!$N$84="","",'[34]Video Analysis'!$N$84)</f>
        <v>0</v>
      </c>
      <c r="L11" s="16">
        <f>IF('[34]Video Analysis'!$O$84="","",'[34]Video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-73.398370617069304</v>
      </c>
      <c r="U11" s="23">
        <f t="shared" si="4"/>
        <v>40.924652460962534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IF('[34]Video Analysis'!$B$94="","",'[34]Video Analysis'!$B$94)</f>
        <v/>
      </c>
      <c r="B12" s="15">
        <f>IF('[34]Video Analysis'!$Q$94="","",'[34]Video Analysis'!$Q$94)</f>
        <v>-73.398350374773145</v>
      </c>
      <c r="C12" s="15">
        <f>IF('[34]Video Analysis'!$P$94="","",'[34]Video Analysis'!$P$94)</f>
        <v>40.924690179526806</v>
      </c>
      <c r="D12" s="16">
        <f>IF('[34]Video Analysis'!$G$94="","",'[34]Video Analysis'!$G$94)</f>
        <v>0</v>
      </c>
      <c r="E12" s="16">
        <f>IF('[34]Video Analysis'!$H$94="","",'[34]Video Analysis'!$H$94)</f>
        <v>0</v>
      </c>
      <c r="F12" s="16">
        <f>IF('[34]Video Analysis'!$I$94="","",'[34]Video Analysis'!$I$94)</f>
        <v>100</v>
      </c>
      <c r="G12" s="16">
        <f>IF('[34]Video Analysis'!$J$94="","",'[34]Video Analysis'!$J$94)</f>
        <v>0</v>
      </c>
      <c r="H12" s="16">
        <f>IF('[34]Video Analysis'!$K$94="","",'[34]Video Analysis'!$K$94)</f>
        <v>0</v>
      </c>
      <c r="I12" s="16">
        <f>IF('[34]Video Analysis'!$L$94="","",'[34]Video Analysis'!$L$94)</f>
        <v>100</v>
      </c>
      <c r="J12" s="16">
        <f>IF('[34]Video Analysis'!$M$94="","",'[34]Video Analysis'!$M$94)</f>
        <v>0</v>
      </c>
      <c r="K12" s="16">
        <f>IF('[34]Video Analysis'!$N$94="","",'[34]Video Analysis'!$N$94)</f>
        <v>0</v>
      </c>
      <c r="L12" s="16">
        <f>IF('[34]Video Analysis'!$O$94="","",'[34]Video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-73.398350374773145</v>
      </c>
      <c r="U12" s="23">
        <f t="shared" si="4"/>
        <v>40.924690179526806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IF('[34]Video Analysis'!$B$104="","",'[34]Video Analysis'!$B$104)</f>
        <v/>
      </c>
      <c r="B13" s="15">
        <f>IF('[34]Video Analysis'!$Q$104="","",'[34]Video Analysis'!$Q$104)</f>
        <v>-73.398350374773145</v>
      </c>
      <c r="C13" s="15">
        <f>IF('[34]Video Analysis'!$P$104="","",'[34]Video Analysis'!$P$104)</f>
        <v>40.924690179526806</v>
      </c>
      <c r="D13" s="16">
        <f>IF('[34]Video Analysis'!$G$104="","",'[34]Video Analysis'!$G$104)</f>
        <v>0</v>
      </c>
      <c r="E13" s="16">
        <f>IF('[34]Video Analysis'!$H$104="","",'[34]Video Analysis'!$H$104)</f>
        <v>0</v>
      </c>
      <c r="F13" s="16">
        <f>IF('[34]Video Analysis'!$I$104="","",'[34]Video Analysis'!$I$104)</f>
        <v>100</v>
      </c>
      <c r="G13" s="16">
        <f>IF('[34]Video Analysis'!$J$104="","",'[34]Video Analysis'!$J$104)</f>
        <v>0</v>
      </c>
      <c r="H13" s="16">
        <f>IF('[34]Video Analysis'!$K$104="","",'[34]Video Analysis'!$K$104)</f>
        <v>0</v>
      </c>
      <c r="I13" s="16">
        <f>IF('[34]Video Analysis'!$L$104="","",'[34]Video Analysis'!$L$104)</f>
        <v>100</v>
      </c>
      <c r="J13" s="16">
        <f>IF('[34]Video Analysis'!$M$104="","",'[34]Video Analysis'!$M$104)</f>
        <v>0</v>
      </c>
      <c r="K13" s="16">
        <f>IF('[34]Video Analysis'!$N$104="","",'[34]Video Analysis'!$N$104)</f>
        <v>0</v>
      </c>
      <c r="L13" s="16">
        <f>IF('[34]Video Analysis'!$O$104="","",'[34]Video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8" t="s">
        <v>19</v>
      </c>
      <c r="T13" s="23">
        <f t="shared" si="4"/>
        <v>-73.398350374773145</v>
      </c>
      <c r="U13" s="23">
        <f t="shared" si="4"/>
        <v>40.924690179526806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>10% MS</v>
      </c>
    </row>
    <row r="14" spans="1:32" x14ac:dyDescent="0.3">
      <c r="A14" s="14" t="str">
        <f>IF('[34]Video Analysis'!$B$114="","",'[34]Video Analysis'!$B$114)</f>
        <v/>
      </c>
      <c r="B14" s="15">
        <f>IF('[34]Video Analysis'!$Q$114="","",'[34]Video Analysis'!$Q$114)</f>
        <v>-73.398350374773145</v>
      </c>
      <c r="C14" s="15">
        <f>IF('[34]Video Analysis'!$P$114="","",'[34]Video Analysis'!$P$114)</f>
        <v>40.924690179526806</v>
      </c>
      <c r="D14" s="16">
        <f>IF('[34]Video Analysis'!$G$114="","",'[34]Video Analysis'!$G$114)</f>
        <v>0</v>
      </c>
      <c r="E14" s="16">
        <f>IF('[34]Video Analysis'!$H$114="","",'[34]Video Analysis'!$H$114)</f>
        <v>0</v>
      </c>
      <c r="F14" s="16">
        <f>IF('[34]Video Analysis'!$I$114="","",'[34]Video Analysis'!$I$114)</f>
        <v>100</v>
      </c>
      <c r="G14" s="16">
        <f>IF('[34]Video Analysis'!$J$114="","",'[34]Video Analysis'!$J$114)</f>
        <v>0</v>
      </c>
      <c r="H14" s="16">
        <f>IF('[34]Video Analysis'!$K$114="","",'[34]Video Analysis'!$K$114)</f>
        <v>0</v>
      </c>
      <c r="I14" s="16">
        <f>IF('[34]Video Analysis'!$L$114="","",'[34]Video Analysis'!$L$114)</f>
        <v>100</v>
      </c>
      <c r="J14" s="16">
        <f>IF('[34]Video Analysis'!$M$114="","",'[34]Video Analysis'!$M$114)</f>
        <v>0</v>
      </c>
      <c r="K14" s="16">
        <f>IF('[34]Video Analysis'!$N$114="","",'[34]Video Analysis'!$N$114)</f>
        <v>0</v>
      </c>
      <c r="L14" s="16">
        <f>IF('[34]Video Analysis'!$O$114="","",'[34]Video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-73.398350374773145</v>
      </c>
      <c r="U14" s="23">
        <f t="shared" si="4"/>
        <v>40.924690179526806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IF('[34]Video Analysis'!$B$124="","",'[34]Video Analysis'!$B$124)</f>
        <v/>
      </c>
      <c r="B15" s="15">
        <f>IF('[34]Video Analysis'!$Q$124="","",'[34]Video Analysis'!$Q$124)</f>
        <v>-73.398350374773145</v>
      </c>
      <c r="C15" s="15">
        <f>IF('[34]Video Analysis'!$P$124="","",'[34]Video Analysis'!$P$124)</f>
        <v>40.924690179526806</v>
      </c>
      <c r="D15" s="16">
        <f>IF('[34]Video Analysis'!$G$124="","",'[34]Video Analysis'!$G$124)</f>
        <v>0</v>
      </c>
      <c r="E15" s="16">
        <f>IF('[34]Video Analysis'!$H$124="","",'[34]Video Analysis'!$H$124)</f>
        <v>0</v>
      </c>
      <c r="F15" s="16">
        <f>IF('[34]Video Analysis'!$I$124="","",'[34]Video Analysis'!$I$124)</f>
        <v>100</v>
      </c>
      <c r="G15" s="16">
        <f>IF('[34]Video Analysis'!$J$124="","",'[34]Video Analysis'!$J$124)</f>
        <v>0</v>
      </c>
      <c r="H15" s="16">
        <f>IF('[34]Video Analysis'!$K$124="","",'[34]Video Analysis'!$K$124)</f>
        <v>0</v>
      </c>
      <c r="I15" s="16">
        <f>IF('[34]Video Analysis'!$L$124="","",'[34]Video Analysis'!$L$124)</f>
        <v>100</v>
      </c>
      <c r="J15" s="16">
        <f>IF('[34]Video Analysis'!$M$124="","",'[34]Video Analysis'!$M$124)</f>
        <v>0</v>
      </c>
      <c r="K15" s="16">
        <f>IF('[34]Video Analysis'!$N$124="","",'[34]Video Analysis'!$N$124)</f>
        <v>0</v>
      </c>
      <c r="L15" s="16">
        <f>IF('[34]Video Analysis'!$O$124="","",'[34]Video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-73.398350374773145</v>
      </c>
      <c r="U15" s="23">
        <f t="shared" si="4"/>
        <v>40.924690179526806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IF('[34]Video Analysis'!$B$134="","",'[34]Video Analysis'!$B$134)</f>
        <v/>
      </c>
      <c r="B16" s="15">
        <f>IF('[34]Video Analysis'!$Q$134="","",'[34]Video Analysis'!$Q$134)</f>
        <v>-73.398356242105365</v>
      </c>
      <c r="C16" s="15">
        <f>IF('[34]Video Analysis'!$P$134="","",'[34]Video Analysis'!$P$134)</f>
        <v>40.924752331338823</v>
      </c>
      <c r="D16" s="16">
        <f>IF('[34]Video Analysis'!$G$134="","",'[34]Video Analysis'!$G$134)</f>
        <v>0</v>
      </c>
      <c r="E16" s="16">
        <f>IF('[34]Video Analysis'!$H$134="","",'[34]Video Analysis'!$H$134)</f>
        <v>0</v>
      </c>
      <c r="F16" s="16">
        <f>IF('[34]Video Analysis'!$I$134="","",'[34]Video Analysis'!$I$134)</f>
        <v>100</v>
      </c>
      <c r="G16" s="16">
        <f>IF('[34]Video Analysis'!$J$134="","",'[34]Video Analysis'!$J$134)</f>
        <v>0</v>
      </c>
      <c r="H16" s="16">
        <f>IF('[34]Video Analysis'!$K$134="","",'[34]Video Analysis'!$K$134)</f>
        <v>0</v>
      </c>
      <c r="I16" s="16">
        <f>IF('[34]Video Analysis'!$L$134="","",'[34]Video Analysis'!$L$134)</f>
        <v>100</v>
      </c>
      <c r="J16" s="16">
        <f>IF('[34]Video Analysis'!$M$134="","",'[34]Video Analysis'!$M$134)</f>
        <v>0</v>
      </c>
      <c r="K16" s="16">
        <f>IF('[34]Video Analysis'!$N$134="","",'[34]Video Analysis'!$N$134)</f>
        <v>0</v>
      </c>
      <c r="L16" s="16">
        <f>IF('[34]Video Analysis'!$O$134="","",'[34]Video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-73.398356242105365</v>
      </c>
      <c r="U16" s="23">
        <f t="shared" si="4"/>
        <v>40.924752331338823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IF('[34]Video Analysis'!$B$144="","",'[34]Video Analysis'!$B$144)</f>
        <v/>
      </c>
      <c r="B17" s="15">
        <f>IF('[34]Video Analysis'!$Q$144="","",'[34]Video Analysis'!$Q$144)</f>
        <v>-73.398352973163128</v>
      </c>
      <c r="C17" s="15">
        <f>IF('[34]Video Analysis'!$P$144="","",'[34]Video Analysis'!$P$144)</f>
        <v>40.924785733222961</v>
      </c>
      <c r="D17" s="16">
        <f>IF('[34]Video Analysis'!$G$144="","",'[34]Video Analysis'!$G$144)</f>
        <v>0</v>
      </c>
      <c r="E17" s="16">
        <f>IF('[34]Video Analysis'!$H$144="","",'[34]Video Analysis'!$H$144)</f>
        <v>0</v>
      </c>
      <c r="F17" s="16">
        <f>IF('[34]Video Analysis'!$I$144="","",'[34]Video Analysis'!$I$144)</f>
        <v>100</v>
      </c>
      <c r="G17" s="16">
        <f>IF('[34]Video Analysis'!$J$144="","",'[34]Video Analysis'!$J$144)</f>
        <v>0</v>
      </c>
      <c r="H17" s="16">
        <f>IF('[34]Video Analysis'!$K$144="","",'[34]Video Analysis'!$K$144)</f>
        <v>0</v>
      </c>
      <c r="I17" s="16">
        <f>IF('[34]Video Analysis'!$L$144="","",'[34]Video Analysis'!$L$144)</f>
        <v>100</v>
      </c>
      <c r="J17" s="16">
        <f>IF('[34]Video Analysis'!$M$144="","",'[34]Video Analysis'!$M$144)</f>
        <v>0</v>
      </c>
      <c r="K17" s="16">
        <f>IF('[34]Video Analysis'!$N$144="","",'[34]Video Analysis'!$N$144)</f>
        <v>0</v>
      </c>
      <c r="L17" s="16">
        <f>IF('[34]Video Analysis'!$O$144="","",'[34]Video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-73.398352973163128</v>
      </c>
      <c r="U17" s="23">
        <f t="shared" si="4"/>
        <v>40.924785733222961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IF('[34]Video Analysis'!$B$154="","",'[34]Video Analysis'!$B$154)</f>
        <v/>
      </c>
      <c r="B18" s="15">
        <f>IF('[34]Video Analysis'!$Q$154="","",'[34]Video Analysis'!$Q$154)</f>
        <v>-73.398363827727735</v>
      </c>
      <c r="C18" s="15">
        <f>IF('[34]Video Analysis'!$P$154="","",'[34]Video Analysis'!$P$154)</f>
        <v>40.92482550535351</v>
      </c>
      <c r="D18" s="16">
        <f>IF('[34]Video Analysis'!$G$154="","",'[34]Video Analysis'!$G$154)</f>
        <v>0</v>
      </c>
      <c r="E18" s="16">
        <f>IF('[34]Video Analysis'!$H$154="","",'[34]Video Analysis'!$H$154)</f>
        <v>0</v>
      </c>
      <c r="F18" s="16">
        <f>IF('[34]Video Analysis'!$I$154="","",'[34]Video Analysis'!$I$154)</f>
        <v>100</v>
      </c>
      <c r="G18" s="16">
        <f>IF('[34]Video Analysis'!$J$154="","",'[34]Video Analysis'!$J$154)</f>
        <v>0</v>
      </c>
      <c r="H18" s="16">
        <f>IF('[34]Video Analysis'!$K$154="","",'[34]Video Analysis'!$K$154)</f>
        <v>0</v>
      </c>
      <c r="I18" s="16">
        <f>IF('[34]Video Analysis'!$L$154="","",'[34]Video Analysis'!$L$154)</f>
        <v>100</v>
      </c>
      <c r="J18" s="16">
        <f>IF('[34]Video Analysis'!$M$154="","",'[34]Video Analysis'!$M$154)</f>
        <v>0</v>
      </c>
      <c r="K18" s="16">
        <f>IF('[34]Video Analysis'!$N$154="","",'[34]Video Analysis'!$N$154)</f>
        <v>0</v>
      </c>
      <c r="L18" s="16">
        <f>IF('[34]Video Analysis'!$O$154="","",'[34]Video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-73.398363827727735</v>
      </c>
      <c r="U18" s="23">
        <f t="shared" si="4"/>
        <v>40.92482550535351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IF('[34]Video Analysis'!$B$164="","",'[34]Video Analysis'!$B$164)</f>
        <v/>
      </c>
      <c r="B19" s="15">
        <f>IF('[34]Video Analysis'!$Q$164="","",'[34]Video Analysis'!$Q$164)</f>
        <v>-73.398374682292342</v>
      </c>
      <c r="C19" s="15">
        <f>IF('[34]Video Analysis'!$P$164="","",'[34]Video Analysis'!$P$164)</f>
        <v>40.924865277484059</v>
      </c>
      <c r="D19" s="16">
        <f>IF('[34]Video Analysis'!$G$164="","",'[34]Video Analysis'!$G$164)</f>
        <v>0</v>
      </c>
      <c r="E19" s="16">
        <f>IF('[34]Video Analysis'!$H$164="","",'[34]Video Analysis'!$H$164)</f>
        <v>0</v>
      </c>
      <c r="F19" s="16">
        <f>IF('[34]Video Analysis'!$I$164="","",'[34]Video Analysis'!$I$164)</f>
        <v>100</v>
      </c>
      <c r="G19" s="16">
        <f>IF('[34]Video Analysis'!$J$164="","",'[34]Video Analysis'!$J$164)</f>
        <v>0</v>
      </c>
      <c r="H19" s="16">
        <f>IF('[34]Video Analysis'!$K$164="","",'[34]Video Analysis'!$K$164)</f>
        <v>0</v>
      </c>
      <c r="I19" s="16">
        <f>IF('[34]Video Analysis'!$L$164="","",'[34]Video Analysis'!$L$164)</f>
        <v>100</v>
      </c>
      <c r="J19" s="16">
        <f>IF('[34]Video Analysis'!$M$164="","",'[34]Video Analysis'!$M$164)</f>
        <v>0</v>
      </c>
      <c r="K19" s="16">
        <f>IF('[34]Video Analysis'!$N$164="","",'[34]Video Analysis'!$N$164)</f>
        <v>0</v>
      </c>
      <c r="L19" s="16">
        <f>IF('[34]Video Analysis'!$O$164="","",'[34]Video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-73.398374682292342</v>
      </c>
      <c r="U19" s="23">
        <f t="shared" si="4"/>
        <v>40.924865277484059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IF('[34]Video Analysis'!$B$174="","",'[34]Video Analysis'!$B$174)</f>
        <v/>
      </c>
      <c r="B20" s="15">
        <f>IF('[34]Video Analysis'!$Q$174="","",'[34]Video Analysis'!$Q$174)</f>
        <v>-73.398374682292342</v>
      </c>
      <c r="C20" s="15">
        <f>IF('[34]Video Analysis'!$P$174="","",'[34]Video Analysis'!$P$174)</f>
        <v>40.924865277484059</v>
      </c>
      <c r="D20" s="16">
        <f>IF('[34]Video Analysis'!$G$174="","",'[34]Video Analysis'!$G$174)</f>
        <v>0</v>
      </c>
      <c r="E20" s="16">
        <f>IF('[34]Video Analysis'!$H$174="","",'[34]Video Analysis'!$H$174)</f>
        <v>0</v>
      </c>
      <c r="F20" s="16">
        <f>IF('[34]Video Analysis'!$I$174="","",'[34]Video Analysis'!$I$174)</f>
        <v>100</v>
      </c>
      <c r="G20" s="16">
        <f>IF('[34]Video Analysis'!$J$174="","",'[34]Video Analysis'!$J$174)</f>
        <v>0</v>
      </c>
      <c r="H20" s="16">
        <f>IF('[34]Video Analysis'!$K$174="","",'[34]Video Analysis'!$K$174)</f>
        <v>0</v>
      </c>
      <c r="I20" s="16">
        <f>IF('[34]Video Analysis'!$L$174="","",'[34]Video Analysis'!$L$174)</f>
        <v>100</v>
      </c>
      <c r="J20" s="16">
        <f>IF('[34]Video Analysis'!$M$174="","",'[34]Video Analysis'!$M$174)</f>
        <v>0</v>
      </c>
      <c r="K20" s="16">
        <f>IF('[34]Video Analysis'!$N$174="","",'[34]Video Analysis'!$N$174)</f>
        <v>0</v>
      </c>
      <c r="L20" s="16">
        <f>IF('[34]Video Analysis'!$O$174="","",'[34]Video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-73.398374682292342</v>
      </c>
      <c r="U20" s="23">
        <f t="shared" si="4"/>
        <v>40.924865277484059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IF('[34]Video Analysis'!$B$184="","",'[34]Video Analysis'!$B$184)</f>
        <v/>
      </c>
      <c r="B21" s="15">
        <f>IF('[34]Video Analysis'!$Q$184="","",'[34]Video Analysis'!$Q$184)</f>
        <v>-73.398383315652609</v>
      </c>
      <c r="C21" s="15">
        <f>IF('[34]Video Analysis'!$P$184="","",'[34]Video Analysis'!$P$184)</f>
        <v>40.924902157858014</v>
      </c>
      <c r="D21" s="16">
        <f>IF('[34]Video Analysis'!$G$184="","",'[34]Video Analysis'!$G$184)</f>
        <v>0</v>
      </c>
      <c r="E21" s="16">
        <f>IF('[34]Video Analysis'!$H$184="","",'[34]Video Analysis'!$H$184)</f>
        <v>0</v>
      </c>
      <c r="F21" s="16">
        <f>IF('[34]Video Analysis'!$I$184="","",'[34]Video Analysis'!$I$184)</f>
        <v>100</v>
      </c>
      <c r="G21" s="16">
        <f>IF('[34]Video Analysis'!$J$184="","",'[34]Video Analysis'!$J$184)</f>
        <v>0</v>
      </c>
      <c r="H21" s="16">
        <f>IF('[34]Video Analysis'!$K$184="","",'[34]Video Analysis'!$K$184)</f>
        <v>0</v>
      </c>
      <c r="I21" s="16">
        <f>IF('[34]Video Analysis'!$L$184="","",'[34]Video Analysis'!$L$184)</f>
        <v>100</v>
      </c>
      <c r="J21" s="16">
        <f>IF('[34]Video Analysis'!$M$184="","",'[34]Video Analysis'!$M$184)</f>
        <v>0</v>
      </c>
      <c r="K21" s="16">
        <f>IF('[34]Video Analysis'!$N$184="","",'[34]Video Analysis'!$N$184)</f>
        <v>0</v>
      </c>
      <c r="L21" s="16">
        <f>IF('[34]Video Analysis'!$O$184="","",'[34]Video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-73.398383315652609</v>
      </c>
      <c r="U21" s="23">
        <f t="shared" si="4"/>
        <v>40.924902157858014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IF('[34]Video Analysis'!$B$194="","",'[34]Video Analysis'!$B$194)</f>
        <v/>
      </c>
      <c r="B22" s="15">
        <f>IF('[34]Video Analysis'!$Q$194="","",'[34]Video Analysis'!$Q$194)</f>
        <v>-73.398383315652609</v>
      </c>
      <c r="C22" s="15">
        <f>IF('[34]Video Analysis'!$P$194="","",'[34]Video Analysis'!$P$194)</f>
        <v>40.924902157858014</v>
      </c>
      <c r="D22" s="16">
        <f>IF('[34]Video Analysis'!$G$194="","",'[34]Video Analysis'!$G$194)</f>
        <v>0</v>
      </c>
      <c r="E22" s="16">
        <f>IF('[34]Video Analysis'!$H$194="","",'[34]Video Analysis'!$H$194)</f>
        <v>0</v>
      </c>
      <c r="F22" s="16">
        <f>IF('[34]Video Analysis'!$I$194="","",'[34]Video Analysis'!$I$194)</f>
        <v>100</v>
      </c>
      <c r="G22" s="16">
        <f>IF('[34]Video Analysis'!$J$194="","",'[34]Video Analysis'!$J$194)</f>
        <v>0</v>
      </c>
      <c r="H22" s="16">
        <f>IF('[34]Video Analysis'!$K$194="","",'[34]Video Analysis'!$K$194)</f>
        <v>0</v>
      </c>
      <c r="I22" s="16">
        <f>IF('[34]Video Analysis'!$L$194="","",'[34]Video Analysis'!$L$194)</f>
        <v>100</v>
      </c>
      <c r="J22" s="16">
        <f>IF('[34]Video Analysis'!$M$194="","",'[34]Video Analysis'!$M$194)</f>
        <v>0</v>
      </c>
      <c r="K22" s="16">
        <f>IF('[34]Video Analysis'!$N$194="","",'[34]Video Analysis'!$N$194)</f>
        <v>0</v>
      </c>
      <c r="L22" s="16">
        <f>IF('[34]Video Analysis'!$O$194="","",'[34]Video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-73.398383315652609</v>
      </c>
      <c r="U22" s="23">
        <f t="shared" si="4"/>
        <v>40.924902157858014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IF('[34]Video Analysis'!$B$204="","",'[34]Video Analysis'!$B$204)</f>
        <v/>
      </c>
      <c r="B23" s="15">
        <f>IF('[34]Video Analysis'!$Q$204="","",'[34]Video Analysis'!$Q$204)</f>
        <v>-73.3984070783481</v>
      </c>
      <c r="C23" s="15">
        <f>IF('[34]Video Analysis'!$P$204="","",'[34]Video Analysis'!$P$204)</f>
        <v>40.924972901120782</v>
      </c>
      <c r="D23" s="16">
        <f>IF('[34]Video Analysis'!$G$204="","",'[34]Video Analysis'!$G$204)</f>
        <v>0</v>
      </c>
      <c r="E23" s="16">
        <f>IF('[34]Video Analysis'!$H$204="","",'[34]Video Analysis'!$H$204)</f>
        <v>0</v>
      </c>
      <c r="F23" s="16">
        <f>IF('[34]Video Analysis'!$I$204="","",'[34]Video Analysis'!$I$204)</f>
        <v>100</v>
      </c>
      <c r="G23" s="16">
        <f>IF('[34]Video Analysis'!$J$204="","",'[34]Video Analysis'!$J$204)</f>
        <v>0</v>
      </c>
      <c r="H23" s="16">
        <f>IF('[34]Video Analysis'!$K$204="","",'[34]Video Analysis'!$K$204)</f>
        <v>0</v>
      </c>
      <c r="I23" s="16">
        <f>IF('[34]Video Analysis'!$L$204="","",'[34]Video Analysis'!$L$204)</f>
        <v>100</v>
      </c>
      <c r="J23" s="16">
        <f>IF('[34]Video Analysis'!$M$204="","",'[34]Video Analysis'!$M$204)</f>
        <v>0</v>
      </c>
      <c r="K23" s="16">
        <f>IF('[34]Video Analysis'!$N$204="","",'[34]Video Analysis'!$N$204)</f>
        <v>0</v>
      </c>
      <c r="L23" s="16">
        <f>IF('[34]Video Analysis'!$O$204="","",'[34]Video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8" t="s">
        <v>19</v>
      </c>
      <c r="T23" s="23">
        <f t="shared" si="4"/>
        <v>-73.3984070783481</v>
      </c>
      <c r="U23" s="23">
        <f t="shared" si="4"/>
        <v>40.924972901120782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>10% MS</v>
      </c>
    </row>
    <row r="24" spans="1:32" x14ac:dyDescent="0.3">
      <c r="A24" s="14" t="str">
        <f>IF('[34]Video Analysis'!$B$214="","",'[34]Video Analysis'!$B$214)</f>
        <v/>
      </c>
      <c r="B24" s="15">
        <f>IF('[34]Video Analysis'!$Q$214="","",'[34]Video Analysis'!$Q$214)</f>
        <v>-73.3984070783481</v>
      </c>
      <c r="C24" s="15">
        <f>IF('[34]Video Analysis'!$P$214="","",'[34]Video Analysis'!$P$214)</f>
        <v>40.924972901120782</v>
      </c>
      <c r="D24" s="16">
        <f>IF('[34]Video Analysis'!$G$214="","",'[34]Video Analysis'!$G$214)</f>
        <v>0</v>
      </c>
      <c r="E24" s="16">
        <f>IF('[34]Video Analysis'!$H$214="","",'[34]Video Analysis'!$H$214)</f>
        <v>0</v>
      </c>
      <c r="F24" s="16">
        <f>IF('[34]Video Analysis'!$I$214="","",'[34]Video Analysis'!$I$214)</f>
        <v>100</v>
      </c>
      <c r="G24" s="16">
        <f>IF('[34]Video Analysis'!$J$214="","",'[34]Video Analysis'!$J$214)</f>
        <v>0</v>
      </c>
      <c r="H24" s="16">
        <f>IF('[34]Video Analysis'!$K$214="","",'[34]Video Analysis'!$K$214)</f>
        <v>0</v>
      </c>
      <c r="I24" s="16">
        <f>IF('[34]Video Analysis'!$L$214="","",'[34]Video Analysis'!$L$214)</f>
        <v>100</v>
      </c>
      <c r="J24" s="16">
        <f>IF('[34]Video Analysis'!$M$214="","",'[34]Video Analysis'!$M$214)</f>
        <v>0</v>
      </c>
      <c r="K24" s="16">
        <f>IF('[34]Video Analysis'!$N$214="","",'[34]Video Analysis'!$N$214)</f>
        <v>0</v>
      </c>
      <c r="L24" s="16">
        <f>IF('[34]Video Analysis'!$O$214="","",'[34]Video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-73.3984070783481</v>
      </c>
      <c r="U24" s="23">
        <f t="shared" si="4"/>
        <v>40.924972901120782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IF('[34]Video Analysis'!$B$224="","",'[34]Video Analysis'!$B$224)</f>
        <v/>
      </c>
      <c r="B25" s="15">
        <f>IF('[34]Video Analysis'!$Q$224="","",'[34]Video Analysis'!$Q$224)</f>
        <v>-73.3984070783481</v>
      </c>
      <c r="C25" s="15">
        <f>IF('[34]Video Analysis'!$P$224="","",'[34]Video Analysis'!$P$224)</f>
        <v>40.924972901120782</v>
      </c>
      <c r="D25" s="16">
        <f>IF('[34]Video Analysis'!$G$224="","",'[34]Video Analysis'!$G$224)</f>
        <v>0</v>
      </c>
      <c r="E25" s="16">
        <f>IF('[34]Video Analysis'!$H$224="","",'[34]Video Analysis'!$H$224)</f>
        <v>0</v>
      </c>
      <c r="F25" s="16">
        <f>IF('[34]Video Analysis'!$I$224="","",'[34]Video Analysis'!$I$224)</f>
        <v>100</v>
      </c>
      <c r="G25" s="16">
        <f>IF('[34]Video Analysis'!$J$224="","",'[34]Video Analysis'!$J$224)</f>
        <v>0</v>
      </c>
      <c r="H25" s="16">
        <f>IF('[34]Video Analysis'!$K$224="","",'[34]Video Analysis'!$K$224)</f>
        <v>0</v>
      </c>
      <c r="I25" s="16">
        <f>IF('[34]Video Analysis'!$L$224="","",'[34]Video Analysis'!$L$224)</f>
        <v>100</v>
      </c>
      <c r="J25" s="16">
        <f>IF('[34]Video Analysis'!$M$224="","",'[34]Video Analysis'!$M$224)</f>
        <v>0</v>
      </c>
      <c r="K25" s="16">
        <f>IF('[34]Video Analysis'!$N$224="","",'[34]Video Analysis'!$N$224)</f>
        <v>0</v>
      </c>
      <c r="L25" s="16">
        <f>IF('[34]Video Analysis'!$O$224="","",'[34]Video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-73.3984070783481</v>
      </c>
      <c r="U25" s="23">
        <f t="shared" si="4"/>
        <v>40.924972901120782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IF('[34]Video Analysis'!$B$234="","",'[34]Video Analysis'!$B$234)</f>
        <v/>
      </c>
      <c r="B26" s="15">
        <f>IF('[34]Video Analysis'!$Q$234="","",'[34]Video Analysis'!$Q$234)</f>
        <v>-73.3984070783481</v>
      </c>
      <c r="C26" s="15">
        <f>IF('[34]Video Analysis'!$P$234="","",'[34]Video Analysis'!$P$234)</f>
        <v>40.924972901120782</v>
      </c>
      <c r="D26" s="16">
        <f>IF('[34]Video Analysis'!$G$234="","",'[34]Video Analysis'!$G$234)</f>
        <v>0</v>
      </c>
      <c r="E26" s="16">
        <f>IF('[34]Video Analysis'!$H$234="","",'[34]Video Analysis'!$H$234)</f>
        <v>0</v>
      </c>
      <c r="F26" s="16">
        <f>IF('[34]Video Analysis'!$I$234="","",'[34]Video Analysis'!$I$234)</f>
        <v>100</v>
      </c>
      <c r="G26" s="16">
        <f>IF('[34]Video Analysis'!$J$234="","",'[34]Video Analysis'!$J$234)</f>
        <v>0</v>
      </c>
      <c r="H26" s="16">
        <f>IF('[34]Video Analysis'!$K$234="","",'[34]Video Analysis'!$K$234)</f>
        <v>0</v>
      </c>
      <c r="I26" s="16">
        <f>IF('[34]Video Analysis'!$L$234="","",'[34]Video Analysis'!$L$234)</f>
        <v>100</v>
      </c>
      <c r="J26" s="16">
        <f>IF('[34]Video Analysis'!$M$234="","",'[34]Video Analysis'!$M$234)</f>
        <v>0</v>
      </c>
      <c r="K26" s="16">
        <f>IF('[34]Video Analysis'!$N$234="","",'[34]Video Analysis'!$N$234)</f>
        <v>0</v>
      </c>
      <c r="L26" s="16">
        <f>IF('[34]Video Analysis'!$O$234="","",'[34]Video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-73.3984070783481</v>
      </c>
      <c r="U26" s="23">
        <f t="shared" si="4"/>
        <v>40.924972901120782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IF('[34]Video Analysis'!$B$244="","",'[34]Video Analysis'!$B$244)</f>
        <v/>
      </c>
      <c r="B27" s="15">
        <f>IF('[34]Video Analysis'!$Q$244="","",'[34]Video Analysis'!$Q$244)</f>
        <v>-73.398462315090001</v>
      </c>
      <c r="C27" s="15">
        <f>IF('[34]Video Analysis'!$P$244="","",'[34]Video Analysis'!$P$244)</f>
        <v>40.925046284683049</v>
      </c>
      <c r="D27" s="16">
        <f>IF('[34]Video Analysis'!$G$244="","",'[34]Video Analysis'!$G$244)</f>
        <v>0</v>
      </c>
      <c r="E27" s="16">
        <f>IF('[34]Video Analysis'!$H$244="","",'[34]Video Analysis'!$H$244)</f>
        <v>0</v>
      </c>
      <c r="F27" s="16">
        <f>IF('[34]Video Analysis'!$I$244="","",'[34]Video Analysis'!$I$244)</f>
        <v>100</v>
      </c>
      <c r="G27" s="16">
        <f>IF('[34]Video Analysis'!$J$244="","",'[34]Video Analysis'!$J$244)</f>
        <v>0</v>
      </c>
      <c r="H27" s="16">
        <f>IF('[34]Video Analysis'!$K$244="","",'[34]Video Analysis'!$K$244)</f>
        <v>0</v>
      </c>
      <c r="I27" s="16">
        <f>IF('[34]Video Analysis'!$L$244="","",'[34]Video Analysis'!$L$244)</f>
        <v>100</v>
      </c>
      <c r="J27" s="16">
        <f>IF('[34]Video Analysis'!$M$244="","",'[34]Video Analysis'!$M$244)</f>
        <v>0</v>
      </c>
      <c r="K27" s="16">
        <f>IF('[34]Video Analysis'!$N$244="","",'[34]Video Analysis'!$N$244)</f>
        <v>0</v>
      </c>
      <c r="L27" s="16">
        <f>IF('[34]Video Analysis'!$O$244="","",'[34]Video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-73.398462315090001</v>
      </c>
      <c r="U27" s="23">
        <f t="shared" si="4"/>
        <v>40.925046284683049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IF('[34]Video Analysis'!$B$254="","",'[34]Video Analysis'!$B$254)</f>
        <v/>
      </c>
      <c r="B28" s="15">
        <f>IF('[34]Video Analysis'!$Q$254="","",'[34]Video Analysis'!$Q$254)</f>
        <v>-73.398462315090001</v>
      </c>
      <c r="C28" s="15">
        <f>IF('[34]Video Analysis'!$P$254="","",'[34]Video Analysis'!$P$254)</f>
        <v>40.925046284683049</v>
      </c>
      <c r="D28" s="16">
        <f>IF('[34]Video Analysis'!$G$254="","",'[34]Video Analysis'!$G$254)</f>
        <v>0</v>
      </c>
      <c r="E28" s="16">
        <f>IF('[34]Video Analysis'!$H$254="","",'[34]Video Analysis'!$H$254)</f>
        <v>0</v>
      </c>
      <c r="F28" s="16">
        <f>IF('[34]Video Analysis'!$I$254="","",'[34]Video Analysis'!$I$254)</f>
        <v>100</v>
      </c>
      <c r="G28" s="16">
        <f>IF('[34]Video Analysis'!$J$254="","",'[34]Video Analysis'!$J$254)</f>
        <v>0</v>
      </c>
      <c r="H28" s="16">
        <f>IF('[34]Video Analysis'!$K$254="","",'[34]Video Analysis'!$K$254)</f>
        <v>0</v>
      </c>
      <c r="I28" s="16">
        <f>IF('[34]Video Analysis'!$L$254="","",'[34]Video Analysis'!$L$254)</f>
        <v>100</v>
      </c>
      <c r="J28" s="16">
        <f>IF('[34]Video Analysis'!$M$254="","",'[34]Video Analysis'!$M$254)</f>
        <v>0</v>
      </c>
      <c r="K28" s="16">
        <f>IF('[34]Video Analysis'!$N$254="","",'[34]Video Analysis'!$N$254)</f>
        <v>0</v>
      </c>
      <c r="L28" s="16">
        <f>IF('[34]Video Analysis'!$O$254="","",'[34]Video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-73.398462315090001</v>
      </c>
      <c r="U28" s="23">
        <f t="shared" si="4"/>
        <v>40.925046284683049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IF('[34]Video Analysis'!$B$264="","",'[34]Video Analysis'!$B$264)</f>
        <v/>
      </c>
      <c r="B29" s="15">
        <f>IF('[34]Video Analysis'!$Q$264="","",'[34]Video Analysis'!$Q$264)</f>
        <v>-73.398462315090001</v>
      </c>
      <c r="C29" s="15">
        <f>IF('[34]Video Analysis'!$P$264="","",'[34]Video Analysis'!$P$264)</f>
        <v>40.925046284683049</v>
      </c>
      <c r="D29" s="16">
        <f>IF('[34]Video Analysis'!$G$264="","",'[34]Video Analysis'!$G$264)</f>
        <v>0</v>
      </c>
      <c r="E29" s="16">
        <f>IF('[34]Video Analysis'!$H$264="","",'[34]Video Analysis'!$H$264)</f>
        <v>0</v>
      </c>
      <c r="F29" s="16">
        <f>IF('[34]Video Analysis'!$I$264="","",'[34]Video Analysis'!$I$264)</f>
        <v>100</v>
      </c>
      <c r="G29" s="16">
        <f>IF('[34]Video Analysis'!$J$264="","",'[34]Video Analysis'!$J$264)</f>
        <v>0</v>
      </c>
      <c r="H29" s="16">
        <f>IF('[34]Video Analysis'!$K$264="","",'[34]Video Analysis'!$K$264)</f>
        <v>0</v>
      </c>
      <c r="I29" s="16">
        <f>IF('[34]Video Analysis'!$L$264="","",'[34]Video Analysis'!$L$264)</f>
        <v>100</v>
      </c>
      <c r="J29" s="16">
        <f>IF('[34]Video Analysis'!$M$264="","",'[34]Video Analysis'!$M$264)</f>
        <v>0</v>
      </c>
      <c r="K29" s="16">
        <f>IF('[34]Video Analysis'!$N$264="","",'[34]Video Analysis'!$N$264)</f>
        <v>0</v>
      </c>
      <c r="L29" s="16">
        <f>IF('[34]Video Analysis'!$O$264="","",'[34]Video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-73.398462315090001</v>
      </c>
      <c r="U29" s="23">
        <f t="shared" si="4"/>
        <v>40.925046284683049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IF('[34]Video Analysis'!$B$274="","",'[34]Video Analysis'!$B$274)</f>
        <v/>
      </c>
      <c r="B30" s="15">
        <f>IF('[34]Video Analysis'!$Q$274="","",'[34]Video Analysis'!$Q$274)</f>
        <v>-73.398533477447927</v>
      </c>
      <c r="C30" s="15">
        <f>IF('[34]Video Analysis'!$P$274="","",'[34]Video Analysis'!$P$274)</f>
        <v>40.925109316594899</v>
      </c>
      <c r="D30" s="16">
        <f>IF('[34]Video Analysis'!$G$274="","",'[34]Video Analysis'!$G$274)</f>
        <v>0</v>
      </c>
      <c r="E30" s="16">
        <f>IF('[34]Video Analysis'!$H$274="","",'[34]Video Analysis'!$H$274)</f>
        <v>0</v>
      </c>
      <c r="F30" s="16">
        <f>IF('[34]Video Analysis'!$I$274="","",'[34]Video Analysis'!$I$274)</f>
        <v>100</v>
      </c>
      <c r="G30" s="16">
        <f>IF('[34]Video Analysis'!$J$274="","",'[34]Video Analysis'!$J$274)</f>
        <v>0</v>
      </c>
      <c r="H30" s="16">
        <f>IF('[34]Video Analysis'!$K$274="","",'[34]Video Analysis'!$K$274)</f>
        <v>0</v>
      </c>
      <c r="I30" s="16">
        <f>IF('[34]Video Analysis'!$L$274="","",'[34]Video Analysis'!$L$274)</f>
        <v>100</v>
      </c>
      <c r="J30" s="16">
        <f>IF('[34]Video Analysis'!$M$274="","",'[34]Video Analysis'!$M$274)</f>
        <v>0</v>
      </c>
      <c r="K30" s="16">
        <f>IF('[34]Video Analysis'!$N$274="","",'[34]Video Analysis'!$N$274)</f>
        <v>0</v>
      </c>
      <c r="L30" s="16">
        <f>IF('[34]Video Analysis'!$O$274="","",'[34]Video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-73.398533477447927</v>
      </c>
      <c r="U30" s="23">
        <f t="shared" si="4"/>
        <v>40.925109316594899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IF('[34]Video Analysis'!$B$284="","",'[34]Video Analysis'!$B$284)</f>
        <v/>
      </c>
      <c r="B31" s="15">
        <f>IF('[34]Video Analysis'!$Q$284="","",'[34]Video Analysis'!$Q$284)</f>
        <v>-73.398533477447927</v>
      </c>
      <c r="C31" s="15">
        <f>IF('[34]Video Analysis'!$P$284="","",'[34]Video Analysis'!$P$284)</f>
        <v>40.925109316594899</v>
      </c>
      <c r="D31" s="16">
        <f>IF('[34]Video Analysis'!$G$284="","",'[34]Video Analysis'!$G$284)</f>
        <v>0</v>
      </c>
      <c r="E31" s="16">
        <f>IF('[34]Video Analysis'!$H$284="","",'[34]Video Analysis'!$H$284)</f>
        <v>0</v>
      </c>
      <c r="F31" s="16">
        <f>IF('[34]Video Analysis'!$I$284="","",'[34]Video Analysis'!$I$284)</f>
        <v>100</v>
      </c>
      <c r="G31" s="16">
        <f>IF('[34]Video Analysis'!$J$284="","",'[34]Video Analysis'!$J$284)</f>
        <v>0</v>
      </c>
      <c r="H31" s="16">
        <f>IF('[34]Video Analysis'!$K$284="","",'[34]Video Analysis'!$K$284)</f>
        <v>0</v>
      </c>
      <c r="I31" s="16">
        <f>IF('[34]Video Analysis'!$L$284="","",'[34]Video Analysis'!$L$284)</f>
        <v>100</v>
      </c>
      <c r="J31" s="16">
        <f>IF('[34]Video Analysis'!$M$284="","",'[34]Video Analysis'!$M$284)</f>
        <v>0</v>
      </c>
      <c r="K31" s="16">
        <f>IF('[34]Video Analysis'!$N$284="","",'[34]Video Analysis'!$N$284)</f>
        <v>0</v>
      </c>
      <c r="L31" s="16">
        <f>IF('[34]Video Analysis'!$O$284="","",'[34]Video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-73.398533477447927</v>
      </c>
      <c r="U31" s="23">
        <f t="shared" si="4"/>
        <v>40.925109316594899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IF('[34]Video Analysis'!$B$294="","",'[34]Video Analysis'!$B$294)</f>
        <v/>
      </c>
      <c r="B32" s="15">
        <f>IF('[34]Video Analysis'!$Q$294="","",'[34]Video Analysis'!$Q$294)</f>
        <v>-73.398533477447927</v>
      </c>
      <c r="C32" s="15">
        <f>IF('[34]Video Analysis'!$P$294="","",'[34]Video Analysis'!$P$294)</f>
        <v>40.925109316594899</v>
      </c>
      <c r="D32" s="16">
        <f>IF('[34]Video Analysis'!$G$294="","",'[34]Video Analysis'!$G$294)</f>
        <v>0</v>
      </c>
      <c r="E32" s="16">
        <f>IF('[34]Video Analysis'!$H$294="","",'[34]Video Analysis'!$H$294)</f>
        <v>0</v>
      </c>
      <c r="F32" s="16">
        <f>IF('[34]Video Analysis'!$I$294="","",'[34]Video Analysis'!$I$294)</f>
        <v>100</v>
      </c>
      <c r="G32" s="16">
        <f>IF('[34]Video Analysis'!$J$294="","",'[34]Video Analysis'!$J$294)</f>
        <v>0</v>
      </c>
      <c r="H32" s="16">
        <f>IF('[34]Video Analysis'!$K$294="","",'[34]Video Analysis'!$K$294)</f>
        <v>0</v>
      </c>
      <c r="I32" s="16">
        <f>IF('[34]Video Analysis'!$L$294="","",'[34]Video Analysis'!$L$294)</f>
        <v>100</v>
      </c>
      <c r="J32" s="16">
        <f>IF('[34]Video Analysis'!$M$294="","",'[34]Video Analysis'!$M$294)</f>
        <v>0</v>
      </c>
      <c r="K32" s="16">
        <f>IF('[34]Video Analysis'!$N$294="","",'[34]Video Analysis'!$N$294)</f>
        <v>0</v>
      </c>
      <c r="L32" s="16">
        <f>IF('[34]Video Analysis'!$O$294="","",'[34]Video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-73.398533477447927</v>
      </c>
      <c r="U32" s="23">
        <f t="shared" si="4"/>
        <v>40.925109316594899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IF('[34]Video Analysis'!$B$304="","",'[34]Video Analysis'!$B$304)</f>
        <v/>
      </c>
      <c r="B33" s="15">
        <f>IF('[34]Video Analysis'!$Q$304="","",'[34]Video Analysis'!$Q$304)</f>
        <v>-73.398584816604853</v>
      </c>
      <c r="C33" s="15">
        <f>IF('[34]Video Analysis'!$P$304="","",'[34]Video Analysis'!$P$304)</f>
        <v>40.925168241374195</v>
      </c>
      <c r="D33" s="16">
        <f>IF('[34]Video Analysis'!$G$304="","",'[34]Video Analysis'!$G$304)</f>
        <v>0</v>
      </c>
      <c r="E33" s="16">
        <f>IF('[34]Video Analysis'!$H$304="","",'[34]Video Analysis'!$H$304)</f>
        <v>0</v>
      </c>
      <c r="F33" s="16">
        <f>IF('[34]Video Analysis'!$I$304="","",'[34]Video Analysis'!$I$304)</f>
        <v>100</v>
      </c>
      <c r="G33" s="16">
        <f>IF('[34]Video Analysis'!$J$304="","",'[34]Video Analysis'!$J$304)</f>
        <v>0</v>
      </c>
      <c r="H33" s="16">
        <f>IF('[34]Video Analysis'!$K$304="","",'[34]Video Analysis'!$K$304)</f>
        <v>0</v>
      </c>
      <c r="I33" s="16">
        <f>IF('[34]Video Analysis'!$L$304="","",'[34]Video Analysis'!$L$304)</f>
        <v>100</v>
      </c>
      <c r="J33" s="16">
        <f>IF('[34]Video Analysis'!$M$304="","",'[34]Video Analysis'!$M$304)</f>
        <v>0</v>
      </c>
      <c r="K33" s="16">
        <f>IF('[34]Video Analysis'!$N$304="","",'[34]Video Analysis'!$N$304)</f>
        <v>0</v>
      </c>
      <c r="L33" s="16">
        <f>IF('[34]Video Analysis'!$O$304="","",'[34]Video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8" t="s">
        <v>19</v>
      </c>
      <c r="T33" s="23">
        <f t="shared" si="4"/>
        <v>-73.398584816604853</v>
      </c>
      <c r="U33" s="23">
        <f t="shared" si="4"/>
        <v>40.925168241374195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>10% MS</v>
      </c>
    </row>
    <row r="34" spans="1:32" x14ac:dyDescent="0.3">
      <c r="A34" s="14" t="str">
        <f>IF('[34]Video Analysis'!$B$314="","",'[34]Video Analysis'!$B$314)</f>
        <v/>
      </c>
      <c r="B34" s="15">
        <f>IF('[34]Video Analysis'!$Q$314="","",'[34]Video Analysis'!$Q$314)</f>
        <v>-73.398584816604853</v>
      </c>
      <c r="C34" s="15">
        <f>IF('[34]Video Analysis'!$P$314="","",'[34]Video Analysis'!$P$314)</f>
        <v>40.925168241374195</v>
      </c>
      <c r="D34" s="16">
        <f>IF('[34]Video Analysis'!$G$314="","",'[34]Video Analysis'!$G$314)</f>
        <v>0</v>
      </c>
      <c r="E34" s="16">
        <f>IF('[34]Video Analysis'!$H$314="","",'[34]Video Analysis'!$H$314)</f>
        <v>0</v>
      </c>
      <c r="F34" s="16">
        <f>IF('[34]Video Analysis'!$I$314="","",'[34]Video Analysis'!$I$314)</f>
        <v>100</v>
      </c>
      <c r="G34" s="16">
        <f>IF('[34]Video Analysis'!$J$314="","",'[34]Video Analysis'!$J$314)</f>
        <v>0</v>
      </c>
      <c r="H34" s="16">
        <f>IF('[34]Video Analysis'!$K$314="","",'[34]Video Analysis'!$K$314)</f>
        <v>0</v>
      </c>
      <c r="I34" s="16">
        <f>IF('[34]Video Analysis'!$L$314="","",'[34]Video Analysis'!$L$314)</f>
        <v>100</v>
      </c>
      <c r="J34" s="16">
        <f>IF('[34]Video Analysis'!$M$314="","",'[34]Video Analysis'!$M$314)</f>
        <v>0</v>
      </c>
      <c r="K34" s="16">
        <f>IF('[34]Video Analysis'!$N$314="","",'[34]Video Analysis'!$N$314)</f>
        <v>0</v>
      </c>
      <c r="L34" s="16">
        <f>IF('[34]Video Analysis'!$O$314="","",'[34]Video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-73.398584816604853</v>
      </c>
      <c r="U34" s="23">
        <f t="shared" si="4"/>
        <v>40.925168241374195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IF('[34]Video Analysis'!$B$324="","",'[34]Video Analysis'!$B$324)</f>
        <v/>
      </c>
      <c r="B35" s="15">
        <f>IF('[34]Video Analysis'!$Q$324="","",'[34]Video Analysis'!$Q$324)</f>
        <v>-73.398584816604853</v>
      </c>
      <c r="C35" s="15">
        <f>IF('[34]Video Analysis'!$P$324="","",'[34]Video Analysis'!$P$324)</f>
        <v>40.925168241374195</v>
      </c>
      <c r="D35" s="16">
        <f>IF('[34]Video Analysis'!$G$324="","",'[34]Video Analysis'!$G$324)</f>
        <v>0</v>
      </c>
      <c r="E35" s="16">
        <f>IF('[34]Video Analysis'!$H$324="","",'[34]Video Analysis'!$H$324)</f>
        <v>0</v>
      </c>
      <c r="F35" s="16">
        <f>IF('[34]Video Analysis'!$I$324="","",'[34]Video Analysis'!$I$324)</f>
        <v>100</v>
      </c>
      <c r="G35" s="16">
        <f>IF('[34]Video Analysis'!$J$324="","",'[34]Video Analysis'!$J$324)</f>
        <v>0</v>
      </c>
      <c r="H35" s="16">
        <f>IF('[34]Video Analysis'!$K$324="","",'[34]Video Analysis'!$K$324)</f>
        <v>0</v>
      </c>
      <c r="I35" s="16">
        <f>IF('[34]Video Analysis'!$L$324="","",'[34]Video Analysis'!$L$324)</f>
        <v>100</v>
      </c>
      <c r="J35" s="16">
        <f>IF('[34]Video Analysis'!$M$324="","",'[34]Video Analysis'!$M$324)</f>
        <v>0</v>
      </c>
      <c r="K35" s="16">
        <f>IF('[34]Video Analysis'!$N$324="","",'[34]Video Analysis'!$N$324)</f>
        <v>0</v>
      </c>
      <c r="L35" s="16">
        <f>IF('[34]Video Analysis'!$O$324="","",'[34]Video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-73.398584816604853</v>
      </c>
      <c r="U35" s="23">
        <f t="shared" si="4"/>
        <v>40.925168241374195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IF('[34]Video Analysis'!$B$334="","",'[34]Video Analysis'!$B$334)</f>
        <v/>
      </c>
      <c r="B36" s="15">
        <f>IF('[34]Video Analysis'!$Q$334="","",'[34]Video Analysis'!$Q$334)</f>
        <v>-73.398576225154102</v>
      </c>
      <c r="C36" s="15">
        <f>IF('[34]Video Analysis'!$P$334="","",'[34]Video Analysis'!$P$334)</f>
        <v>40.925229345448315</v>
      </c>
      <c r="D36" s="16">
        <f>IF('[34]Video Analysis'!$G$334="","",'[34]Video Analysis'!$G$334)</f>
        <v>0</v>
      </c>
      <c r="E36" s="16">
        <f>IF('[34]Video Analysis'!$H$334="","",'[34]Video Analysis'!$H$334)</f>
        <v>0</v>
      </c>
      <c r="F36" s="16">
        <f>IF('[34]Video Analysis'!$I$334="","",'[34]Video Analysis'!$I$334)</f>
        <v>100</v>
      </c>
      <c r="G36" s="16">
        <f>IF('[34]Video Analysis'!$J$334="","",'[34]Video Analysis'!$J$334)</f>
        <v>0</v>
      </c>
      <c r="H36" s="16">
        <f>IF('[34]Video Analysis'!$K$334="","",'[34]Video Analysis'!$K$334)</f>
        <v>0</v>
      </c>
      <c r="I36" s="16">
        <f>IF('[34]Video Analysis'!$L$334="","",'[34]Video Analysis'!$L$334)</f>
        <v>100</v>
      </c>
      <c r="J36" s="16">
        <f>IF('[34]Video Analysis'!$M$334="","",'[34]Video Analysis'!$M$334)</f>
        <v>0</v>
      </c>
      <c r="K36" s="16">
        <f>IF('[34]Video Analysis'!$N$334="","",'[34]Video Analysis'!$N$334)</f>
        <v>0</v>
      </c>
      <c r="L36" s="16">
        <f>IF('[34]Video Analysis'!$O$334="","",'[34]Video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-73.398576225154102</v>
      </c>
      <c r="U36" s="23">
        <f t="shared" si="4"/>
        <v>40.925229345448315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IF('[34]Video Analysis'!$B$344="","",'[34]Video Analysis'!$B$344)</f>
        <v/>
      </c>
      <c r="B37" s="15">
        <f>IF('[34]Video Analysis'!$Q$344="","",'[34]Video Analysis'!$Q$344)</f>
        <v>-73.398345722816885</v>
      </c>
      <c r="C37" s="15">
        <f>IF('[34]Video Analysis'!$P$344="","",'[34]Video Analysis'!$P$344)</f>
        <v>40.925139868631959</v>
      </c>
      <c r="D37" s="16">
        <f>IF('[34]Video Analysis'!$G$344="","",'[34]Video Analysis'!$G$344)</f>
        <v>0</v>
      </c>
      <c r="E37" s="16">
        <f>IF('[34]Video Analysis'!$H$344="","",'[34]Video Analysis'!$H$344)</f>
        <v>0</v>
      </c>
      <c r="F37" s="16">
        <f>IF('[34]Video Analysis'!$I$344="","",'[34]Video Analysis'!$I$344)</f>
        <v>100</v>
      </c>
      <c r="G37" s="16">
        <f>IF('[34]Video Analysis'!$J$344="","",'[34]Video Analysis'!$J$344)</f>
        <v>0</v>
      </c>
      <c r="H37" s="16">
        <f>IF('[34]Video Analysis'!$K$344="","",'[34]Video Analysis'!$K$344)</f>
        <v>0</v>
      </c>
      <c r="I37" s="16">
        <f>IF('[34]Video Analysis'!$L$344="","",'[34]Video Analysis'!$L$344)</f>
        <v>100</v>
      </c>
      <c r="J37" s="16">
        <f>IF('[34]Video Analysis'!$M$344="","",'[34]Video Analysis'!$M$344)</f>
        <v>0</v>
      </c>
      <c r="K37" s="16">
        <f>IF('[34]Video Analysis'!$N$344="","",'[34]Video Analysis'!$N$344)</f>
        <v>0</v>
      </c>
      <c r="L37" s="16">
        <f>IF('[34]Video Analysis'!$O$344="","",'[34]Video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-73.398345722816885</v>
      </c>
      <c r="U37" s="23">
        <f t="shared" si="4"/>
        <v>40.925139868631959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IF('[34]Video Analysis'!$B$354="","",'[34]Video Analysis'!$B$354)</f>
        <v/>
      </c>
      <c r="B38" s="15">
        <f>IF('[34]Video Analysis'!$Q$354="","",'[34]Video Analysis'!$Q$354)</f>
        <v>-73.398345722816885</v>
      </c>
      <c r="C38" s="15">
        <f>IF('[34]Video Analysis'!$P$354="","",'[34]Video Analysis'!$P$354)</f>
        <v>40.925139868631959</v>
      </c>
      <c r="D38" s="16">
        <f>IF('[34]Video Analysis'!$G$354="","",'[34]Video Analysis'!$G$354)</f>
        <v>0</v>
      </c>
      <c r="E38" s="16">
        <f>IF('[34]Video Analysis'!$H$354="","",'[34]Video Analysis'!$H$354)</f>
        <v>0</v>
      </c>
      <c r="F38" s="16">
        <f>IF('[34]Video Analysis'!$I$354="","",'[34]Video Analysis'!$I$354)</f>
        <v>100</v>
      </c>
      <c r="G38" s="16">
        <f>IF('[34]Video Analysis'!$J$354="","",'[34]Video Analysis'!$J$354)</f>
        <v>0</v>
      </c>
      <c r="H38" s="16">
        <f>IF('[34]Video Analysis'!$K$354="","",'[34]Video Analysis'!$K$354)</f>
        <v>0</v>
      </c>
      <c r="I38" s="16">
        <f>IF('[34]Video Analysis'!$L$354="","",'[34]Video Analysis'!$L$354)</f>
        <v>100</v>
      </c>
      <c r="J38" s="16">
        <f>IF('[34]Video Analysis'!$M$354="","",'[34]Video Analysis'!$M$354)</f>
        <v>0</v>
      </c>
      <c r="K38" s="16">
        <f>IF('[34]Video Analysis'!$N$354="","",'[34]Video Analysis'!$N$354)</f>
        <v>0</v>
      </c>
      <c r="L38" s="16">
        <f>IF('[34]Video Analysis'!$O$354="","",'[34]Video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-73.398345722816885</v>
      </c>
      <c r="U38" s="23">
        <f t="shared" si="4"/>
        <v>40.925139868631959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IF('[34]Video Analysis'!$B$364="","",'[34]Video Analysis'!$B$364)</f>
        <v/>
      </c>
      <c r="B39" s="15">
        <f>IF('[34]Video Analysis'!$Q$364="","",'[34]Video Analysis'!$Q$364)</f>
        <v>-73.398342453874648</v>
      </c>
      <c r="C39" s="15">
        <f>IF('[34]Video Analysis'!$P$364="","",'[34]Video Analysis'!$P$364)</f>
        <v>40.925030233338475</v>
      </c>
      <c r="D39" s="16">
        <f>IF('[34]Video Analysis'!$G$364="","",'[34]Video Analysis'!$G$364)</f>
        <v>0</v>
      </c>
      <c r="E39" s="16">
        <f>IF('[34]Video Analysis'!$H$364="","",'[34]Video Analysis'!$H$364)</f>
        <v>0</v>
      </c>
      <c r="F39" s="16">
        <f>IF('[34]Video Analysis'!$I$364="","",'[34]Video Analysis'!$I$364)</f>
        <v>100</v>
      </c>
      <c r="G39" s="16">
        <f>IF('[34]Video Analysis'!$J$364="","",'[34]Video Analysis'!$J$364)</f>
        <v>0</v>
      </c>
      <c r="H39" s="16">
        <f>IF('[34]Video Analysis'!$K$364="","",'[34]Video Analysis'!$K$364)</f>
        <v>0</v>
      </c>
      <c r="I39" s="16">
        <f>IF('[34]Video Analysis'!$L$364="","",'[34]Video Analysis'!$L$364)</f>
        <v>100</v>
      </c>
      <c r="J39" s="16">
        <f>IF('[34]Video Analysis'!$M$364="","",'[34]Video Analysis'!$M$364)</f>
        <v>0</v>
      </c>
      <c r="K39" s="16">
        <f>IF('[34]Video Analysis'!$N$364="","",'[34]Video Analysis'!$N$364)</f>
        <v>0</v>
      </c>
      <c r="L39" s="16">
        <f>IF('[34]Video Analysis'!$O$364="","",'[34]Video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-73.398342453874648</v>
      </c>
      <c r="U39" s="23">
        <f t="shared" si="4"/>
        <v>40.925030233338475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IF('[34]Video Analysis'!$B$374="","",'[34]Video Analysis'!$B$374)</f>
        <v/>
      </c>
      <c r="B40" s="15">
        <f>IF('[34]Video Analysis'!$Q$374="","",'[34]Video Analysis'!$Q$374)</f>
        <v>-73.398420070298016</v>
      </c>
      <c r="C40" s="15">
        <f>IF('[34]Video Analysis'!$P$374="","",'[34]Video Analysis'!$P$374)</f>
        <v>40.924934637732804</v>
      </c>
      <c r="D40" s="16">
        <f>IF('[34]Video Analysis'!$G$374="","",'[34]Video Analysis'!$G$374)</f>
        <v>0</v>
      </c>
      <c r="E40" s="16">
        <f>IF('[34]Video Analysis'!$H$374="","",'[34]Video Analysis'!$H$374)</f>
        <v>0</v>
      </c>
      <c r="F40" s="16">
        <f>IF('[34]Video Analysis'!$I$374="","",'[34]Video Analysis'!$I$374)</f>
        <v>100</v>
      </c>
      <c r="G40" s="16">
        <f>IF('[34]Video Analysis'!$J$374="","",'[34]Video Analysis'!$J$374)</f>
        <v>0</v>
      </c>
      <c r="H40" s="16">
        <f>IF('[34]Video Analysis'!$K$374="","",'[34]Video Analysis'!$K$374)</f>
        <v>0</v>
      </c>
      <c r="I40" s="16">
        <f>IF('[34]Video Analysis'!$L$374="","",'[34]Video Analysis'!$L$374)</f>
        <v>100</v>
      </c>
      <c r="J40" s="16">
        <f>IF('[34]Video Analysis'!$M$374="","",'[34]Video Analysis'!$M$374)</f>
        <v>0</v>
      </c>
      <c r="K40" s="16">
        <f>IF('[34]Video Analysis'!$N$374="","",'[34]Video Analysis'!$N$374)</f>
        <v>0</v>
      </c>
      <c r="L40" s="16">
        <f>IF('[34]Video Analysis'!$O$374="","",'[34]Video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-73.398420070298016</v>
      </c>
      <c r="U40" s="23">
        <f t="shared" si="4"/>
        <v>40.924934637732804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IF('[34]Video Analysis'!$B$384="","",'[34]Video Analysis'!$B$384)</f>
        <v/>
      </c>
      <c r="B41" s="15">
        <f>IF('[34]Video Analysis'!$Q$384="","",'[34]Video Analysis'!$Q$384)</f>
        <v>-73.398420070298016</v>
      </c>
      <c r="C41" s="15">
        <f>IF('[34]Video Analysis'!$P$384="","",'[34]Video Analysis'!$P$384)</f>
        <v>40.924934637732804</v>
      </c>
      <c r="D41" s="16">
        <f>IF('[34]Video Analysis'!$G$384="","",'[34]Video Analysis'!$G$384)</f>
        <v>0</v>
      </c>
      <c r="E41" s="16">
        <f>IF('[34]Video Analysis'!$H$384="","",'[34]Video Analysis'!$H$384)</f>
        <v>0</v>
      </c>
      <c r="F41" s="16">
        <f>IF('[34]Video Analysis'!$I$384="","",'[34]Video Analysis'!$I$384)</f>
        <v>100</v>
      </c>
      <c r="G41" s="16">
        <f>IF('[34]Video Analysis'!$J$384="","",'[34]Video Analysis'!$J$384)</f>
        <v>0</v>
      </c>
      <c r="H41" s="16">
        <f>IF('[34]Video Analysis'!$K$384="","",'[34]Video Analysis'!$K$384)</f>
        <v>0</v>
      </c>
      <c r="I41" s="16">
        <f>IF('[34]Video Analysis'!$L$384="","",'[34]Video Analysis'!$L$384)</f>
        <v>100</v>
      </c>
      <c r="J41" s="16">
        <f>IF('[34]Video Analysis'!$M$384="","",'[34]Video Analysis'!$M$384)</f>
        <v>0</v>
      </c>
      <c r="K41" s="16">
        <f>IF('[34]Video Analysis'!$N$384="","",'[34]Video Analysis'!$N$384)</f>
        <v>0</v>
      </c>
      <c r="L41" s="16">
        <f>IF('[34]Video Analysis'!$O$384="","",'[34]Video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-73.398420070298016</v>
      </c>
      <c r="U41" s="23">
        <f t="shared" si="4"/>
        <v>40.924934637732804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IF('[34]Video Analysis'!$B$394="","",'[34]Video Analysis'!$B$394)</f>
        <v/>
      </c>
      <c r="B42" s="15">
        <f>IF('[34]Video Analysis'!$Q$394="","",'[34]Video Analysis'!$Q$394)</f>
        <v>-73.398510259576142</v>
      </c>
      <c r="C42" s="15">
        <f>IF('[34]Video Analysis'!$P$394="","",'[34]Video Analysis'!$P$394)</f>
        <v>40.924840592779219</v>
      </c>
      <c r="D42" s="16">
        <f>IF('[34]Video Analysis'!$G$394="","",'[34]Video Analysis'!$G$394)</f>
        <v>0</v>
      </c>
      <c r="E42" s="16">
        <f>IF('[34]Video Analysis'!$H$394="","",'[34]Video Analysis'!$H$394)</f>
        <v>0</v>
      </c>
      <c r="F42" s="16">
        <f>IF('[34]Video Analysis'!$I$394="","",'[34]Video Analysis'!$I$394)</f>
        <v>100</v>
      </c>
      <c r="G42" s="16">
        <f>IF('[34]Video Analysis'!$J$394="","",'[34]Video Analysis'!$J$394)</f>
        <v>0</v>
      </c>
      <c r="H42" s="16">
        <f>IF('[34]Video Analysis'!$K$394="","",'[34]Video Analysis'!$K$394)</f>
        <v>0</v>
      </c>
      <c r="I42" s="16">
        <f>IF('[34]Video Analysis'!$L$394="","",'[34]Video Analysis'!$L$394)</f>
        <v>100</v>
      </c>
      <c r="J42" s="16">
        <f>IF('[34]Video Analysis'!$M$394="","",'[34]Video Analysis'!$M$394)</f>
        <v>0</v>
      </c>
      <c r="K42" s="16">
        <f>IF('[34]Video Analysis'!$N$394="","",'[34]Video Analysis'!$N$394)</f>
        <v>0</v>
      </c>
      <c r="L42" s="16">
        <f>IF('[34]Video Analysis'!$O$394="","",'[34]Video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-73.398510259576142</v>
      </c>
      <c r="U42" s="23">
        <f t="shared" si="4"/>
        <v>40.924840592779219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IF('[34]Video Analysis'!$B$404="","",'[34]Video Analysis'!$B$404)</f>
        <v/>
      </c>
      <c r="B43" s="15" t="str">
        <f>IF('[34]Video Analysis'!$Q$404="","",'[34]Video Analysis'!$Q$404)</f>
        <v/>
      </c>
      <c r="C43" s="15" t="str">
        <f>IF('[34]Video Analysis'!$P$404="","",'[34]Video Analysis'!$P$404)</f>
        <v/>
      </c>
      <c r="D43" s="16" t="str">
        <f>IF('[34]Video Analysis'!$G$404="","",'[34]Video Analysis'!$G$404)</f>
        <v/>
      </c>
      <c r="E43" s="16" t="str">
        <f>IF('[34]Video Analysis'!$H$404="","",'[34]Video Analysis'!$H$404)</f>
        <v/>
      </c>
      <c r="F43" s="16" t="str">
        <f>IF('[34]Video Analysis'!$I$404="","",'[34]Video Analysis'!$I$404)</f>
        <v/>
      </c>
      <c r="G43" s="16" t="str">
        <f>IF('[34]Video Analysis'!$J$404="","",'[34]Video Analysis'!$J$404)</f>
        <v/>
      </c>
      <c r="H43" s="16" t="str">
        <f>IF('[34]Video Analysis'!$K$404="","",'[34]Video Analysis'!$K$404)</f>
        <v/>
      </c>
      <c r="I43" s="16" t="str">
        <f>IF('[34]Video Analysis'!$L$404="","",'[34]Video Analysis'!$L$404)</f>
        <v/>
      </c>
      <c r="J43" s="16" t="str">
        <f>IF('[34]Video Analysis'!$M$404="","",'[34]Video Analysis'!$M$404)</f>
        <v/>
      </c>
      <c r="K43" s="16" t="str">
        <f>IF('[34]Video Analysis'!$N$404="","",'[34]Video Analysis'!$N$404)</f>
        <v/>
      </c>
      <c r="L43" s="16" t="str">
        <f>IF('[34]Video Analysis'!$O$404="","",'[34]Video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IF('[34]Video Analysis'!$B$414="","",'[34]Video Analysis'!$B$414)</f>
        <v/>
      </c>
      <c r="B44" s="15" t="str">
        <f>IF('[34]Video Analysis'!$Q$414="","",'[34]Video Analysis'!$Q$414)</f>
        <v/>
      </c>
      <c r="C44" s="15" t="str">
        <f>IF('[34]Video Analysis'!$P$414="","",'[34]Video Analysis'!$P$414)</f>
        <v/>
      </c>
      <c r="D44" s="16" t="str">
        <f>IF('[34]Video Analysis'!$G$414="","",'[34]Video Analysis'!$G$414)</f>
        <v/>
      </c>
      <c r="E44" s="16" t="str">
        <f>IF('[34]Video Analysis'!$H$414="","",'[34]Video Analysis'!$H$414)</f>
        <v/>
      </c>
      <c r="F44" s="16" t="str">
        <f>IF('[34]Video Analysis'!$I$414="","",'[34]Video Analysis'!$I$414)</f>
        <v/>
      </c>
      <c r="G44" s="16" t="str">
        <f>IF('[34]Video Analysis'!$J$414="","",'[34]Video Analysis'!$J$414)</f>
        <v/>
      </c>
      <c r="H44" s="16" t="str">
        <f>IF('[34]Video Analysis'!$K$414="","",'[34]Video Analysis'!$K$414)</f>
        <v/>
      </c>
      <c r="I44" s="16" t="str">
        <f>IF('[34]Video Analysis'!$L$414="","",'[34]Video Analysis'!$L$414)</f>
        <v/>
      </c>
      <c r="J44" s="16" t="str">
        <f>IF('[34]Video Analysis'!$M$414="","",'[34]Video Analysis'!$M$414)</f>
        <v/>
      </c>
      <c r="K44" s="16" t="str">
        <f>IF('[34]Video Analysis'!$N$414="","",'[34]Video Analysis'!$N$414)</f>
        <v/>
      </c>
      <c r="L44" s="16" t="str">
        <f>IF('[34]Video Analysis'!$O$414="","",'[34]Video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IF('[34]Video Analysis'!$B$424="","",'[34]Video Analysis'!$B$424)</f>
        <v/>
      </c>
      <c r="B45" s="15" t="str">
        <f>IF('[34]Video Analysis'!$Q$424="","",'[34]Video Analysis'!$Q$424)</f>
        <v/>
      </c>
      <c r="C45" s="15" t="str">
        <f>IF('[34]Video Analysis'!$P$424="","",'[34]Video Analysis'!$P$424)</f>
        <v/>
      </c>
      <c r="D45" s="16" t="str">
        <f>IF('[34]Video Analysis'!$G$424="","",'[34]Video Analysis'!$G$424)</f>
        <v/>
      </c>
      <c r="E45" s="16" t="str">
        <f>IF('[34]Video Analysis'!$H$424="","",'[34]Video Analysis'!$H$424)</f>
        <v/>
      </c>
      <c r="F45" s="16" t="str">
        <f>IF('[34]Video Analysis'!$I$424="","",'[34]Video Analysis'!$I$424)</f>
        <v/>
      </c>
      <c r="G45" s="16" t="str">
        <f>IF('[34]Video Analysis'!$J$424="","",'[34]Video Analysis'!$J$424)</f>
        <v/>
      </c>
      <c r="H45" s="16" t="str">
        <f>IF('[34]Video Analysis'!$K$424="","",'[34]Video Analysis'!$K$424)</f>
        <v/>
      </c>
      <c r="I45" s="16" t="str">
        <f>IF('[34]Video Analysis'!$L$424="","",'[34]Video Analysis'!$L$424)</f>
        <v/>
      </c>
      <c r="J45" s="16" t="str">
        <f>IF('[34]Video Analysis'!$M$424="","",'[34]Video Analysis'!$M$424)</f>
        <v/>
      </c>
      <c r="K45" s="16" t="str">
        <f>IF('[34]Video Analysis'!$N$424="","",'[34]Video Analysis'!$N$424)</f>
        <v/>
      </c>
      <c r="L45" s="16" t="str">
        <f>IF('[34]Video Analysis'!$O$424="","",'[34]Video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IF('[34]Video Analysis'!$B$434="","",'[34]Video Analysis'!$B$434)</f>
        <v/>
      </c>
      <c r="B46" s="15" t="str">
        <f>IF('[34]Video Analysis'!$Q$434="","",'[34]Video Analysis'!$Q$434)</f>
        <v/>
      </c>
      <c r="C46" s="15" t="str">
        <f>IF('[34]Video Analysis'!$P$434="","",'[34]Video Analysis'!$P$434)</f>
        <v/>
      </c>
      <c r="D46" s="16" t="str">
        <f>IF('[34]Video Analysis'!$G$434="","",'[34]Video Analysis'!$G$434)</f>
        <v/>
      </c>
      <c r="E46" s="16" t="str">
        <f>IF('[34]Video Analysis'!$H$434="","",'[34]Video Analysis'!$H$434)</f>
        <v/>
      </c>
      <c r="F46" s="16" t="str">
        <f>IF('[34]Video Analysis'!$I$434="","",'[34]Video Analysis'!$I$434)</f>
        <v/>
      </c>
      <c r="G46" s="16" t="str">
        <f>IF('[34]Video Analysis'!$J$434="","",'[34]Video Analysis'!$J$434)</f>
        <v/>
      </c>
      <c r="H46" s="16" t="str">
        <f>IF('[34]Video Analysis'!$K$434="","",'[34]Video Analysis'!$K$434)</f>
        <v/>
      </c>
      <c r="I46" s="16" t="str">
        <f>IF('[34]Video Analysis'!$L$434="","",'[34]Video Analysis'!$L$434)</f>
        <v/>
      </c>
      <c r="J46" s="16" t="str">
        <f>IF('[34]Video Analysis'!$M$434="","",'[34]Video Analysis'!$M$434)</f>
        <v/>
      </c>
      <c r="K46" s="16" t="str">
        <f>IF('[34]Video Analysis'!$N$434="","",'[34]Video Analysis'!$N$434)</f>
        <v/>
      </c>
      <c r="L46" s="16" t="str">
        <f>IF('[34]Video Analysis'!$O$434="","",'[34]Video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IF('[34]Video Analysis'!$B$444="","",'[34]Video Analysis'!$B$444)</f>
        <v/>
      </c>
      <c r="B47" s="15" t="str">
        <f>IF('[34]Video Analysis'!$Q$444="","",'[34]Video Analysis'!$Q$444)</f>
        <v/>
      </c>
      <c r="C47" s="15" t="str">
        <f>IF('[34]Video Analysis'!$P$444="","",'[34]Video Analysis'!$P$444)</f>
        <v/>
      </c>
      <c r="D47" s="16" t="str">
        <f>IF('[34]Video Analysis'!$G$444="","",'[34]Video Analysis'!$G$444)</f>
        <v/>
      </c>
      <c r="E47" s="16" t="str">
        <f>IF('[34]Video Analysis'!$H$444="","",'[34]Video Analysis'!$H$444)</f>
        <v/>
      </c>
      <c r="F47" s="16" t="str">
        <f>IF('[34]Video Analysis'!$I$444="","",'[34]Video Analysis'!$I$444)</f>
        <v/>
      </c>
      <c r="G47" s="16" t="str">
        <f>IF('[34]Video Analysis'!$J$444="","",'[34]Video Analysis'!$J$444)</f>
        <v/>
      </c>
      <c r="H47" s="16" t="str">
        <f>IF('[34]Video Analysis'!$K$444="","",'[34]Video Analysis'!$K$444)</f>
        <v/>
      </c>
      <c r="I47" s="16" t="str">
        <f>IF('[34]Video Analysis'!$L$444="","",'[34]Video Analysis'!$L$444)</f>
        <v/>
      </c>
      <c r="J47" s="16" t="str">
        <f>IF('[34]Video Analysis'!$M$444="","",'[34]Video Analysis'!$M$444)</f>
        <v/>
      </c>
      <c r="K47" s="16" t="str">
        <f>IF('[34]Video Analysis'!$N$444="","",'[34]Video Analysis'!$N$444)</f>
        <v/>
      </c>
      <c r="L47" s="16" t="str">
        <f>IF('[34]Video Analysis'!$O$444="","",'[34]Video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IF('[34]Video Analysis'!$B$454="","",'[34]Video Analysis'!$B$454)</f>
        <v/>
      </c>
      <c r="B48" s="15" t="str">
        <f>IF('[34]Video Analysis'!$Q$454="","",'[34]Video Analysis'!$Q$454)</f>
        <v/>
      </c>
      <c r="C48" s="15" t="str">
        <f>IF('[34]Video Analysis'!$P$454="","",'[34]Video Analysis'!$P$454)</f>
        <v/>
      </c>
      <c r="D48" s="16" t="str">
        <f>IF('[34]Video Analysis'!$G$454="","",'[34]Video Analysis'!$G$454)</f>
        <v/>
      </c>
      <c r="E48" s="16" t="str">
        <f>IF('[34]Video Analysis'!$H$454="","",'[34]Video Analysis'!$H$454)</f>
        <v/>
      </c>
      <c r="F48" s="16" t="str">
        <f>IF('[34]Video Analysis'!$I$454="","",'[34]Video Analysis'!$I$454)</f>
        <v/>
      </c>
      <c r="G48" s="16" t="str">
        <f>IF('[34]Video Analysis'!$J$454="","",'[34]Video Analysis'!$J$454)</f>
        <v/>
      </c>
      <c r="H48" s="16" t="str">
        <f>IF('[34]Video Analysis'!$K$454="","",'[34]Video Analysis'!$K$454)</f>
        <v/>
      </c>
      <c r="I48" s="16" t="str">
        <f>IF('[34]Video Analysis'!$L$454="","",'[34]Video Analysis'!$L$454)</f>
        <v/>
      </c>
      <c r="J48" s="16" t="str">
        <f>IF('[34]Video Analysis'!$M$454="","",'[34]Video Analysis'!$M$454)</f>
        <v/>
      </c>
      <c r="K48" s="16" t="str">
        <f>IF('[34]Video Analysis'!$N$454="","",'[34]Video Analysis'!$N$454)</f>
        <v/>
      </c>
      <c r="L48" s="16" t="str">
        <f>IF('[34]Video Analysis'!$O$454="","",'[34]Video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IF('[34]Video Analysis'!$B$464="","",'[34]Video Analysis'!$B$464)</f>
        <v/>
      </c>
      <c r="B49" s="15" t="str">
        <f>IF('[34]Video Analysis'!$Q$464="","",'[34]Video Analysis'!$Q$464)</f>
        <v/>
      </c>
      <c r="C49" s="15" t="str">
        <f>IF('[34]Video Analysis'!$P$464="","",'[34]Video Analysis'!$P$464)</f>
        <v/>
      </c>
      <c r="D49" s="16" t="str">
        <f>IF('[34]Video Analysis'!$G$464="","",'[34]Video Analysis'!$G$464)</f>
        <v/>
      </c>
      <c r="E49" s="16" t="str">
        <f>IF('[34]Video Analysis'!$H$464="","",'[34]Video Analysis'!$H$464)</f>
        <v/>
      </c>
      <c r="F49" s="16" t="str">
        <f>IF('[34]Video Analysis'!$I$464="","",'[34]Video Analysis'!$I$464)</f>
        <v/>
      </c>
      <c r="G49" s="16" t="str">
        <f>IF('[34]Video Analysis'!$J$464="","",'[34]Video Analysis'!$J$464)</f>
        <v/>
      </c>
      <c r="H49" s="16" t="str">
        <f>IF('[34]Video Analysis'!$K$464="","",'[34]Video Analysis'!$K$464)</f>
        <v/>
      </c>
      <c r="I49" s="16" t="str">
        <f>IF('[34]Video Analysis'!$L$464="","",'[34]Video Analysis'!$L$464)</f>
        <v/>
      </c>
      <c r="J49" s="16" t="str">
        <f>IF('[34]Video Analysis'!$M$464="","",'[34]Video Analysis'!$M$464)</f>
        <v/>
      </c>
      <c r="K49" s="16" t="str">
        <f>IF('[34]Video Analysis'!$N$464="","",'[34]Video Analysis'!$N$464)</f>
        <v/>
      </c>
      <c r="L49" s="16" t="str">
        <f>IF('[34]Video Analysis'!$O$464="","",'[34]Video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IF('[34]Video Analysis'!$B$474="","",'[34]Video Analysis'!$B$474)</f>
        <v/>
      </c>
      <c r="B50" s="15" t="str">
        <f>IF('[34]Video Analysis'!$Q$474="","",'[34]Video Analysis'!$Q$474)</f>
        <v/>
      </c>
      <c r="C50" s="15" t="str">
        <f>IF('[34]Video Analysis'!$P$474="","",'[34]Video Analysis'!$P$474)</f>
        <v/>
      </c>
      <c r="D50" s="16" t="str">
        <f>IF('[34]Video Analysis'!$G$474="","",'[34]Video Analysis'!$G$474)</f>
        <v/>
      </c>
      <c r="E50" s="16" t="str">
        <f>IF('[34]Video Analysis'!$H$474="","",'[34]Video Analysis'!$H$474)</f>
        <v/>
      </c>
      <c r="F50" s="16" t="str">
        <f>IF('[34]Video Analysis'!$I$474="","",'[34]Video Analysis'!$I$474)</f>
        <v/>
      </c>
      <c r="G50" s="16" t="str">
        <f>IF('[34]Video Analysis'!$J$474="","",'[34]Video Analysis'!$J$474)</f>
        <v/>
      </c>
      <c r="H50" s="16" t="str">
        <f>IF('[34]Video Analysis'!$K$474="","",'[34]Video Analysis'!$K$474)</f>
        <v/>
      </c>
      <c r="I50" s="16" t="str">
        <f>IF('[34]Video Analysis'!$L$474="","",'[34]Video Analysis'!$L$474)</f>
        <v/>
      </c>
      <c r="J50" s="16" t="str">
        <f>IF('[34]Video Analysis'!$M$474="","",'[34]Video Analysis'!$M$474)</f>
        <v/>
      </c>
      <c r="K50" s="16" t="str">
        <f>IF('[34]Video Analysis'!$N$474="","",'[34]Video Analysis'!$N$474)</f>
        <v/>
      </c>
      <c r="L50" s="16" t="str">
        <f>IF('[34]Video Analysis'!$O$474="","",'[34]Video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IF('[34]Video Analysis'!$B$484="","",'[34]Video Analysis'!$B$484)</f>
        <v/>
      </c>
      <c r="B51" s="15" t="str">
        <f>IF('[34]Video Analysis'!$Q$484="","",'[34]Video Analysis'!$Q$484)</f>
        <v/>
      </c>
      <c r="C51" s="15" t="str">
        <f>IF('[34]Video Analysis'!$P$484="","",'[34]Video Analysis'!$P$484)</f>
        <v/>
      </c>
      <c r="D51" s="16" t="str">
        <f>IF('[34]Video Analysis'!$G$484="","",'[34]Video Analysis'!$G$484)</f>
        <v/>
      </c>
      <c r="E51" s="16" t="str">
        <f>IF('[34]Video Analysis'!$H$484="","",'[34]Video Analysis'!$H$484)</f>
        <v/>
      </c>
      <c r="F51" s="16" t="str">
        <f>IF('[34]Video Analysis'!$I$484="","",'[34]Video Analysis'!$I$484)</f>
        <v/>
      </c>
      <c r="G51" s="16" t="str">
        <f>IF('[34]Video Analysis'!$J$484="","",'[34]Video Analysis'!$J$484)</f>
        <v/>
      </c>
      <c r="H51" s="16" t="str">
        <f>IF('[34]Video Analysis'!$K$484="","",'[34]Video Analysis'!$K$484)</f>
        <v/>
      </c>
      <c r="I51" s="16" t="str">
        <f>IF('[34]Video Analysis'!$L$484="","",'[34]Video Analysis'!$L$484)</f>
        <v/>
      </c>
      <c r="J51" s="16" t="str">
        <f>IF('[34]Video Analysis'!$M$484="","",'[34]Video Analysis'!$M$484)</f>
        <v/>
      </c>
      <c r="K51" s="16" t="str">
        <f>IF('[34]Video Analysis'!$N$484="","",'[34]Video Analysis'!$N$484)</f>
        <v/>
      </c>
      <c r="L51" s="16" t="str">
        <f>IF('[34]Video Analysis'!$O$484="","",'[34]Video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IF('[34]Video Analysis'!$B$494="","",'[34]Video Analysis'!$B$494)</f>
        <v/>
      </c>
      <c r="B52" s="15" t="str">
        <f>IF('[34]Video Analysis'!$Q$494="","",'[34]Video Analysis'!$Q$494)</f>
        <v/>
      </c>
      <c r="C52" s="15" t="str">
        <f>IF('[34]Video Analysis'!$P$494="","",'[34]Video Analysis'!$P$494)</f>
        <v/>
      </c>
      <c r="D52" s="16" t="str">
        <f>IF('[34]Video Analysis'!$G$494="","",'[34]Video Analysis'!$G$494)</f>
        <v/>
      </c>
      <c r="E52" s="16" t="str">
        <f>IF('[34]Video Analysis'!$H$494="","",'[34]Video Analysis'!$H$494)</f>
        <v/>
      </c>
      <c r="F52" s="16" t="str">
        <f>IF('[34]Video Analysis'!$I$494="","",'[34]Video Analysis'!$I$494)</f>
        <v/>
      </c>
      <c r="G52" s="16" t="str">
        <f>IF('[34]Video Analysis'!$J$494="","",'[34]Video Analysis'!$J$494)</f>
        <v/>
      </c>
      <c r="H52" s="16" t="str">
        <f>IF('[34]Video Analysis'!$K$494="","",'[34]Video Analysis'!$K$494)</f>
        <v/>
      </c>
      <c r="I52" s="16" t="str">
        <f>IF('[34]Video Analysis'!$L$494="","",'[34]Video Analysis'!$L$494)</f>
        <v/>
      </c>
      <c r="J52" s="16" t="str">
        <f>IF('[34]Video Analysis'!$M$494="","",'[34]Video Analysis'!$M$494)</f>
        <v/>
      </c>
      <c r="K52" s="16" t="str">
        <f>IF('[34]Video Analysis'!$N$494="","",'[34]Video Analysis'!$N$494)</f>
        <v/>
      </c>
      <c r="L52" s="16" t="str">
        <f>IF('[34]Video Analysis'!$O$494="","",'[34]Video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IF('[34]Video Analysis'!$B$504="","",'[34]Video Analysis'!$B$504)</f>
        <v/>
      </c>
      <c r="B53" s="15" t="str">
        <f>IF('[34]Video Analysis'!$Q$504="","",'[34]Video Analysis'!$Q$504)</f>
        <v/>
      </c>
      <c r="C53" s="15" t="str">
        <f>IF('[34]Video Analysis'!$P$504="","",'[34]Video Analysis'!$P$504)</f>
        <v/>
      </c>
      <c r="D53" s="16" t="str">
        <f>IF('[34]Video Analysis'!$G$504="","",'[34]Video Analysis'!$G$504)</f>
        <v/>
      </c>
      <c r="E53" s="16" t="str">
        <f>IF('[34]Video Analysis'!$H$504="","",'[34]Video Analysis'!$H$504)</f>
        <v/>
      </c>
      <c r="F53" s="16" t="str">
        <f>IF('[34]Video Analysis'!$I$504="","",'[34]Video Analysis'!$I$504)</f>
        <v/>
      </c>
      <c r="G53" s="16" t="str">
        <f>IF('[34]Video Analysis'!$J$504="","",'[34]Video Analysis'!$J$504)</f>
        <v/>
      </c>
      <c r="H53" s="16" t="str">
        <f>IF('[34]Video Analysis'!$K$504="","",'[34]Video Analysis'!$K$504)</f>
        <v/>
      </c>
      <c r="I53" s="16" t="str">
        <f>IF('[34]Video Analysis'!$L$504="","",'[34]Video Analysis'!$L$504)</f>
        <v/>
      </c>
      <c r="J53" s="16" t="str">
        <f>IF('[34]Video Analysis'!$M$504="","",'[34]Video Analysis'!$M$504)</f>
        <v/>
      </c>
      <c r="K53" s="16" t="str">
        <f>IF('[34]Video Analysis'!$N$504="","",'[34]Video Analysis'!$N$504)</f>
        <v/>
      </c>
      <c r="L53" s="16" t="str">
        <f>IF('[34]Video Analysis'!$O$504="","",'[34]Video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IF('[34]Video Analysis'!$B$514="","",'[34]Video Analysis'!$B$514)</f>
        <v/>
      </c>
      <c r="B54" s="15" t="str">
        <f>IF('[34]Video Analysis'!$Q$514="","",'[34]Video Analysis'!$Q$514)</f>
        <v/>
      </c>
      <c r="C54" s="15" t="str">
        <f>IF('[34]Video Analysis'!$P$514="","",'[34]Video Analysis'!$P$514)</f>
        <v/>
      </c>
      <c r="D54" s="16" t="str">
        <f>IF('[34]Video Analysis'!$G$514="","",'[34]Video Analysis'!$G$514)</f>
        <v/>
      </c>
      <c r="E54" s="16" t="str">
        <f>IF('[34]Video Analysis'!$H$514="","",'[34]Video Analysis'!$H$514)</f>
        <v/>
      </c>
      <c r="F54" s="16" t="str">
        <f>IF('[34]Video Analysis'!$I$514="","",'[34]Video Analysis'!$I$514)</f>
        <v/>
      </c>
      <c r="G54" s="16" t="str">
        <f>IF('[34]Video Analysis'!$J$514="","",'[34]Video Analysis'!$J$514)</f>
        <v/>
      </c>
      <c r="H54" s="16" t="str">
        <f>IF('[34]Video Analysis'!$K$514="","",'[34]Video Analysis'!$K$514)</f>
        <v/>
      </c>
      <c r="I54" s="16" t="str">
        <f>IF('[34]Video Analysis'!$L$514="","",'[34]Video Analysis'!$L$514)</f>
        <v/>
      </c>
      <c r="J54" s="16" t="str">
        <f>IF('[34]Video Analysis'!$M$514="","",'[34]Video Analysis'!$M$514)</f>
        <v/>
      </c>
      <c r="K54" s="16" t="str">
        <f>IF('[34]Video Analysis'!$N$514="","",'[34]Video Analysis'!$N$514)</f>
        <v/>
      </c>
      <c r="L54" s="16" t="str">
        <f>IF('[34]Video Analysis'!$O$514="","",'[34]Video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IF('[34]Video Analysis'!$B$524="","",'[34]Video Analysis'!$B$524)</f>
        <v/>
      </c>
      <c r="B55" s="15" t="str">
        <f>IF('[34]Video Analysis'!$Q$524="","",'[34]Video Analysis'!$Q$524)</f>
        <v/>
      </c>
      <c r="C55" s="15" t="str">
        <f>IF('[34]Video Analysis'!$P$524="","",'[34]Video Analysis'!$P$524)</f>
        <v/>
      </c>
      <c r="D55" s="16" t="str">
        <f>IF('[34]Video Analysis'!$G$524="","",'[34]Video Analysis'!$G$524)</f>
        <v/>
      </c>
      <c r="E55" s="16" t="str">
        <f>IF('[34]Video Analysis'!$H$524="","",'[34]Video Analysis'!$H$524)</f>
        <v/>
      </c>
      <c r="F55" s="16" t="str">
        <f>IF('[34]Video Analysis'!$I$524="","",'[34]Video Analysis'!$I$524)</f>
        <v/>
      </c>
      <c r="G55" s="16" t="str">
        <f>IF('[34]Video Analysis'!$J$524="","",'[34]Video Analysis'!$J$524)</f>
        <v/>
      </c>
      <c r="H55" s="16" t="str">
        <f>IF('[34]Video Analysis'!$K$524="","",'[34]Video Analysis'!$K$524)</f>
        <v/>
      </c>
      <c r="I55" s="16" t="str">
        <f>IF('[34]Video Analysis'!$L$524="","",'[34]Video Analysis'!$L$524)</f>
        <v/>
      </c>
      <c r="J55" s="16" t="str">
        <f>IF('[34]Video Analysis'!$M$524="","",'[34]Video Analysis'!$M$524)</f>
        <v/>
      </c>
      <c r="K55" s="16" t="str">
        <f>IF('[34]Video Analysis'!$N$524="","",'[34]Video Analysis'!$N$524)</f>
        <v/>
      </c>
      <c r="L55" s="16" t="str">
        <f>IF('[34]Video Analysis'!$O$524="","",'[34]Video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IF('[34]Video Analysis'!$B$534="","",'[34]Video Analysis'!$B$534)</f>
        <v/>
      </c>
      <c r="B56" s="15" t="str">
        <f>IF('[34]Video Analysis'!$Q$534="","",'[34]Video Analysis'!$Q$534)</f>
        <v/>
      </c>
      <c r="C56" s="15" t="str">
        <f>IF('[34]Video Analysis'!$P$534="","",'[34]Video Analysis'!$P$534)</f>
        <v/>
      </c>
      <c r="D56" s="16" t="str">
        <f>IF('[34]Video Analysis'!$G$534="","",'[34]Video Analysis'!$G$534)</f>
        <v/>
      </c>
      <c r="E56" s="16" t="str">
        <f>IF('[34]Video Analysis'!$H$534="","",'[34]Video Analysis'!$H$534)</f>
        <v/>
      </c>
      <c r="F56" s="16" t="str">
        <f>IF('[34]Video Analysis'!$I$534="","",'[34]Video Analysis'!$I$534)</f>
        <v/>
      </c>
      <c r="G56" s="16" t="str">
        <f>IF('[34]Video Analysis'!$J$534="","",'[34]Video Analysis'!$J$534)</f>
        <v/>
      </c>
      <c r="H56" s="16" t="str">
        <f>IF('[34]Video Analysis'!$K$534="","",'[34]Video Analysis'!$K$534)</f>
        <v/>
      </c>
      <c r="I56" s="16" t="str">
        <f>IF('[34]Video Analysis'!$L$534="","",'[34]Video Analysis'!$L$534)</f>
        <v/>
      </c>
      <c r="J56" s="16" t="str">
        <f>IF('[34]Video Analysis'!$M$534="","",'[34]Video Analysis'!$M$534)</f>
        <v/>
      </c>
      <c r="K56" s="16" t="str">
        <f>IF('[34]Video Analysis'!$N$534="","",'[34]Video Analysis'!$N$534)</f>
        <v/>
      </c>
      <c r="L56" s="16" t="str">
        <f>IF('[34]Video Analysis'!$O$534="","",'[34]Video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IF('[34]Video Analysis'!$B$544="","",'[34]Video Analysis'!$B$544)</f>
        <v/>
      </c>
      <c r="B57" s="15" t="str">
        <f>IF('[34]Video Analysis'!$Q$544="","",'[34]Video Analysis'!$Q$544)</f>
        <v/>
      </c>
      <c r="C57" s="15" t="str">
        <f>IF('[34]Video Analysis'!$P$544="","",'[34]Video Analysis'!$P$544)</f>
        <v/>
      </c>
      <c r="D57" s="16" t="str">
        <f>IF('[34]Video Analysis'!$G$544="","",'[34]Video Analysis'!$G$544)</f>
        <v/>
      </c>
      <c r="E57" s="16" t="str">
        <f>IF('[34]Video Analysis'!$H$544="","",'[34]Video Analysis'!$H$544)</f>
        <v/>
      </c>
      <c r="F57" s="16" t="str">
        <f>IF('[34]Video Analysis'!$I$544="","",'[34]Video Analysis'!$I$544)</f>
        <v/>
      </c>
      <c r="G57" s="16" t="str">
        <f>IF('[34]Video Analysis'!$J$544="","",'[34]Video Analysis'!$J$544)</f>
        <v/>
      </c>
      <c r="H57" s="16" t="str">
        <f>IF('[34]Video Analysis'!$K$544="","",'[34]Video Analysis'!$K$544)</f>
        <v/>
      </c>
      <c r="I57" s="16" t="str">
        <f>IF('[34]Video Analysis'!$L$544="","",'[34]Video Analysis'!$L$544)</f>
        <v/>
      </c>
      <c r="J57" s="16" t="str">
        <f>IF('[34]Video Analysis'!$M$544="","",'[34]Video Analysis'!$M$544)</f>
        <v/>
      </c>
      <c r="K57" s="16" t="str">
        <f>IF('[34]Video Analysis'!$N$544="","",'[34]Video Analysis'!$N$544)</f>
        <v/>
      </c>
      <c r="L57" s="16" t="str">
        <f>IF('[34]Video Analysis'!$O$544="","",'[34]Video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IF('[34]Video Analysis'!$B$554="","",'[34]Video Analysis'!$B$554)</f>
        <v/>
      </c>
      <c r="B58" s="15" t="str">
        <f>IF('[34]Video Analysis'!$Q$554="","",'[34]Video Analysis'!$Q$554)</f>
        <v/>
      </c>
      <c r="C58" s="15" t="str">
        <f>IF('[34]Video Analysis'!$P$554="","",'[34]Video Analysis'!$P$554)</f>
        <v/>
      </c>
      <c r="D58" s="16" t="str">
        <f>IF('[34]Video Analysis'!$G$554="","",'[34]Video Analysis'!$G$554)</f>
        <v/>
      </c>
      <c r="E58" s="16" t="str">
        <f>IF('[34]Video Analysis'!$H$554="","",'[34]Video Analysis'!$H$554)</f>
        <v/>
      </c>
      <c r="F58" s="16" t="str">
        <f>IF('[34]Video Analysis'!$I$554="","",'[34]Video Analysis'!$I$554)</f>
        <v/>
      </c>
      <c r="G58" s="16" t="str">
        <f>IF('[34]Video Analysis'!$J$554="","",'[34]Video Analysis'!$J$554)</f>
        <v/>
      </c>
      <c r="H58" s="16" t="str">
        <f>IF('[34]Video Analysis'!$K$554="","",'[34]Video Analysis'!$K$554)</f>
        <v/>
      </c>
      <c r="I58" s="16" t="str">
        <f>IF('[34]Video Analysis'!$L$554="","",'[34]Video Analysis'!$L$554)</f>
        <v/>
      </c>
      <c r="J58" s="16" t="str">
        <f>IF('[34]Video Analysis'!$M$554="","",'[34]Video Analysis'!$M$554)</f>
        <v/>
      </c>
      <c r="K58" s="16" t="str">
        <f>IF('[34]Video Analysis'!$N$554="","",'[34]Video Analysis'!$N$554)</f>
        <v/>
      </c>
      <c r="L58" s="16" t="str">
        <f>IF('[34]Video Analysis'!$O$554="","",'[34]Video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IF('[34]Video Analysis'!$B$564="","",'[34]Video Analysis'!$B$564)</f>
        <v/>
      </c>
      <c r="B59" s="15" t="str">
        <f>IF('[34]Video Analysis'!$Q$564="","",'[34]Video Analysis'!$Q$564)</f>
        <v/>
      </c>
      <c r="C59" s="15" t="str">
        <f>IF('[34]Video Analysis'!$P$564="","",'[34]Video Analysis'!$P$564)</f>
        <v/>
      </c>
      <c r="D59" s="16" t="str">
        <f>IF('[34]Video Analysis'!$G$564="","",'[34]Video Analysis'!$G$564)</f>
        <v/>
      </c>
      <c r="E59" s="16" t="str">
        <f>IF('[34]Video Analysis'!$H$564="","",'[34]Video Analysis'!$H$564)</f>
        <v/>
      </c>
      <c r="F59" s="16" t="str">
        <f>IF('[34]Video Analysis'!$I$564="","",'[34]Video Analysis'!$I$564)</f>
        <v/>
      </c>
      <c r="G59" s="16" t="str">
        <f>IF('[34]Video Analysis'!$J$564="","",'[34]Video Analysis'!$J$564)</f>
        <v/>
      </c>
      <c r="H59" s="16" t="str">
        <f>IF('[34]Video Analysis'!$K$564="","",'[34]Video Analysis'!$K$564)</f>
        <v/>
      </c>
      <c r="I59" s="16" t="str">
        <f>IF('[34]Video Analysis'!$L$564="","",'[34]Video Analysis'!$L$564)</f>
        <v/>
      </c>
      <c r="J59" s="16" t="str">
        <f>IF('[34]Video Analysis'!$M$564="","",'[34]Video Analysis'!$M$564)</f>
        <v/>
      </c>
      <c r="K59" s="16" t="str">
        <f>IF('[34]Video Analysis'!$N$564="","",'[34]Video Analysis'!$N$564)</f>
        <v/>
      </c>
      <c r="L59" s="16" t="str">
        <f>IF('[34]Video Analysis'!$O$564="","",'[34]Video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IF('[34]Video Analysis'!$B$574="","",'[34]Video Analysis'!$B$574)</f>
        <v/>
      </c>
      <c r="B60" s="15" t="str">
        <f>IF('[34]Video Analysis'!$Q$574="","",'[34]Video Analysis'!$Q$574)</f>
        <v/>
      </c>
      <c r="C60" s="15" t="str">
        <f>IF('[34]Video Analysis'!$P$574="","",'[34]Video Analysis'!$P$574)</f>
        <v/>
      </c>
      <c r="D60" s="16" t="str">
        <f>IF('[34]Video Analysis'!$G$574="","",'[34]Video Analysis'!$G$574)</f>
        <v/>
      </c>
      <c r="E60" s="16" t="str">
        <f>IF('[34]Video Analysis'!$H$574="","",'[34]Video Analysis'!$H$574)</f>
        <v/>
      </c>
      <c r="F60" s="16" t="str">
        <f>IF('[34]Video Analysis'!$I$574="","",'[34]Video Analysis'!$I$574)</f>
        <v/>
      </c>
      <c r="G60" s="16" t="str">
        <f>IF('[34]Video Analysis'!$J$574="","",'[34]Video Analysis'!$J$574)</f>
        <v/>
      </c>
      <c r="H60" s="16" t="str">
        <f>IF('[34]Video Analysis'!$K$574="","",'[34]Video Analysis'!$K$574)</f>
        <v/>
      </c>
      <c r="I60" s="16" t="str">
        <f>IF('[34]Video Analysis'!$L$574="","",'[34]Video Analysis'!$L$574)</f>
        <v/>
      </c>
      <c r="J60" s="16" t="str">
        <f>IF('[34]Video Analysis'!$M$574="","",'[34]Video Analysis'!$M$574)</f>
        <v/>
      </c>
      <c r="K60" s="16" t="str">
        <f>IF('[34]Video Analysis'!$N$574="","",'[34]Video Analysis'!$N$574)</f>
        <v/>
      </c>
      <c r="L60" s="16" t="str">
        <f>IF('[34]Video Analysis'!$O$574="","",'[34]Video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IF('[34]Video Analysis'!$B$584="","",'[34]Video Analysis'!$B$584)</f>
        <v/>
      </c>
      <c r="B61" s="15" t="str">
        <f>IF('[34]Video Analysis'!$Q$584="","",'[34]Video Analysis'!$Q$584)</f>
        <v/>
      </c>
      <c r="C61" s="15" t="str">
        <f>IF('[34]Video Analysis'!$P$584="","",'[34]Video Analysis'!$P$584)</f>
        <v/>
      </c>
      <c r="D61" s="16" t="str">
        <f>IF('[34]Video Analysis'!$G$584="","",'[34]Video Analysis'!$G$584)</f>
        <v/>
      </c>
      <c r="E61" s="16" t="str">
        <f>IF('[34]Video Analysis'!$H$584="","",'[34]Video Analysis'!$H$584)</f>
        <v/>
      </c>
      <c r="F61" s="16" t="str">
        <f>IF('[34]Video Analysis'!$I$584="","",'[34]Video Analysis'!$I$584)</f>
        <v/>
      </c>
      <c r="G61" s="16" t="str">
        <f>IF('[34]Video Analysis'!$J$584="","",'[34]Video Analysis'!$J$584)</f>
        <v/>
      </c>
      <c r="H61" s="16" t="str">
        <f>IF('[34]Video Analysis'!$K$584="","",'[34]Video Analysis'!$K$584)</f>
        <v/>
      </c>
      <c r="I61" s="16" t="str">
        <f>IF('[34]Video Analysis'!$L$584="","",'[34]Video Analysis'!$L$584)</f>
        <v/>
      </c>
      <c r="J61" s="16" t="str">
        <f>IF('[34]Video Analysis'!$M$584="","",'[34]Video Analysis'!$M$584)</f>
        <v/>
      </c>
      <c r="K61" s="16" t="str">
        <f>IF('[34]Video Analysis'!$N$584="","",'[34]Video Analysis'!$N$584)</f>
        <v/>
      </c>
      <c r="L61" s="16" t="str">
        <f>IF('[34]Video Analysis'!$O$584="","",'[34]Video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IF('[34]Video Analysis'!$B$594="","",'[34]Video Analysis'!$B$594)</f>
        <v/>
      </c>
      <c r="B62" s="15" t="str">
        <f>IF('[34]Video Analysis'!$Q$594="","",'[34]Video Analysis'!$Q$594)</f>
        <v/>
      </c>
      <c r="C62" s="15" t="str">
        <f>IF('[34]Video Analysis'!$P$594="","",'[34]Video Analysis'!$P$594)</f>
        <v/>
      </c>
      <c r="D62" s="16" t="str">
        <f>IF('[34]Video Analysis'!$G$594="","",'[34]Video Analysis'!$G$594)</f>
        <v/>
      </c>
      <c r="E62" s="16" t="str">
        <f>IF('[34]Video Analysis'!$H$594="","",'[34]Video Analysis'!$H$594)</f>
        <v/>
      </c>
      <c r="F62" s="16" t="str">
        <f>IF('[34]Video Analysis'!$I$594="","",'[34]Video Analysis'!$I$594)</f>
        <v/>
      </c>
      <c r="G62" s="16" t="str">
        <f>IF('[34]Video Analysis'!$J$594="","",'[34]Video Analysis'!$J$594)</f>
        <v/>
      </c>
      <c r="H62" s="16" t="str">
        <f>IF('[34]Video Analysis'!$K$594="","",'[34]Video Analysis'!$K$594)</f>
        <v/>
      </c>
      <c r="I62" s="16" t="str">
        <f>IF('[34]Video Analysis'!$L$594="","",'[34]Video Analysis'!$L$594)</f>
        <v/>
      </c>
      <c r="J62" s="16" t="str">
        <f>IF('[34]Video Analysis'!$M$594="","",'[34]Video Analysis'!$M$594)</f>
        <v/>
      </c>
      <c r="K62" s="16" t="str">
        <f>IF('[34]Video Analysis'!$N$594="","",'[34]Video Analysis'!$N$594)</f>
        <v/>
      </c>
      <c r="L62" s="16" t="str">
        <f>IF('[34]Video Analysis'!$O$594="","",'[34]Video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IF('[34]Video Analysis'!$B$604="","",'[34]Video Analysis'!$B$604)</f>
        <v/>
      </c>
      <c r="B63" s="15" t="str">
        <f>IF('[34]Video Analysis'!$Q$604="","",'[34]Video Analysis'!$Q$604)</f>
        <v/>
      </c>
      <c r="C63" s="15" t="str">
        <f>IF('[34]Video Analysis'!$P$604="","",'[34]Video Analysis'!$P$604)</f>
        <v/>
      </c>
      <c r="D63" s="16" t="str">
        <f>IF('[34]Video Analysis'!$G$604="","",'[34]Video Analysis'!$G$604)</f>
        <v/>
      </c>
      <c r="E63" s="16" t="str">
        <f>IF('[34]Video Analysis'!$H$604="","",'[34]Video Analysis'!$H$604)</f>
        <v/>
      </c>
      <c r="F63" s="16" t="str">
        <f>IF('[34]Video Analysis'!$I$604="","",'[34]Video Analysis'!$I$604)</f>
        <v/>
      </c>
      <c r="G63" s="16" t="str">
        <f>IF('[34]Video Analysis'!$J$604="","",'[34]Video Analysis'!$J$604)</f>
        <v/>
      </c>
      <c r="H63" s="16" t="str">
        <f>IF('[34]Video Analysis'!$K$604="","",'[34]Video Analysis'!$K$604)</f>
        <v/>
      </c>
      <c r="I63" s="16" t="str">
        <f>IF('[34]Video Analysis'!$L$604="","",'[34]Video Analysis'!$L$604)</f>
        <v/>
      </c>
      <c r="J63" s="16" t="str">
        <f>IF('[34]Video Analysis'!$M$604="","",'[34]Video Analysis'!$M$604)</f>
        <v/>
      </c>
      <c r="K63" s="16" t="str">
        <f>IF('[34]Video Analysis'!$N$604="","",'[34]Video Analysis'!$N$604)</f>
        <v/>
      </c>
      <c r="L63" s="16" t="str">
        <f>IF('[34]Video Analysis'!$O$604="","",'[34]Video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IF('[34]Video Analysis'!$B$614="","",'[34]Video Analysis'!$B$614)</f>
        <v/>
      </c>
      <c r="B64" s="15" t="str">
        <f>IF('[34]Video Analysis'!$Q$614="","",'[34]Video Analysis'!$Q$614)</f>
        <v/>
      </c>
      <c r="C64" s="15" t="str">
        <f>IF('[34]Video Analysis'!$P$614="","",'[34]Video Analysis'!$P$614)</f>
        <v/>
      </c>
      <c r="D64" s="16" t="str">
        <f>IF('[34]Video Analysis'!$G$614="","",'[34]Video Analysis'!$G$614)</f>
        <v/>
      </c>
      <c r="E64" s="16" t="str">
        <f>IF('[34]Video Analysis'!$H$614="","",'[34]Video Analysis'!$H$614)</f>
        <v/>
      </c>
      <c r="F64" s="16" t="str">
        <f>IF('[34]Video Analysis'!$I$614="","",'[34]Video Analysis'!$I$614)</f>
        <v/>
      </c>
      <c r="G64" s="16" t="str">
        <f>IF('[34]Video Analysis'!$J$614="","",'[34]Video Analysis'!$J$614)</f>
        <v/>
      </c>
      <c r="H64" s="16" t="str">
        <f>IF('[34]Video Analysis'!$K$614="","",'[34]Video Analysis'!$K$614)</f>
        <v/>
      </c>
      <c r="I64" s="16" t="str">
        <f>IF('[34]Video Analysis'!$L$614="","",'[34]Video Analysis'!$L$614)</f>
        <v/>
      </c>
      <c r="J64" s="16" t="str">
        <f>IF('[34]Video Analysis'!$M$614="","",'[34]Video Analysis'!$M$614)</f>
        <v/>
      </c>
      <c r="K64" s="16" t="str">
        <f>IF('[34]Video Analysis'!$N$614="","",'[34]Video Analysis'!$N$614)</f>
        <v/>
      </c>
      <c r="L64" s="16" t="str">
        <f>IF('[34]Video Analysis'!$O$614="","",'[34]Video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IF('[34]Video Analysis'!$B$624="","",'[34]Video Analysis'!$B$624)</f>
        <v/>
      </c>
      <c r="B65" s="15" t="str">
        <f>IF('[34]Video Analysis'!$Q$624="","",'[34]Video Analysis'!$Q$624)</f>
        <v/>
      </c>
      <c r="C65" s="15" t="str">
        <f>IF('[34]Video Analysis'!$P$624="","",'[34]Video Analysis'!$P$624)</f>
        <v/>
      </c>
      <c r="D65" s="16" t="str">
        <f>IF('[34]Video Analysis'!$G$624="","",'[34]Video Analysis'!$G$624)</f>
        <v/>
      </c>
      <c r="E65" s="16" t="str">
        <f>IF('[34]Video Analysis'!$H$624="","",'[34]Video Analysis'!$H$624)</f>
        <v/>
      </c>
      <c r="F65" s="16" t="str">
        <f>IF('[34]Video Analysis'!$I$624="","",'[34]Video Analysis'!$I$624)</f>
        <v/>
      </c>
      <c r="G65" s="16" t="str">
        <f>IF('[34]Video Analysis'!$J$624="","",'[34]Video Analysis'!$J$624)</f>
        <v/>
      </c>
      <c r="H65" s="16" t="str">
        <f>IF('[34]Video Analysis'!$K$624="","",'[34]Video Analysis'!$K$624)</f>
        <v/>
      </c>
      <c r="I65" s="16" t="str">
        <f>IF('[34]Video Analysis'!$L$624="","",'[34]Video Analysis'!$L$624)</f>
        <v/>
      </c>
      <c r="J65" s="16" t="str">
        <f>IF('[34]Video Analysis'!$M$624="","",'[34]Video Analysis'!$M$624)</f>
        <v/>
      </c>
      <c r="K65" s="16" t="str">
        <f>IF('[34]Video Analysis'!$N$624="","",'[34]Video Analysis'!$N$624)</f>
        <v/>
      </c>
      <c r="L65" s="16" t="str">
        <f>IF('[34]Video Analysis'!$O$624="","",'[34]Video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IF('[34]Video Analysis'!$B$634="","",'[34]Video Analysis'!$B$634)</f>
        <v/>
      </c>
      <c r="B66" s="15" t="str">
        <f>IF('[34]Video Analysis'!$Q$634="","",'[34]Video Analysis'!$Q$634)</f>
        <v/>
      </c>
      <c r="C66" s="15" t="str">
        <f>IF('[34]Video Analysis'!$P$634="","",'[34]Video Analysis'!$P$634)</f>
        <v/>
      </c>
      <c r="D66" s="16" t="str">
        <f>IF('[34]Video Analysis'!$G$634="","",'[34]Video Analysis'!$G$634)</f>
        <v/>
      </c>
      <c r="E66" s="16" t="str">
        <f>IF('[34]Video Analysis'!$H$634="","",'[34]Video Analysis'!$H$634)</f>
        <v/>
      </c>
      <c r="F66" s="16" t="str">
        <f>IF('[34]Video Analysis'!$I$634="","",'[34]Video Analysis'!$I$634)</f>
        <v/>
      </c>
      <c r="G66" s="16" t="str">
        <f>IF('[34]Video Analysis'!$J$634="","",'[34]Video Analysis'!$J$634)</f>
        <v/>
      </c>
      <c r="H66" s="16" t="str">
        <f>IF('[34]Video Analysis'!$K$634="","",'[34]Video Analysis'!$K$634)</f>
        <v/>
      </c>
      <c r="I66" s="16" t="str">
        <f>IF('[34]Video Analysis'!$L$634="","",'[34]Video Analysis'!$L$634)</f>
        <v/>
      </c>
      <c r="J66" s="16" t="str">
        <f>IF('[34]Video Analysis'!$M$634="","",'[34]Video Analysis'!$M$634)</f>
        <v/>
      </c>
      <c r="K66" s="16" t="str">
        <f>IF('[34]Video Analysis'!$N$634="","",'[34]Video Analysis'!$N$634)</f>
        <v/>
      </c>
      <c r="L66" s="16" t="str">
        <f>IF('[34]Video Analysis'!$O$634="","",'[34]Video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IF('[34]Video Analysis'!$B$644="","",'[34]Video Analysis'!$B$644)</f>
        <v/>
      </c>
      <c r="B67" s="15" t="str">
        <f>IF('[34]Video Analysis'!$Q$644="","",'[34]Video Analysis'!$Q$644)</f>
        <v/>
      </c>
      <c r="C67" s="15" t="str">
        <f>IF('[34]Video Analysis'!$P$644="","",'[34]Video Analysis'!$P$644)</f>
        <v/>
      </c>
      <c r="D67" s="16" t="str">
        <f>IF('[34]Video Analysis'!$G$644="","",'[34]Video Analysis'!$G$644)</f>
        <v/>
      </c>
      <c r="E67" s="16" t="str">
        <f>IF('[34]Video Analysis'!$H$644="","",'[34]Video Analysis'!$H$644)</f>
        <v/>
      </c>
      <c r="F67" s="16" t="str">
        <f>IF('[34]Video Analysis'!$I$644="","",'[34]Video Analysis'!$I$644)</f>
        <v/>
      </c>
      <c r="G67" s="16" t="str">
        <f>IF('[34]Video Analysis'!$J$644="","",'[34]Video Analysis'!$J$644)</f>
        <v/>
      </c>
      <c r="H67" s="16" t="str">
        <f>IF('[34]Video Analysis'!$K$644="","",'[34]Video Analysis'!$K$644)</f>
        <v/>
      </c>
      <c r="I67" s="16" t="str">
        <f>IF('[34]Video Analysis'!$L$644="","",'[34]Video Analysis'!$L$644)</f>
        <v/>
      </c>
      <c r="J67" s="16" t="str">
        <f>IF('[34]Video Analysis'!$M$644="","",'[34]Video Analysis'!$M$644)</f>
        <v/>
      </c>
      <c r="K67" s="16" t="str">
        <f>IF('[34]Video Analysis'!$N$644="","",'[34]Video Analysis'!$N$644)</f>
        <v/>
      </c>
      <c r="L67" s="16" t="str">
        <f>IF('[34]Video Analysis'!$O$644="","",'[34]Video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IF('[34]Video Analysis'!$B$654="","",'[34]Video Analysis'!$B$654)</f>
        <v/>
      </c>
      <c r="B68" s="15" t="str">
        <f>IF('[34]Video Analysis'!$Q$654="","",'[34]Video Analysis'!$Q$654)</f>
        <v/>
      </c>
      <c r="C68" s="15" t="str">
        <f>IF('[34]Video Analysis'!$P$654="","",'[34]Video Analysis'!$P$654)</f>
        <v/>
      </c>
      <c r="D68" s="16" t="str">
        <f>IF('[34]Video Analysis'!$G$654="","",'[34]Video Analysis'!$G$654)</f>
        <v/>
      </c>
      <c r="E68" s="16" t="str">
        <f>IF('[34]Video Analysis'!$H$654="","",'[34]Video Analysis'!$H$654)</f>
        <v/>
      </c>
      <c r="F68" s="16" t="str">
        <f>IF('[34]Video Analysis'!$I$654="","",'[34]Video Analysis'!$I$654)</f>
        <v/>
      </c>
      <c r="G68" s="16" t="str">
        <f>IF('[34]Video Analysis'!$J$654="","",'[34]Video Analysis'!$J$654)</f>
        <v/>
      </c>
      <c r="H68" s="16" t="str">
        <f>IF('[34]Video Analysis'!$K$654="","",'[34]Video Analysis'!$K$654)</f>
        <v/>
      </c>
      <c r="I68" s="16" t="str">
        <f>IF('[34]Video Analysis'!$L$654="","",'[34]Video Analysis'!$L$654)</f>
        <v/>
      </c>
      <c r="J68" s="16" t="str">
        <f>IF('[34]Video Analysis'!$M$654="","",'[34]Video Analysis'!$M$654)</f>
        <v/>
      </c>
      <c r="K68" s="16" t="str">
        <f>IF('[34]Video Analysis'!$N$654="","",'[34]Video Analysis'!$N$654)</f>
        <v/>
      </c>
      <c r="L68" s="16" t="str">
        <f>IF('[34]Video Analysis'!$O$654="","",'[34]Video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IF('[34]Video Analysis'!$B$664="","",'[34]Video Analysis'!$B$664)</f>
        <v/>
      </c>
      <c r="B69" s="15" t="str">
        <f>IF('[34]Video Analysis'!$Q$664="","",'[34]Video Analysis'!$Q$664)</f>
        <v/>
      </c>
      <c r="C69" s="15" t="str">
        <f>IF('[34]Video Analysis'!$P$664="","",'[34]Video Analysis'!$P$664)</f>
        <v/>
      </c>
      <c r="D69" s="16" t="str">
        <f>IF('[34]Video Analysis'!$G$664="","",'[34]Video Analysis'!$G$664)</f>
        <v/>
      </c>
      <c r="E69" s="16" t="str">
        <f>IF('[34]Video Analysis'!$H$664="","",'[34]Video Analysis'!$H$664)</f>
        <v/>
      </c>
      <c r="F69" s="16" t="str">
        <f>IF('[34]Video Analysis'!$I$664="","",'[34]Video Analysis'!$I$664)</f>
        <v/>
      </c>
      <c r="G69" s="16" t="str">
        <f>IF('[34]Video Analysis'!$J$664="","",'[34]Video Analysis'!$J$664)</f>
        <v/>
      </c>
      <c r="H69" s="16" t="str">
        <f>IF('[34]Video Analysis'!$K$664="","",'[34]Video Analysis'!$K$664)</f>
        <v/>
      </c>
      <c r="I69" s="16" t="str">
        <f>IF('[34]Video Analysis'!$L$664="","",'[34]Video Analysis'!$L$664)</f>
        <v/>
      </c>
      <c r="J69" s="16" t="str">
        <f>IF('[34]Video Analysis'!$M$664="","",'[34]Video Analysis'!$M$664)</f>
        <v/>
      </c>
      <c r="K69" s="16" t="str">
        <f>IF('[34]Video Analysis'!$N$664="","",'[34]Video Analysis'!$N$664)</f>
        <v/>
      </c>
      <c r="L69" s="16" t="str">
        <f>IF('[34]Video Analysis'!$O$664="","",'[34]Video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IF('[34]Video Analysis'!$B$674="","",'[34]Video Analysis'!$B$674)</f>
        <v/>
      </c>
      <c r="B70" s="15" t="str">
        <f>IF('[34]Video Analysis'!$Q$674="","",'[34]Video Analysis'!$Q$674)</f>
        <v/>
      </c>
      <c r="C70" s="15" t="str">
        <f>IF('[34]Video Analysis'!$P$674="","",'[34]Video Analysis'!$P$674)</f>
        <v/>
      </c>
      <c r="D70" s="16" t="str">
        <f>IF('[34]Video Analysis'!$G$674="","",'[34]Video Analysis'!$G$674)</f>
        <v/>
      </c>
      <c r="E70" s="16" t="str">
        <f>IF('[34]Video Analysis'!$H$674="","",'[34]Video Analysis'!$H$674)</f>
        <v/>
      </c>
      <c r="F70" s="16" t="str">
        <f>IF('[34]Video Analysis'!$I$674="","",'[34]Video Analysis'!$I$674)</f>
        <v/>
      </c>
      <c r="G70" s="16" t="str">
        <f>IF('[34]Video Analysis'!$J$674="","",'[34]Video Analysis'!$J$674)</f>
        <v/>
      </c>
      <c r="H70" s="16" t="str">
        <f>IF('[34]Video Analysis'!$K$674="","",'[34]Video Analysis'!$K$674)</f>
        <v/>
      </c>
      <c r="I70" s="16" t="str">
        <f>IF('[34]Video Analysis'!$L$674="","",'[34]Video Analysis'!$L$674)</f>
        <v/>
      </c>
      <c r="J70" s="16" t="str">
        <f>IF('[34]Video Analysis'!$M$674="","",'[34]Video Analysis'!$M$674)</f>
        <v/>
      </c>
      <c r="K70" s="16" t="str">
        <f>IF('[34]Video Analysis'!$N$674="","",'[34]Video Analysis'!$N$674)</f>
        <v/>
      </c>
      <c r="L70" s="16" t="str">
        <f>IF('[34]Video Analysis'!$O$674="","",'[34]Video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IF('[34]Video Analysis'!$B$684="","",'[34]Video Analysis'!$B$684)</f>
        <v/>
      </c>
      <c r="B71" s="15" t="str">
        <f>IF('[34]Video Analysis'!$Q$684="","",'[34]Video Analysis'!$Q$684)</f>
        <v/>
      </c>
      <c r="C71" s="15" t="str">
        <f>IF('[34]Video Analysis'!$P$684="","",'[34]Video Analysis'!$P$684)</f>
        <v/>
      </c>
      <c r="D71" s="16" t="str">
        <f>IF('[34]Video Analysis'!$G$684="","",'[34]Video Analysis'!$G$684)</f>
        <v/>
      </c>
      <c r="E71" s="16" t="str">
        <f>IF('[34]Video Analysis'!$H$684="","",'[34]Video Analysis'!$H$684)</f>
        <v/>
      </c>
      <c r="F71" s="16" t="str">
        <f>IF('[34]Video Analysis'!$I$684="","",'[34]Video Analysis'!$I$684)</f>
        <v/>
      </c>
      <c r="G71" s="16" t="str">
        <f>IF('[34]Video Analysis'!$J$684="","",'[34]Video Analysis'!$J$684)</f>
        <v/>
      </c>
      <c r="H71" s="16" t="str">
        <f>IF('[34]Video Analysis'!$K$684="","",'[34]Video Analysis'!$K$684)</f>
        <v/>
      </c>
      <c r="I71" s="16" t="str">
        <f>IF('[34]Video Analysis'!$L$684="","",'[34]Video Analysis'!$L$684)</f>
        <v/>
      </c>
      <c r="J71" s="16" t="str">
        <f>IF('[34]Video Analysis'!$M$684="","",'[34]Video Analysis'!$M$684)</f>
        <v/>
      </c>
      <c r="K71" s="16" t="str">
        <f>IF('[34]Video Analysis'!$N$684="","",'[34]Video Analysis'!$N$684)</f>
        <v/>
      </c>
      <c r="L71" s="16" t="str">
        <f>IF('[34]Video Analysis'!$O$684="","",'[34]Video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IF('[34]Video Analysis'!$B$694="","",'[34]Video Analysis'!$B$694)</f>
        <v/>
      </c>
      <c r="B72" s="15" t="str">
        <f>IF('[34]Video Analysis'!$Q$694="","",'[34]Video Analysis'!$Q$694)</f>
        <v/>
      </c>
      <c r="C72" s="15" t="str">
        <f>IF('[34]Video Analysis'!$P$694="","",'[34]Video Analysis'!$P$694)</f>
        <v/>
      </c>
      <c r="D72" s="16" t="str">
        <f>IF('[34]Video Analysis'!$G$694="","",'[34]Video Analysis'!$G$694)</f>
        <v/>
      </c>
      <c r="E72" s="16" t="str">
        <f>IF('[34]Video Analysis'!$H$694="","",'[34]Video Analysis'!$H$694)</f>
        <v/>
      </c>
      <c r="F72" s="16" t="str">
        <f>IF('[34]Video Analysis'!$I$694="","",'[34]Video Analysis'!$I$694)</f>
        <v/>
      </c>
      <c r="G72" s="16" t="str">
        <f>IF('[34]Video Analysis'!$J$694="","",'[34]Video Analysis'!$J$694)</f>
        <v/>
      </c>
      <c r="H72" s="16" t="str">
        <f>IF('[34]Video Analysis'!$K$694="","",'[34]Video Analysis'!$K$694)</f>
        <v/>
      </c>
      <c r="I72" s="16" t="str">
        <f>IF('[34]Video Analysis'!$L$694="","",'[34]Video Analysis'!$L$694)</f>
        <v/>
      </c>
      <c r="J72" s="16" t="str">
        <f>IF('[34]Video Analysis'!$M$694="","",'[34]Video Analysis'!$M$694)</f>
        <v/>
      </c>
      <c r="K72" s="16" t="str">
        <f>IF('[34]Video Analysis'!$N$694="","",'[34]Video Analysis'!$N$694)</f>
        <v/>
      </c>
      <c r="L72" s="16" t="str">
        <f>IF('[34]Video Analysis'!$O$694="","",'[34]Video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BF32-057C-4D3D-B39B-7F5A422F479B}">
  <dimension ref="A1:AF102"/>
  <sheetViews>
    <sheetView workbookViewId="0">
      <selection activeCell="D30" sqref="D30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'[35]Video Analysis'!$A$1</f>
        <v>HNC_NPB_A_2021_08_05</v>
      </c>
      <c r="B1" s="2"/>
      <c r="C1" s="2"/>
      <c r="D1" s="3" t="str">
        <f>IF('[35]Video Analysis'!$G$2="","",'[35]Video Analysis'!$G$2)</f>
        <v>Utter</v>
      </c>
      <c r="E1" s="3" t="str">
        <f>IF('[35]Video Analysis'!$H$2="","",'[35]Video Analysis'!$H$2)</f>
        <v>Utter</v>
      </c>
      <c r="F1" s="3" t="str">
        <f>IF('[35]Video Analysis'!$I$2="","",'[35]Video Analysis'!$I$2)</f>
        <v>Utter</v>
      </c>
      <c r="G1" s="3" t="str">
        <f>IF('[35]Video Analysis'!$J$2="","",'[35]Video Analysis'!$J$2)</f>
        <v>Utter</v>
      </c>
      <c r="H1" s="3" t="str">
        <f>IF('[35]Video Analysis'!$K$2="","",'[35]Video Analysis'!$K$2)</f>
        <v>Utter</v>
      </c>
      <c r="I1" s="3" t="str">
        <f>IF('[35]Video Analysis'!$L$2="","",'[35]Video Analysis'!$L$2)</f>
        <v>Utter</v>
      </c>
      <c r="J1" s="3" t="str">
        <f>IF('[35]Video Analysis'!$M$2="","",'[35]Video Analysis'!$M$2)</f>
        <v>Utter</v>
      </c>
      <c r="K1" s="3" t="str">
        <f>IF('[35]Video Analysis'!$N$2="","",'[35]Video Analysis'!$N$2)</f>
        <v>Utter</v>
      </c>
      <c r="L1" s="3" t="str">
        <f>IF('[35]Video Analysis'!$O$2="","",'[35]Video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IF('[35]Video Analysis'!$G$3="","",'[35]Video Analysis'!$G$3)</f>
        <v>eelgrass</v>
      </c>
      <c r="E2" s="3" t="str">
        <f>IF('[35]Video Analysis'!$H$3="","",'[35]Video Analysis'!$H$3)</f>
        <v>macroalgae</v>
      </c>
      <c r="F2" s="3" t="str">
        <f>IF('[35]Video Analysis'!$I$3="","",'[35]Video Analysis'!$I$3)</f>
        <v>bare</v>
      </c>
      <c r="G2" s="3" t="str">
        <f>IF('[35]Video Analysis'!$J$3="","",'[35]Video Analysis'!$J$3)</f>
        <v>eelgrass</v>
      </c>
      <c r="H2" s="3" t="str">
        <f>IF('[35]Video Analysis'!$K$3="","",'[35]Video Analysis'!$K$3)</f>
        <v>macroalgae</v>
      </c>
      <c r="I2" s="3" t="str">
        <f>IF('[35]Video Analysis'!$L$3="","",'[35]Video Analysis'!$L$3)</f>
        <v>bare</v>
      </c>
      <c r="J2" s="3" t="str">
        <f>IF('[35]Video Analysis'!$M$3="","",'[35]Video Analysis'!$M$3)</f>
        <v>eelgrass</v>
      </c>
      <c r="K2" s="3" t="str">
        <f>IF('[35]Video Analysis'!$N$3="","",'[35]Video Analysis'!$N$3)</f>
        <v>macroalgae</v>
      </c>
      <c r="L2" s="3" t="str">
        <f>IF('[35]Video Analysis'!$O$3="","",'[35]Video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HNC_NPB_A_2021_08_05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IF('[35]Video Analysis'!$B$4="","",'[35]Video Analysis'!$B$4)</f>
        <v/>
      </c>
      <c r="B3" s="15">
        <f>IF('[35]Video Analysis'!$Q$4="","",'[35]Video Analysis'!$Q$4)</f>
        <v>-73.401923999190331</v>
      </c>
      <c r="C3" s="15">
        <f>IF('[35]Video Analysis'!$P$4="","",'[35]Video Analysis'!$P$4)</f>
        <v>40.929555664770305</v>
      </c>
      <c r="D3" s="16">
        <f>IF('[35]Video Analysis'!$G$4="","",'[35]Video Analysis'!$G$4)</f>
        <v>0</v>
      </c>
      <c r="E3" s="16">
        <f>IF('[35]Video Analysis'!$H$4="","",'[35]Video Analysis'!$H$4)</f>
        <v>0</v>
      </c>
      <c r="F3" s="16">
        <f>IF('[35]Video Analysis'!$I$4="","",'[35]Video Analysis'!$I$4)</f>
        <v>100</v>
      </c>
      <c r="G3" s="16">
        <f>IF('[35]Video Analysis'!$J$4="","",'[35]Video Analysis'!$J$4)</f>
        <v>0</v>
      </c>
      <c r="H3" s="16">
        <f>IF('[35]Video Analysis'!$K$4="","",'[35]Video Analysis'!$K$4)</f>
        <v>0</v>
      </c>
      <c r="I3" s="16">
        <f>IF('[35]Video Analysis'!$L$4="","",'[35]Video Analysis'!$L$4)</f>
        <v>100</v>
      </c>
      <c r="J3" s="16">
        <f>IF('[35]Video Analysis'!$M$4="","",'[35]Video Analysis'!$M$4)</f>
        <v>0</v>
      </c>
      <c r="K3" s="16">
        <f>IF('[35]Video Analysis'!$N$4="","",'[35]Video Analysis'!$N$4)</f>
        <v>0</v>
      </c>
      <c r="L3" s="16">
        <f>IF('[35]Video Analysis'!$O$4="","",'[35]Video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-73.401923999190331</v>
      </c>
      <c r="U3" s="19">
        <f>IF(C3="","",C3)</f>
        <v>40.929555664770305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IF('[35]Video Analysis'!$B$14="","",'[35]Video Analysis'!$B$14)</f>
        <v/>
      </c>
      <c r="B4" s="15">
        <f>IF('[35]Video Analysis'!$Q$14="","",'[35]Video Analysis'!$Q$14)</f>
        <v>-73.401923999190331</v>
      </c>
      <c r="C4" s="15">
        <f>IF('[35]Video Analysis'!$P$14="","",'[35]Video Analysis'!$P$14)</f>
        <v>40.929555664770305</v>
      </c>
      <c r="D4" s="16">
        <f>IF('[35]Video Analysis'!$G$14="","",'[35]Video Analysis'!$G$14)</f>
        <v>0</v>
      </c>
      <c r="E4" s="16">
        <f>IF('[35]Video Analysis'!$H$14="","",'[35]Video Analysis'!$H$14)</f>
        <v>0</v>
      </c>
      <c r="F4" s="16">
        <f>IF('[35]Video Analysis'!$I$14="","",'[35]Video Analysis'!$I$14)</f>
        <v>100</v>
      </c>
      <c r="G4" s="16">
        <f>IF('[35]Video Analysis'!$J$14="","",'[35]Video Analysis'!$J$14)</f>
        <v>0</v>
      </c>
      <c r="H4" s="16">
        <f>IF('[35]Video Analysis'!$K$14="","",'[35]Video Analysis'!$K$14)</f>
        <v>0</v>
      </c>
      <c r="I4" s="16">
        <f>IF('[35]Video Analysis'!$L$14="","",'[35]Video Analysis'!$L$14)</f>
        <v>100</v>
      </c>
      <c r="J4" s="16">
        <f>IF('[35]Video Analysis'!$M$14="","",'[35]Video Analysis'!$M$14)</f>
        <v>0</v>
      </c>
      <c r="K4" s="16">
        <f>IF('[35]Video Analysis'!$N$14="","",'[35]Video Analysis'!$N$14)</f>
        <v>0</v>
      </c>
      <c r="L4" s="16">
        <f>IF('[35]Video Analysis'!$O$14="","",'[35]Video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-73.401923999190331</v>
      </c>
      <c r="U4" s="23">
        <f t="shared" si="4"/>
        <v>40.929555664770305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IF('[35]Video Analysis'!$B$24="","",'[35]Video Analysis'!$B$24)</f>
        <v/>
      </c>
      <c r="B5" s="15">
        <f>IF('[35]Video Analysis'!$Q$24="","",'[35]Video Analysis'!$Q$24)</f>
        <v>-73.401923999190331</v>
      </c>
      <c r="C5" s="15">
        <f>IF('[35]Video Analysis'!$P$24="","",'[35]Video Analysis'!$P$24)</f>
        <v>40.929555664770305</v>
      </c>
      <c r="D5" s="16">
        <f>IF('[35]Video Analysis'!$G$24="","",'[35]Video Analysis'!$G$24)</f>
        <v>0</v>
      </c>
      <c r="E5" s="16">
        <f>IF('[35]Video Analysis'!$H$24="","",'[35]Video Analysis'!$H$24)</f>
        <v>0</v>
      </c>
      <c r="F5" s="16">
        <f>IF('[35]Video Analysis'!$I$24="","",'[35]Video Analysis'!$I$24)</f>
        <v>100</v>
      </c>
      <c r="G5" s="16">
        <f>IF('[35]Video Analysis'!$J$24="","",'[35]Video Analysis'!$J$24)</f>
        <v>0</v>
      </c>
      <c r="H5" s="16">
        <f>IF('[35]Video Analysis'!$K$24="","",'[35]Video Analysis'!$K$24)</f>
        <v>0</v>
      </c>
      <c r="I5" s="16">
        <f>IF('[35]Video Analysis'!$L$24="","",'[35]Video Analysis'!$L$24)</f>
        <v>100</v>
      </c>
      <c r="J5" s="16">
        <f>IF('[35]Video Analysis'!$M$24="","",'[35]Video Analysis'!$M$24)</f>
        <v>0</v>
      </c>
      <c r="K5" s="16">
        <f>IF('[35]Video Analysis'!$N$24="","",'[35]Video Analysis'!$N$24)</f>
        <v>0</v>
      </c>
      <c r="L5" s="16">
        <f>IF('[35]Video Analysis'!$O$24="","",'[35]Video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 t="s">
        <v>19</v>
      </c>
      <c r="T5" s="23">
        <f t="shared" si="4"/>
        <v>-73.401923999190331</v>
      </c>
      <c r="U5" s="23">
        <f t="shared" si="4"/>
        <v>40.929555664770305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>10% MS</v>
      </c>
    </row>
    <row r="6" spans="1:32" x14ac:dyDescent="0.3">
      <c r="A6" s="14" t="str">
        <f>IF('[35]Video Analysis'!$B$34="","",'[35]Video Analysis'!$B$34)</f>
        <v/>
      </c>
      <c r="B6" s="15">
        <f>IF('[35]Video Analysis'!$Q$34="","",'[35]Video Analysis'!$Q$34)</f>
        <v>-73.401923999190331</v>
      </c>
      <c r="C6" s="15">
        <f>IF('[35]Video Analysis'!$P$34="","",'[35]Video Analysis'!$P$34)</f>
        <v>40.929555664770305</v>
      </c>
      <c r="D6" s="16">
        <f>IF('[35]Video Analysis'!$G$34="","",'[35]Video Analysis'!$G$34)</f>
        <v>0</v>
      </c>
      <c r="E6" s="16">
        <f>IF('[35]Video Analysis'!$H$34="","",'[35]Video Analysis'!$H$34)</f>
        <v>0</v>
      </c>
      <c r="F6" s="16">
        <f>IF('[35]Video Analysis'!$I$34="","",'[35]Video Analysis'!$I$34)</f>
        <v>100</v>
      </c>
      <c r="G6" s="16">
        <f>IF('[35]Video Analysis'!$J$34="","",'[35]Video Analysis'!$J$34)</f>
        <v>0</v>
      </c>
      <c r="H6" s="16">
        <f>IF('[35]Video Analysis'!$K$34="","",'[35]Video Analysis'!$K$34)</f>
        <v>0</v>
      </c>
      <c r="I6" s="16">
        <f>IF('[35]Video Analysis'!$L$34="","",'[35]Video Analysis'!$L$34)</f>
        <v>100</v>
      </c>
      <c r="J6" s="16">
        <f>IF('[35]Video Analysis'!$M$34="","",'[35]Video Analysis'!$M$34)</f>
        <v>0</v>
      </c>
      <c r="K6" s="16">
        <f>IF('[35]Video Analysis'!$N$34="","",'[35]Video Analysis'!$N$34)</f>
        <v>0</v>
      </c>
      <c r="L6" s="16">
        <f>IF('[35]Video Analysis'!$O$34="","",'[35]Video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-73.401923999190331</v>
      </c>
      <c r="U6" s="23">
        <f t="shared" si="4"/>
        <v>40.929555664770305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IF('[35]Video Analysis'!$B$44="","",'[35]Video Analysis'!$B$44)</f>
        <v/>
      </c>
      <c r="B7" s="15">
        <f>IF('[35]Video Analysis'!$Q$44="","",'[35]Video Analysis'!$Q$44)</f>
        <v>-73.401869600638747</v>
      </c>
      <c r="C7" s="15">
        <f>IF('[35]Video Analysis'!$P$44="","",'[35]Video Analysis'!$P$44)</f>
        <v>40.929673933424056</v>
      </c>
      <c r="D7" s="16">
        <f>IF('[35]Video Analysis'!$G$44="","",'[35]Video Analysis'!$G$44)</f>
        <v>0</v>
      </c>
      <c r="E7" s="16">
        <f>IF('[35]Video Analysis'!$H$44="","",'[35]Video Analysis'!$H$44)</f>
        <v>0</v>
      </c>
      <c r="F7" s="16">
        <f>IF('[35]Video Analysis'!$I$44="","",'[35]Video Analysis'!$I$44)</f>
        <v>100</v>
      </c>
      <c r="G7" s="16">
        <f>IF('[35]Video Analysis'!$J$44="","",'[35]Video Analysis'!$J$44)</f>
        <v>0</v>
      </c>
      <c r="H7" s="16">
        <f>IF('[35]Video Analysis'!$K$44="","",'[35]Video Analysis'!$K$44)</f>
        <v>0</v>
      </c>
      <c r="I7" s="16">
        <f>IF('[35]Video Analysis'!$L$44="","",'[35]Video Analysis'!$L$44)</f>
        <v>100</v>
      </c>
      <c r="J7" s="16">
        <f>IF('[35]Video Analysis'!$M$44="","",'[35]Video Analysis'!$M$44)</f>
        <v>0</v>
      </c>
      <c r="K7" s="16">
        <f>IF('[35]Video Analysis'!$N$44="","",'[35]Video Analysis'!$N$44)</f>
        <v>0</v>
      </c>
      <c r="L7" s="16">
        <f>IF('[35]Video Analysis'!$O$44="","",'[35]Video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-73.401869600638747</v>
      </c>
      <c r="U7" s="23">
        <f t="shared" si="4"/>
        <v>40.929673933424056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IF('[35]Video Analysis'!$B$54="","",'[35]Video Analysis'!$B$54)</f>
        <v/>
      </c>
      <c r="B8" s="15">
        <f>IF('[35]Video Analysis'!$Q$54="","",'[35]Video Analysis'!$Q$54)</f>
        <v>-73.401869600638747</v>
      </c>
      <c r="C8" s="15">
        <f>IF('[35]Video Analysis'!$P$54="","",'[35]Video Analysis'!$P$54)</f>
        <v>40.929673933424056</v>
      </c>
      <c r="D8" s="16">
        <f>IF('[35]Video Analysis'!$G$54="","",'[35]Video Analysis'!$G$54)</f>
        <v>0</v>
      </c>
      <c r="E8" s="16">
        <f>IF('[35]Video Analysis'!$H$54="","",'[35]Video Analysis'!$H$54)</f>
        <v>0</v>
      </c>
      <c r="F8" s="16">
        <f>IF('[35]Video Analysis'!$I$54="","",'[35]Video Analysis'!$I$54)</f>
        <v>100</v>
      </c>
      <c r="G8" s="16">
        <f>IF('[35]Video Analysis'!$J$54="","",'[35]Video Analysis'!$J$54)</f>
        <v>0</v>
      </c>
      <c r="H8" s="16">
        <f>IF('[35]Video Analysis'!$K$54="","",'[35]Video Analysis'!$K$54)</f>
        <v>0</v>
      </c>
      <c r="I8" s="16">
        <f>IF('[35]Video Analysis'!$L$54="","",'[35]Video Analysis'!$L$54)</f>
        <v>100</v>
      </c>
      <c r="J8" s="16">
        <f>IF('[35]Video Analysis'!$M$54="","",'[35]Video Analysis'!$M$54)</f>
        <v>0</v>
      </c>
      <c r="K8" s="16">
        <f>IF('[35]Video Analysis'!$N$54="","",'[35]Video Analysis'!$N$54)</f>
        <v>0</v>
      </c>
      <c r="L8" s="16">
        <f>IF('[35]Video Analysis'!$O$54="","",'[35]Video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-73.401869600638747</v>
      </c>
      <c r="U8" s="23">
        <f t="shared" si="4"/>
        <v>40.929673933424056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IF('[35]Video Analysis'!$B$64="","",'[35]Video Analysis'!$B$64)</f>
        <v/>
      </c>
      <c r="B9" s="15">
        <f>IF('[35]Video Analysis'!$Q$64="","",'[35]Video Analysis'!$Q$64)</f>
        <v>-73.40181918349117</v>
      </c>
      <c r="C9" s="15">
        <f>IF('[35]Video Analysis'!$P$64="","",'[35]Video Analysis'!$P$64)</f>
        <v>40.929787927307189</v>
      </c>
      <c r="D9" s="16">
        <f>IF('[35]Video Analysis'!$G$64="","",'[35]Video Analysis'!$G$64)</f>
        <v>0</v>
      </c>
      <c r="E9" s="16">
        <f>IF('[35]Video Analysis'!$H$64="","",'[35]Video Analysis'!$H$64)</f>
        <v>0</v>
      </c>
      <c r="F9" s="16">
        <f>IF('[35]Video Analysis'!$I$64="","",'[35]Video Analysis'!$I$64)</f>
        <v>100</v>
      </c>
      <c r="G9" s="16">
        <f>IF('[35]Video Analysis'!$J$64="","",'[35]Video Analysis'!$J$64)</f>
        <v>0</v>
      </c>
      <c r="H9" s="16">
        <f>IF('[35]Video Analysis'!$K$64="","",'[35]Video Analysis'!$K$64)</f>
        <v>0</v>
      </c>
      <c r="I9" s="16">
        <f>IF('[35]Video Analysis'!$L$64="","",'[35]Video Analysis'!$L$64)</f>
        <v>100</v>
      </c>
      <c r="J9" s="16">
        <f>IF('[35]Video Analysis'!$M$64="","",'[35]Video Analysis'!$M$64)</f>
        <v>0</v>
      </c>
      <c r="K9" s="16">
        <f>IF('[35]Video Analysis'!$N$64="","",'[35]Video Analysis'!$N$64)</f>
        <v>0</v>
      </c>
      <c r="L9" s="16">
        <f>IF('[35]Video Analysis'!$O$64="","",'[35]Video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-73.40181918349117</v>
      </c>
      <c r="U9" s="23">
        <f t="shared" si="4"/>
        <v>40.929787927307189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IF('[35]Video Analysis'!$B$74="","",'[35]Video Analysis'!$B$74)</f>
        <v/>
      </c>
      <c r="B10" s="15">
        <f>IF('[35]Video Analysis'!$Q$74="","",'[35]Video Analysis'!$Q$74)</f>
        <v>-73.40181918349117</v>
      </c>
      <c r="C10" s="15">
        <f>IF('[35]Video Analysis'!$P$74="","",'[35]Video Analysis'!$P$74)</f>
        <v>40.929787927307189</v>
      </c>
      <c r="D10" s="16">
        <f>IF('[35]Video Analysis'!$G$74="","",'[35]Video Analysis'!$G$74)</f>
        <v>0</v>
      </c>
      <c r="E10" s="16">
        <f>IF('[35]Video Analysis'!$H$74="","",'[35]Video Analysis'!$H$74)</f>
        <v>0</v>
      </c>
      <c r="F10" s="16">
        <f>IF('[35]Video Analysis'!$I$74="","",'[35]Video Analysis'!$I$74)</f>
        <v>100</v>
      </c>
      <c r="G10" s="16">
        <f>IF('[35]Video Analysis'!$J$74="","",'[35]Video Analysis'!$J$74)</f>
        <v>0</v>
      </c>
      <c r="H10" s="16">
        <f>IF('[35]Video Analysis'!$K$74="","",'[35]Video Analysis'!$K$74)</f>
        <v>0</v>
      </c>
      <c r="I10" s="16">
        <f>IF('[35]Video Analysis'!$L$74="","",'[35]Video Analysis'!$L$74)</f>
        <v>100</v>
      </c>
      <c r="J10" s="16">
        <f>IF('[35]Video Analysis'!$M$74="","",'[35]Video Analysis'!$M$74)</f>
        <v>0</v>
      </c>
      <c r="K10" s="16">
        <f>IF('[35]Video Analysis'!$N$74="","",'[35]Video Analysis'!$N$74)</f>
        <v>0</v>
      </c>
      <c r="L10" s="16">
        <f>IF('[35]Video Analysis'!$O$74="","",'[35]Video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-73.40181918349117</v>
      </c>
      <c r="U10" s="23">
        <f t="shared" si="4"/>
        <v>40.929787927307189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IF('[35]Video Analysis'!$B$84="","",'[35]Video Analysis'!$B$84)</f>
        <v/>
      </c>
      <c r="B11" s="15">
        <f>IF('[35]Video Analysis'!$Q$84="","",'[35]Video Analysis'!$Q$84)</f>
        <v>-73.40181918349117</v>
      </c>
      <c r="C11" s="15">
        <f>IF('[35]Video Analysis'!$P$84="","",'[35]Video Analysis'!$P$84)</f>
        <v>40.929787927307189</v>
      </c>
      <c r="D11" s="16">
        <f>IF('[35]Video Analysis'!$G$84="","",'[35]Video Analysis'!$G$84)</f>
        <v>0</v>
      </c>
      <c r="E11" s="16">
        <f>IF('[35]Video Analysis'!$H$84="","",'[35]Video Analysis'!$H$84)</f>
        <v>0</v>
      </c>
      <c r="F11" s="16">
        <f>IF('[35]Video Analysis'!$I$84="","",'[35]Video Analysis'!$I$84)</f>
        <v>100</v>
      </c>
      <c r="G11" s="16">
        <f>IF('[35]Video Analysis'!$J$84="","",'[35]Video Analysis'!$J$84)</f>
        <v>0</v>
      </c>
      <c r="H11" s="16">
        <f>IF('[35]Video Analysis'!$K$84="","",'[35]Video Analysis'!$K$84)</f>
        <v>0</v>
      </c>
      <c r="I11" s="16">
        <f>IF('[35]Video Analysis'!$L$84="","",'[35]Video Analysis'!$L$84)</f>
        <v>100</v>
      </c>
      <c r="J11" s="16">
        <f>IF('[35]Video Analysis'!$M$84="","",'[35]Video Analysis'!$M$84)</f>
        <v>0</v>
      </c>
      <c r="K11" s="16">
        <f>IF('[35]Video Analysis'!$N$84="","",'[35]Video Analysis'!$N$84)</f>
        <v>0</v>
      </c>
      <c r="L11" s="16">
        <f>IF('[35]Video Analysis'!$O$84="","",'[35]Video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-73.40181918349117</v>
      </c>
      <c r="U11" s="23">
        <f t="shared" si="4"/>
        <v>40.929787927307189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IF('[35]Video Analysis'!$B$94="","",'[35]Video Analysis'!$B$94)</f>
        <v/>
      </c>
      <c r="B12" s="15">
        <f>IF('[35]Video Analysis'!$Q$94="","",'[35]Video Analysis'!$Q$94)</f>
        <v>-73.401859709993005</v>
      </c>
      <c r="C12" s="15">
        <f>IF('[35]Video Analysis'!$P$94="","",'[35]Video Analysis'!$P$94)</f>
        <v>40.929833063855767</v>
      </c>
      <c r="D12" s="16">
        <f>IF('[35]Video Analysis'!$G$94="","",'[35]Video Analysis'!$G$94)</f>
        <v>0</v>
      </c>
      <c r="E12" s="16">
        <f>IF('[35]Video Analysis'!$H$94="","",'[35]Video Analysis'!$H$94)</f>
        <v>0</v>
      </c>
      <c r="F12" s="16">
        <f>IF('[35]Video Analysis'!$I$94="","",'[35]Video Analysis'!$I$94)</f>
        <v>100</v>
      </c>
      <c r="G12" s="16">
        <f>IF('[35]Video Analysis'!$J$94="","",'[35]Video Analysis'!$J$94)</f>
        <v>0</v>
      </c>
      <c r="H12" s="16">
        <f>IF('[35]Video Analysis'!$K$94="","",'[35]Video Analysis'!$K$94)</f>
        <v>0</v>
      </c>
      <c r="I12" s="16">
        <f>IF('[35]Video Analysis'!$L$94="","",'[35]Video Analysis'!$L$94)</f>
        <v>100</v>
      </c>
      <c r="J12" s="16">
        <f>IF('[35]Video Analysis'!$M$94="","",'[35]Video Analysis'!$M$94)</f>
        <v>0</v>
      </c>
      <c r="K12" s="16">
        <f>IF('[35]Video Analysis'!$N$94="","",'[35]Video Analysis'!$N$94)</f>
        <v>0</v>
      </c>
      <c r="L12" s="16">
        <f>IF('[35]Video Analysis'!$O$94="","",'[35]Video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-73.401859709993005</v>
      </c>
      <c r="U12" s="23">
        <f t="shared" si="4"/>
        <v>40.929833063855767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IF('[35]Video Analysis'!$B$104="","",'[35]Video Analysis'!$B$104)</f>
        <v/>
      </c>
      <c r="B13" s="15">
        <f>IF('[35]Video Analysis'!$Q$104="","",'[35]Video Analysis'!$Q$104)</f>
        <v>-73.401859709993005</v>
      </c>
      <c r="C13" s="15">
        <f>IF('[35]Video Analysis'!$P$104="","",'[35]Video Analysis'!$P$104)</f>
        <v>40.929833063855767</v>
      </c>
      <c r="D13" s="16">
        <f>IF('[35]Video Analysis'!$G$104="","",'[35]Video Analysis'!$G$104)</f>
        <v>0</v>
      </c>
      <c r="E13" s="16">
        <f>IF('[35]Video Analysis'!$H$104="","",'[35]Video Analysis'!$H$104)</f>
        <v>0</v>
      </c>
      <c r="F13" s="16">
        <f>IF('[35]Video Analysis'!$I$104="","",'[35]Video Analysis'!$I$104)</f>
        <v>100</v>
      </c>
      <c r="G13" s="16">
        <f>IF('[35]Video Analysis'!$J$104="","",'[35]Video Analysis'!$J$104)</f>
        <v>0</v>
      </c>
      <c r="H13" s="16">
        <f>IF('[35]Video Analysis'!$K$104="","",'[35]Video Analysis'!$K$104)</f>
        <v>0</v>
      </c>
      <c r="I13" s="16">
        <f>IF('[35]Video Analysis'!$L$104="","",'[35]Video Analysis'!$L$104)</f>
        <v>100</v>
      </c>
      <c r="J13" s="16">
        <f>IF('[35]Video Analysis'!$M$104="","",'[35]Video Analysis'!$M$104)</f>
        <v>0</v>
      </c>
      <c r="K13" s="16">
        <f>IF('[35]Video Analysis'!$N$104="","",'[35]Video Analysis'!$N$104)</f>
        <v>0</v>
      </c>
      <c r="L13" s="16">
        <f>IF('[35]Video Analysis'!$O$104="","",'[35]Video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-73.401859709993005</v>
      </c>
      <c r="U13" s="23">
        <f t="shared" si="4"/>
        <v>40.929833063855767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IF('[35]Video Analysis'!$B$114="","",'[35]Video Analysis'!$B$114)</f>
        <v/>
      </c>
      <c r="B14" s="15">
        <f>IF('[35]Video Analysis'!$Q$114="","",'[35]Video Analysis'!$Q$114)</f>
        <v>-73.401859709993005</v>
      </c>
      <c r="C14" s="15">
        <f>IF('[35]Video Analysis'!$P$114="","",'[35]Video Analysis'!$P$114)</f>
        <v>40.929833063855767</v>
      </c>
      <c r="D14" s="16">
        <f>IF('[35]Video Analysis'!$G$114="","",'[35]Video Analysis'!$G$114)</f>
        <v>0</v>
      </c>
      <c r="E14" s="16">
        <f>IF('[35]Video Analysis'!$H$114="","",'[35]Video Analysis'!$H$114)</f>
        <v>2</v>
      </c>
      <c r="F14" s="16">
        <f>IF('[35]Video Analysis'!$I$114="","",'[35]Video Analysis'!$I$114)</f>
        <v>98</v>
      </c>
      <c r="G14" s="16">
        <f>IF('[35]Video Analysis'!$J$114="","",'[35]Video Analysis'!$J$114)</f>
        <v>0</v>
      </c>
      <c r="H14" s="16">
        <f>IF('[35]Video Analysis'!$K$114="","",'[35]Video Analysis'!$K$114)</f>
        <v>2</v>
      </c>
      <c r="I14" s="16">
        <f>IF('[35]Video Analysis'!$L$114="","",'[35]Video Analysis'!$L$114)</f>
        <v>98</v>
      </c>
      <c r="J14" s="16">
        <f>IF('[35]Video Analysis'!$M$114="","",'[35]Video Analysis'!$M$114)</f>
        <v>0</v>
      </c>
      <c r="K14" s="16">
        <f>IF('[35]Video Analysis'!$N$114="","",'[35]Video Analysis'!$N$114)</f>
        <v>2</v>
      </c>
      <c r="L14" s="16">
        <f>IF('[35]Video Analysis'!$O$114="","",'[35]Video Analysis'!$O$114)</f>
        <v>98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-73.401859709993005</v>
      </c>
      <c r="U14" s="23">
        <f t="shared" si="4"/>
        <v>40.929833063855767</v>
      </c>
      <c r="V14" s="24">
        <f t="shared" si="5"/>
        <v>0</v>
      </c>
      <c r="W14" s="24">
        <f t="shared" si="0"/>
        <v>2</v>
      </c>
      <c r="X14" s="24">
        <f t="shared" si="0"/>
        <v>98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IF('[35]Video Analysis'!$B$124="","",'[35]Video Analysis'!$B$124)</f>
        <v/>
      </c>
      <c r="B15" s="15">
        <f>IF('[35]Video Analysis'!$Q$124="","",'[35]Video Analysis'!$Q$124)</f>
        <v>-73.401859709993005</v>
      </c>
      <c r="C15" s="15">
        <f>IF('[35]Video Analysis'!$P$124="","",'[35]Video Analysis'!$P$124)</f>
        <v>40.929833063855767</v>
      </c>
      <c r="D15" s="16">
        <f>IF('[35]Video Analysis'!$G$124="","",'[35]Video Analysis'!$G$124)</f>
        <v>0</v>
      </c>
      <c r="E15" s="16">
        <f>IF('[35]Video Analysis'!$H$124="","",'[35]Video Analysis'!$H$124)</f>
        <v>0</v>
      </c>
      <c r="F15" s="16">
        <f>IF('[35]Video Analysis'!$I$124="","",'[35]Video Analysis'!$I$124)</f>
        <v>100</v>
      </c>
      <c r="G15" s="16">
        <f>IF('[35]Video Analysis'!$J$124="","",'[35]Video Analysis'!$J$124)</f>
        <v>0</v>
      </c>
      <c r="H15" s="16">
        <f>IF('[35]Video Analysis'!$K$124="","",'[35]Video Analysis'!$K$124)</f>
        <v>0</v>
      </c>
      <c r="I15" s="16">
        <f>IF('[35]Video Analysis'!$L$124="","",'[35]Video Analysis'!$L$124)</f>
        <v>100</v>
      </c>
      <c r="J15" s="16">
        <f>IF('[35]Video Analysis'!$M$124="","",'[35]Video Analysis'!$M$124)</f>
        <v>0</v>
      </c>
      <c r="K15" s="16">
        <f>IF('[35]Video Analysis'!$N$124="","",'[35]Video Analysis'!$N$124)</f>
        <v>0</v>
      </c>
      <c r="L15" s="16">
        <f>IF('[35]Video Analysis'!$O$124="","",'[35]Video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 t="s">
        <v>19</v>
      </c>
      <c r="T15" s="23">
        <f t="shared" si="4"/>
        <v>-73.401859709993005</v>
      </c>
      <c r="U15" s="23">
        <f t="shared" si="4"/>
        <v>40.929833063855767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>10% MS</v>
      </c>
    </row>
    <row r="16" spans="1:32" x14ac:dyDescent="0.3">
      <c r="A16" s="14" t="str">
        <f>IF('[35]Video Analysis'!$B$134="","",'[35]Video Analysis'!$B$134)</f>
        <v/>
      </c>
      <c r="B16" s="15">
        <f>IF('[35]Video Analysis'!$Q$134="","",'[35]Video Analysis'!$Q$134)</f>
        <v>-73.401859709993005</v>
      </c>
      <c r="C16" s="15">
        <f>IF('[35]Video Analysis'!$P$134="","",'[35]Video Analysis'!$P$134)</f>
        <v>40.929833063855767</v>
      </c>
      <c r="D16" s="16">
        <f>IF('[35]Video Analysis'!$G$134="","",'[35]Video Analysis'!$G$134)</f>
        <v>0</v>
      </c>
      <c r="E16" s="16">
        <f>IF('[35]Video Analysis'!$H$134="","",'[35]Video Analysis'!$H$134)</f>
        <v>0</v>
      </c>
      <c r="F16" s="16">
        <f>IF('[35]Video Analysis'!$I$134="","",'[35]Video Analysis'!$I$134)</f>
        <v>100</v>
      </c>
      <c r="G16" s="16">
        <f>IF('[35]Video Analysis'!$J$134="","",'[35]Video Analysis'!$J$134)</f>
        <v>0</v>
      </c>
      <c r="H16" s="16">
        <f>IF('[35]Video Analysis'!$K$134="","",'[35]Video Analysis'!$K$134)</f>
        <v>0</v>
      </c>
      <c r="I16" s="16">
        <f>IF('[35]Video Analysis'!$L$134="","",'[35]Video Analysis'!$L$134)</f>
        <v>100</v>
      </c>
      <c r="J16" s="16">
        <f>IF('[35]Video Analysis'!$M$134="","",'[35]Video Analysis'!$M$134)</f>
        <v>0</v>
      </c>
      <c r="K16" s="16">
        <f>IF('[35]Video Analysis'!$N$134="","",'[35]Video Analysis'!$N$134)</f>
        <v>0</v>
      </c>
      <c r="L16" s="16">
        <f>IF('[35]Video Analysis'!$O$134="","",'[35]Video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-73.401859709993005</v>
      </c>
      <c r="U16" s="23">
        <f t="shared" si="4"/>
        <v>40.929833063855767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IF('[35]Video Analysis'!$B$144="","",'[35]Video Analysis'!$B$144)</f>
        <v/>
      </c>
      <c r="B17" s="15">
        <f>IF('[35]Video Analysis'!$Q$144="","",'[35]Video Analysis'!$Q$144)</f>
        <v>-73.401859709993005</v>
      </c>
      <c r="C17" s="15">
        <f>IF('[35]Video Analysis'!$P$144="","",'[35]Video Analysis'!$P$144)</f>
        <v>40.929833063855767</v>
      </c>
      <c r="D17" s="16">
        <f>IF('[35]Video Analysis'!$G$144="","",'[35]Video Analysis'!$G$144)</f>
        <v>0</v>
      </c>
      <c r="E17" s="16">
        <f>IF('[35]Video Analysis'!$H$144="","",'[35]Video Analysis'!$H$144)</f>
        <v>0</v>
      </c>
      <c r="F17" s="16">
        <f>IF('[35]Video Analysis'!$I$144="","",'[35]Video Analysis'!$I$144)</f>
        <v>100</v>
      </c>
      <c r="G17" s="16">
        <f>IF('[35]Video Analysis'!$J$144="","",'[35]Video Analysis'!$J$144)</f>
        <v>0</v>
      </c>
      <c r="H17" s="16">
        <f>IF('[35]Video Analysis'!$K$144="","",'[35]Video Analysis'!$K$144)</f>
        <v>0</v>
      </c>
      <c r="I17" s="16">
        <f>IF('[35]Video Analysis'!$L$144="","",'[35]Video Analysis'!$L$144)</f>
        <v>100</v>
      </c>
      <c r="J17" s="16">
        <f>IF('[35]Video Analysis'!$M$144="","",'[35]Video Analysis'!$M$144)</f>
        <v>0</v>
      </c>
      <c r="K17" s="16">
        <f>IF('[35]Video Analysis'!$N$144="","",'[35]Video Analysis'!$N$144)</f>
        <v>0</v>
      </c>
      <c r="L17" s="16">
        <f>IF('[35]Video Analysis'!$O$144="","",'[35]Video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-73.401859709993005</v>
      </c>
      <c r="U17" s="23">
        <f t="shared" si="4"/>
        <v>40.929833063855767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IF('[35]Video Analysis'!$B$154="","",'[35]Video Analysis'!$B$154)</f>
        <v/>
      </c>
      <c r="B18" s="15">
        <f>IF('[35]Video Analysis'!$Q$154="","",'[35]Video Analysis'!$Q$154)</f>
        <v>-73.401880916208029</v>
      </c>
      <c r="C18" s="15">
        <f>IF('[35]Video Analysis'!$P$154="","",'[35]Video Analysis'!$P$154)</f>
        <v>40.929781347513199</v>
      </c>
      <c r="D18" s="16">
        <f>IF('[35]Video Analysis'!$G$154="","",'[35]Video Analysis'!$G$154)</f>
        <v>0</v>
      </c>
      <c r="E18" s="16">
        <f>IF('[35]Video Analysis'!$H$154="","",'[35]Video Analysis'!$H$154)</f>
        <v>0</v>
      </c>
      <c r="F18" s="16">
        <f>IF('[35]Video Analysis'!$I$154="","",'[35]Video Analysis'!$I$154)</f>
        <v>100</v>
      </c>
      <c r="G18" s="16">
        <f>IF('[35]Video Analysis'!$J$154="","",'[35]Video Analysis'!$J$154)</f>
        <v>0</v>
      </c>
      <c r="H18" s="16">
        <f>IF('[35]Video Analysis'!$K$154="","",'[35]Video Analysis'!$K$154)</f>
        <v>0</v>
      </c>
      <c r="I18" s="16">
        <f>IF('[35]Video Analysis'!$L$154="","",'[35]Video Analysis'!$L$154)</f>
        <v>100</v>
      </c>
      <c r="J18" s="16">
        <f>IF('[35]Video Analysis'!$M$154="","",'[35]Video Analysis'!$M$154)</f>
        <v>0</v>
      </c>
      <c r="K18" s="16">
        <f>IF('[35]Video Analysis'!$N$154="","",'[35]Video Analysis'!$N$154)</f>
        <v>0</v>
      </c>
      <c r="L18" s="16">
        <f>IF('[35]Video Analysis'!$O$154="","",'[35]Video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-73.401880916208029</v>
      </c>
      <c r="U18" s="23">
        <f t="shared" si="4"/>
        <v>40.929781347513199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IF('[35]Video Analysis'!$B$164="","",'[35]Video Analysis'!$B$164)</f>
        <v/>
      </c>
      <c r="B19" s="15">
        <f>IF('[35]Video Analysis'!$Q$164="","",'[35]Video Analysis'!$Q$164)</f>
        <v>-73.401880916208029</v>
      </c>
      <c r="C19" s="15">
        <f>IF('[35]Video Analysis'!$P$164="","",'[35]Video Analysis'!$P$164)</f>
        <v>40.929781347513199</v>
      </c>
      <c r="D19" s="16">
        <f>IF('[35]Video Analysis'!$G$164="","",'[35]Video Analysis'!$G$164)</f>
        <v>0</v>
      </c>
      <c r="E19" s="16">
        <f>IF('[35]Video Analysis'!$H$164="","",'[35]Video Analysis'!$H$164)</f>
        <v>0</v>
      </c>
      <c r="F19" s="16">
        <f>IF('[35]Video Analysis'!$I$164="","",'[35]Video Analysis'!$I$164)</f>
        <v>100</v>
      </c>
      <c r="G19" s="16">
        <f>IF('[35]Video Analysis'!$J$164="","",'[35]Video Analysis'!$J$164)</f>
        <v>0</v>
      </c>
      <c r="H19" s="16">
        <f>IF('[35]Video Analysis'!$K$164="","",'[35]Video Analysis'!$K$164)</f>
        <v>0</v>
      </c>
      <c r="I19" s="16">
        <f>IF('[35]Video Analysis'!$L$164="","",'[35]Video Analysis'!$L$164)</f>
        <v>100</v>
      </c>
      <c r="J19" s="16">
        <f>IF('[35]Video Analysis'!$M$164="","",'[35]Video Analysis'!$M$164)</f>
        <v>0</v>
      </c>
      <c r="K19" s="16">
        <f>IF('[35]Video Analysis'!$N$164="","",'[35]Video Analysis'!$N$164)</f>
        <v>0</v>
      </c>
      <c r="L19" s="16">
        <f>IF('[35]Video Analysis'!$O$164="","",'[35]Video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-73.401880916208029</v>
      </c>
      <c r="U19" s="23">
        <f t="shared" si="4"/>
        <v>40.929781347513199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IF('[35]Video Analysis'!$B$174="","",'[35]Video Analysis'!$B$174)</f>
        <v/>
      </c>
      <c r="B20" s="15">
        <f>IF('[35]Video Analysis'!$Q$174="","",'[35]Video Analysis'!$Q$174)</f>
        <v>-73.401866918429732</v>
      </c>
      <c r="C20" s="15">
        <f>IF('[35]Video Analysis'!$P$174="","",'[35]Video Analysis'!$P$174)</f>
        <v>40.929736085236073</v>
      </c>
      <c r="D20" s="16">
        <f>IF('[35]Video Analysis'!$G$174="","",'[35]Video Analysis'!$G$174)</f>
        <v>0</v>
      </c>
      <c r="E20" s="16">
        <f>IF('[35]Video Analysis'!$H$174="","",'[35]Video Analysis'!$H$174)</f>
        <v>0</v>
      </c>
      <c r="F20" s="16">
        <f>IF('[35]Video Analysis'!$I$174="","",'[35]Video Analysis'!$I$174)</f>
        <v>100</v>
      </c>
      <c r="G20" s="16">
        <f>IF('[35]Video Analysis'!$J$174="","",'[35]Video Analysis'!$J$174)</f>
        <v>0</v>
      </c>
      <c r="H20" s="16">
        <f>IF('[35]Video Analysis'!$K$174="","",'[35]Video Analysis'!$K$174)</f>
        <v>0</v>
      </c>
      <c r="I20" s="16">
        <f>IF('[35]Video Analysis'!$L$174="","",'[35]Video Analysis'!$L$174)</f>
        <v>100</v>
      </c>
      <c r="J20" s="16">
        <f>IF('[35]Video Analysis'!$M$174="","",'[35]Video Analysis'!$M$174)</f>
        <v>0</v>
      </c>
      <c r="K20" s="16">
        <f>IF('[35]Video Analysis'!$N$174="","",'[35]Video Analysis'!$N$174)</f>
        <v>0</v>
      </c>
      <c r="L20" s="16">
        <f>IF('[35]Video Analysis'!$O$174="","",'[35]Video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-73.401866918429732</v>
      </c>
      <c r="U20" s="23">
        <f t="shared" si="4"/>
        <v>40.929736085236073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IF('[35]Video Analysis'!$B$184="","",'[35]Video Analysis'!$B$184)</f>
        <v/>
      </c>
      <c r="B21" s="15">
        <f>IF('[35]Video Analysis'!$Q$184="","",'[35]Video Analysis'!$Q$184)</f>
        <v>-73.401866918429732</v>
      </c>
      <c r="C21" s="15">
        <f>IF('[35]Video Analysis'!$P$184="","",'[35]Video Analysis'!$P$184)</f>
        <v>40.929736085236073</v>
      </c>
      <c r="D21" s="16">
        <f>IF('[35]Video Analysis'!$G$184="","",'[35]Video Analysis'!$G$184)</f>
        <v>0</v>
      </c>
      <c r="E21" s="16">
        <f>IF('[35]Video Analysis'!$H$184="","",'[35]Video Analysis'!$H$184)</f>
        <v>0</v>
      </c>
      <c r="F21" s="16">
        <f>IF('[35]Video Analysis'!$I$184="","",'[35]Video Analysis'!$I$184)</f>
        <v>100</v>
      </c>
      <c r="G21" s="16">
        <f>IF('[35]Video Analysis'!$J$184="","",'[35]Video Analysis'!$J$184)</f>
        <v>0</v>
      </c>
      <c r="H21" s="16">
        <f>IF('[35]Video Analysis'!$K$184="","",'[35]Video Analysis'!$K$184)</f>
        <v>0</v>
      </c>
      <c r="I21" s="16">
        <f>IF('[35]Video Analysis'!$L$184="","",'[35]Video Analysis'!$L$184)</f>
        <v>100</v>
      </c>
      <c r="J21" s="16">
        <f>IF('[35]Video Analysis'!$M$184="","",'[35]Video Analysis'!$M$184)</f>
        <v>0</v>
      </c>
      <c r="K21" s="16">
        <f>IF('[35]Video Analysis'!$N$184="","",'[35]Video Analysis'!$N$184)</f>
        <v>0</v>
      </c>
      <c r="L21" s="16">
        <f>IF('[35]Video Analysis'!$O$184="","",'[35]Video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-73.401866918429732</v>
      </c>
      <c r="U21" s="23">
        <f t="shared" si="4"/>
        <v>40.929736085236073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IF('[35]Video Analysis'!$B$194="","",'[35]Video Analysis'!$B$194)</f>
        <v/>
      </c>
      <c r="B22" s="15">
        <f>IF('[35]Video Analysis'!$Q$194="","",'[35]Video Analysis'!$Q$194)</f>
        <v>-73.401702214032412</v>
      </c>
      <c r="C22" s="15">
        <f>IF('[35]Video Analysis'!$P$194="","",'[35]Video Analysis'!$P$194)</f>
        <v>40.929653942584991</v>
      </c>
      <c r="D22" s="16">
        <f>IF('[35]Video Analysis'!$G$194="","",'[35]Video Analysis'!$G$194)</f>
        <v>0</v>
      </c>
      <c r="E22" s="16">
        <f>IF('[35]Video Analysis'!$H$194="","",'[35]Video Analysis'!$H$194)</f>
        <v>0</v>
      </c>
      <c r="F22" s="16">
        <f>IF('[35]Video Analysis'!$I$194="","",'[35]Video Analysis'!$I$194)</f>
        <v>100</v>
      </c>
      <c r="G22" s="16">
        <f>IF('[35]Video Analysis'!$J$194="","",'[35]Video Analysis'!$J$194)</f>
        <v>0</v>
      </c>
      <c r="H22" s="16">
        <f>IF('[35]Video Analysis'!$K$194="","",'[35]Video Analysis'!$K$194)</f>
        <v>0</v>
      </c>
      <c r="I22" s="16">
        <f>IF('[35]Video Analysis'!$L$194="","",'[35]Video Analysis'!$L$194)</f>
        <v>100</v>
      </c>
      <c r="J22" s="16">
        <f>IF('[35]Video Analysis'!$M$194="","",'[35]Video Analysis'!$M$194)</f>
        <v>0</v>
      </c>
      <c r="K22" s="16">
        <f>IF('[35]Video Analysis'!$N$194="","",'[35]Video Analysis'!$N$194)</f>
        <v>0</v>
      </c>
      <c r="L22" s="16">
        <f>IF('[35]Video Analysis'!$O$194="","",'[35]Video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-73.401702214032412</v>
      </c>
      <c r="U22" s="23">
        <f t="shared" si="4"/>
        <v>40.929653942584991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IF('[35]Video Analysis'!$B$204="","",'[35]Video Analysis'!$B$204)</f>
        <v/>
      </c>
      <c r="B23" s="15">
        <f>IF('[35]Video Analysis'!$Q$204="","",'[35]Video Analysis'!$Q$204)</f>
        <v>-73.401784566231072</v>
      </c>
      <c r="C23" s="15">
        <f>IF('[35]Video Analysis'!$P$204="","",'[35]Video Analysis'!$P$204)</f>
        <v>40.929695013910532</v>
      </c>
      <c r="D23" s="16">
        <f>IF('[35]Video Analysis'!$G$204="","",'[35]Video Analysis'!$G$204)</f>
        <v>0</v>
      </c>
      <c r="E23" s="16">
        <f>IF('[35]Video Analysis'!$H$204="","",'[35]Video Analysis'!$H$204)</f>
        <v>0</v>
      </c>
      <c r="F23" s="16">
        <f>IF('[35]Video Analysis'!$I$204="","",'[35]Video Analysis'!$I$204)</f>
        <v>100</v>
      </c>
      <c r="G23" s="16">
        <f>IF('[35]Video Analysis'!$J$204="","",'[35]Video Analysis'!$J$204)</f>
        <v>0</v>
      </c>
      <c r="H23" s="16">
        <f>IF('[35]Video Analysis'!$K$204="","",'[35]Video Analysis'!$K$204)</f>
        <v>0</v>
      </c>
      <c r="I23" s="16">
        <f>IF('[35]Video Analysis'!$L$204="","",'[35]Video Analysis'!$L$204)</f>
        <v>100</v>
      </c>
      <c r="J23" s="16">
        <f>IF('[35]Video Analysis'!$M$204="","",'[35]Video Analysis'!$M$204)</f>
        <v>0</v>
      </c>
      <c r="K23" s="16">
        <f>IF('[35]Video Analysis'!$N$204="","",'[35]Video Analysis'!$N$204)</f>
        <v>0</v>
      </c>
      <c r="L23" s="16">
        <f>IF('[35]Video Analysis'!$O$204="","",'[35]Video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-73.401784566231072</v>
      </c>
      <c r="U23" s="23">
        <f t="shared" si="4"/>
        <v>40.929695013910532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IF('[35]Video Analysis'!$B$214="","",'[35]Video Analysis'!$B$214)</f>
        <v/>
      </c>
      <c r="B24" s="15">
        <f>IF('[35]Video Analysis'!$Q$214="","",'[35]Video Analysis'!$Q$214)</f>
        <v>-73.401784566231072</v>
      </c>
      <c r="C24" s="15">
        <f>IF('[35]Video Analysis'!$P$214="","",'[35]Video Analysis'!$P$214)</f>
        <v>40.929695013910532</v>
      </c>
      <c r="D24" s="16">
        <f>IF('[35]Video Analysis'!$G$214="","",'[35]Video Analysis'!$G$214)</f>
        <v>0</v>
      </c>
      <c r="E24" s="16">
        <f>IF('[35]Video Analysis'!$H$214="","",'[35]Video Analysis'!$H$214)</f>
        <v>0</v>
      </c>
      <c r="F24" s="16">
        <f>IF('[35]Video Analysis'!$I$214="","",'[35]Video Analysis'!$I$214)</f>
        <v>100</v>
      </c>
      <c r="G24" s="16">
        <f>IF('[35]Video Analysis'!$J$214="","",'[35]Video Analysis'!$J$214)</f>
        <v>0</v>
      </c>
      <c r="H24" s="16">
        <f>IF('[35]Video Analysis'!$K$214="","",'[35]Video Analysis'!$K$214)</f>
        <v>0</v>
      </c>
      <c r="I24" s="16">
        <f>IF('[35]Video Analysis'!$L$214="","",'[35]Video Analysis'!$L$214)</f>
        <v>100</v>
      </c>
      <c r="J24" s="16">
        <f>IF('[35]Video Analysis'!$M$214="","",'[35]Video Analysis'!$M$214)</f>
        <v>0</v>
      </c>
      <c r="K24" s="16">
        <f>IF('[35]Video Analysis'!$N$214="","",'[35]Video Analysis'!$N$214)</f>
        <v>0</v>
      </c>
      <c r="L24" s="16">
        <f>IF('[35]Video Analysis'!$O$214="","",'[35]Video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-73.401784566231072</v>
      </c>
      <c r="U24" s="23">
        <f t="shared" si="4"/>
        <v>40.929695013910532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IF('[35]Video Analysis'!$B$224="","",'[35]Video Analysis'!$B$224)</f>
        <v/>
      </c>
      <c r="B25" s="15">
        <f>IF('[35]Video Analysis'!$Q$224="","",'[35]Video Analysis'!$Q$224)</f>
        <v>-73.401576988399029</v>
      </c>
      <c r="C25" s="15">
        <f>IF('[35]Video Analysis'!$P$224="","",'[35]Video Analysis'!$P$224)</f>
        <v>40.929655367508531</v>
      </c>
      <c r="D25" s="16">
        <f>IF('[35]Video Analysis'!$G$224="","",'[35]Video Analysis'!$G$224)</f>
        <v>0</v>
      </c>
      <c r="E25" s="16">
        <f>IF('[35]Video Analysis'!$H$224="","",'[35]Video Analysis'!$H$224)</f>
        <v>0</v>
      </c>
      <c r="F25" s="16">
        <f>IF('[35]Video Analysis'!$I$224="","",'[35]Video Analysis'!$I$224)</f>
        <v>100</v>
      </c>
      <c r="G25" s="16">
        <f>IF('[35]Video Analysis'!$J$224="","",'[35]Video Analysis'!$J$224)</f>
        <v>0</v>
      </c>
      <c r="H25" s="16">
        <f>IF('[35]Video Analysis'!$K$224="","",'[35]Video Analysis'!$K$224)</f>
        <v>0</v>
      </c>
      <c r="I25" s="16">
        <f>IF('[35]Video Analysis'!$L$224="","",'[35]Video Analysis'!$L$224)</f>
        <v>100</v>
      </c>
      <c r="J25" s="16">
        <f>IF('[35]Video Analysis'!$M$224="","",'[35]Video Analysis'!$M$224)</f>
        <v>0</v>
      </c>
      <c r="K25" s="16">
        <f>IF('[35]Video Analysis'!$N$224="","",'[35]Video Analysis'!$N$224)</f>
        <v>0</v>
      </c>
      <c r="L25" s="16">
        <f>IF('[35]Video Analysis'!$O$224="","",'[35]Video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 t="s">
        <v>19</v>
      </c>
      <c r="T25" s="23">
        <f t="shared" si="4"/>
        <v>-73.401576988399029</v>
      </c>
      <c r="U25" s="23">
        <f t="shared" si="4"/>
        <v>40.929655367508531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>10% MS</v>
      </c>
    </row>
    <row r="26" spans="1:32" x14ac:dyDescent="0.3">
      <c r="A26" s="14" t="str">
        <f>IF('[35]Video Analysis'!$B$234="","",'[35]Video Analysis'!$B$234)</f>
        <v/>
      </c>
      <c r="B26" s="15">
        <f>IF('[35]Video Analysis'!$Q$234="","",'[35]Video Analysis'!$Q$234)</f>
        <v>-73.40163960121572</v>
      </c>
      <c r="C26" s="15">
        <f>IF('[35]Video Analysis'!$P$234="","",'[35]Video Analysis'!$P$234)</f>
        <v>40.929654655046761</v>
      </c>
      <c r="D26" s="16">
        <f>IF('[35]Video Analysis'!$G$234="","",'[35]Video Analysis'!$G$234)</f>
        <v>0</v>
      </c>
      <c r="E26" s="16">
        <f>IF('[35]Video Analysis'!$H$234="","",'[35]Video Analysis'!$H$234)</f>
        <v>12</v>
      </c>
      <c r="F26" s="16">
        <f>IF('[35]Video Analysis'!$I$234="","",'[35]Video Analysis'!$I$234)</f>
        <v>88</v>
      </c>
      <c r="G26" s="16">
        <f>IF('[35]Video Analysis'!$J$234="","",'[35]Video Analysis'!$J$234)</f>
        <v>0</v>
      </c>
      <c r="H26" s="16">
        <f>IF('[35]Video Analysis'!$K$234="","",'[35]Video Analysis'!$K$234)</f>
        <v>13</v>
      </c>
      <c r="I26" s="16">
        <f>IF('[35]Video Analysis'!$L$234="","",'[35]Video Analysis'!$L$234)</f>
        <v>87</v>
      </c>
      <c r="J26" s="16">
        <f>IF('[35]Video Analysis'!$M$234="","",'[35]Video Analysis'!$M$234)</f>
        <v>0</v>
      </c>
      <c r="K26" s="16">
        <f>IF('[35]Video Analysis'!$N$234="","",'[35]Video Analysis'!$N$234)</f>
        <v>12</v>
      </c>
      <c r="L26" s="16">
        <f>IF('[35]Video Analysis'!$O$234="","",'[35]Video Analysis'!$O$234)</f>
        <v>88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-73.40163960121572</v>
      </c>
      <c r="U26" s="23">
        <f t="shared" si="4"/>
        <v>40.929654655046761</v>
      </c>
      <c r="V26" s="24">
        <f t="shared" si="5"/>
        <v>0</v>
      </c>
      <c r="W26" s="24">
        <f t="shared" si="5"/>
        <v>12.333333333333334</v>
      </c>
      <c r="X26" s="24">
        <f t="shared" si="5"/>
        <v>87.666666666666671</v>
      </c>
      <c r="Y26" s="24">
        <f t="shared" si="6"/>
        <v>0</v>
      </c>
      <c r="Z26" s="24">
        <f t="shared" si="6"/>
        <v>0.57735026918962573</v>
      </c>
      <c r="AA26" s="24">
        <f t="shared" si="6"/>
        <v>0.57735026918962573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IF('[35]Video Analysis'!$B$244="","",'[35]Video Analysis'!$B$244)</f>
        <v/>
      </c>
      <c r="B27" s="15">
        <f>IF('[35]Video Analysis'!$Q$244="","",'[35]Video Analysis'!$Q$244)</f>
        <v>-73.401546771638095</v>
      </c>
      <c r="C27" s="15">
        <f>IF('[35]Video Analysis'!$P$244="","",'[35]Video Analysis'!$P$244)</f>
        <v>40.929703270085156</v>
      </c>
      <c r="D27" s="16">
        <f>IF('[35]Video Analysis'!$G$244="","",'[35]Video Analysis'!$G$244)</f>
        <v>0</v>
      </c>
      <c r="E27" s="16">
        <f>IF('[35]Video Analysis'!$H$244="","",'[35]Video Analysis'!$H$244)</f>
        <v>0</v>
      </c>
      <c r="F27" s="16">
        <f>IF('[35]Video Analysis'!$I$244="","",'[35]Video Analysis'!$I$244)</f>
        <v>100</v>
      </c>
      <c r="G27" s="16">
        <f>IF('[35]Video Analysis'!$J$244="","",'[35]Video Analysis'!$J$244)</f>
        <v>0</v>
      </c>
      <c r="H27" s="16">
        <f>IF('[35]Video Analysis'!$K$244="","",'[35]Video Analysis'!$K$244)</f>
        <v>0</v>
      </c>
      <c r="I27" s="16">
        <f>IF('[35]Video Analysis'!$L$244="","",'[35]Video Analysis'!$L$244)</f>
        <v>100</v>
      </c>
      <c r="J27" s="16">
        <f>IF('[35]Video Analysis'!$M$244="","",'[35]Video Analysis'!$M$244)</f>
        <v>0</v>
      </c>
      <c r="K27" s="16">
        <f>IF('[35]Video Analysis'!$N$244="","",'[35]Video Analysis'!$N$244)</f>
        <v>0</v>
      </c>
      <c r="L27" s="16">
        <f>IF('[35]Video Analysis'!$O$244="","",'[35]Video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-73.401546771638095</v>
      </c>
      <c r="U27" s="23">
        <f t="shared" si="4"/>
        <v>40.929703270085156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IF('[35]Video Analysis'!$B$254="","",'[35]Video Analysis'!$B$254)</f>
        <v/>
      </c>
      <c r="B28" s="15">
        <f>IF('[35]Video Analysis'!$Q$254="","",'[35]Video Analysis'!$Q$254)</f>
        <v>-73.401546771638095</v>
      </c>
      <c r="C28" s="15">
        <f>IF('[35]Video Analysis'!$P$254="","",'[35]Video Analysis'!$P$254)</f>
        <v>40.929703270085156</v>
      </c>
      <c r="D28" s="16">
        <f>IF('[35]Video Analysis'!$G$254="","",'[35]Video Analysis'!$G$254)</f>
        <v>0</v>
      </c>
      <c r="E28" s="16">
        <f>IF('[35]Video Analysis'!$H$254="","",'[35]Video Analysis'!$H$254)</f>
        <v>0</v>
      </c>
      <c r="F28" s="16">
        <f>IF('[35]Video Analysis'!$I$254="","",'[35]Video Analysis'!$I$254)</f>
        <v>100</v>
      </c>
      <c r="G28" s="16">
        <f>IF('[35]Video Analysis'!$J$254="","",'[35]Video Analysis'!$J$254)</f>
        <v>0</v>
      </c>
      <c r="H28" s="16">
        <f>IF('[35]Video Analysis'!$K$254="","",'[35]Video Analysis'!$K$254)</f>
        <v>0</v>
      </c>
      <c r="I28" s="16">
        <f>IF('[35]Video Analysis'!$L$254="","",'[35]Video Analysis'!$L$254)</f>
        <v>100</v>
      </c>
      <c r="J28" s="16">
        <f>IF('[35]Video Analysis'!$M$254="","",'[35]Video Analysis'!$M$254)</f>
        <v>0</v>
      </c>
      <c r="K28" s="16">
        <f>IF('[35]Video Analysis'!$N$254="","",'[35]Video Analysis'!$N$254)</f>
        <v>0</v>
      </c>
      <c r="L28" s="16">
        <f>IF('[35]Video Analysis'!$O$254="","",'[35]Video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-73.401546771638095</v>
      </c>
      <c r="U28" s="23">
        <f t="shared" si="4"/>
        <v>40.929703270085156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IF('[35]Video Analysis'!$B$264="","",'[35]Video Analysis'!$B$264)</f>
        <v/>
      </c>
      <c r="B29" s="15">
        <f>IF('[35]Video Analysis'!$Q$264="","",'[35]Video Analysis'!$Q$264)</f>
        <v>-73.401546771638095</v>
      </c>
      <c r="C29" s="15">
        <f>IF('[35]Video Analysis'!$P$264="","",'[35]Video Analysis'!$P$264)</f>
        <v>40.929703270085156</v>
      </c>
      <c r="D29" s="16">
        <f>IF('[35]Video Analysis'!$G$264="","",'[35]Video Analysis'!$G$264)</f>
        <v>0</v>
      </c>
      <c r="E29" s="16">
        <f>IF('[35]Video Analysis'!$H$264="","",'[35]Video Analysis'!$H$264)</f>
        <v>0</v>
      </c>
      <c r="F29" s="16">
        <f>IF('[35]Video Analysis'!$I$264="","",'[35]Video Analysis'!$I$264)</f>
        <v>100</v>
      </c>
      <c r="G29" s="16">
        <f>IF('[35]Video Analysis'!$J$264="","",'[35]Video Analysis'!$J$264)</f>
        <v>0</v>
      </c>
      <c r="H29" s="16">
        <f>IF('[35]Video Analysis'!$K$264="","",'[35]Video Analysis'!$K$264)</f>
        <v>0</v>
      </c>
      <c r="I29" s="16">
        <f>IF('[35]Video Analysis'!$L$264="","",'[35]Video Analysis'!$L$264)</f>
        <v>100</v>
      </c>
      <c r="J29" s="16">
        <f>IF('[35]Video Analysis'!$M$264="","",'[35]Video Analysis'!$M$264)</f>
        <v>0</v>
      </c>
      <c r="K29" s="16">
        <f>IF('[35]Video Analysis'!$N$264="","",'[35]Video Analysis'!$N$264)</f>
        <v>0</v>
      </c>
      <c r="L29" s="16">
        <f>IF('[35]Video Analysis'!$O$264="","",'[35]Video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-73.401546771638095</v>
      </c>
      <c r="U29" s="23">
        <f t="shared" si="4"/>
        <v>40.929703270085156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IF('[35]Video Analysis'!$B$274="","",'[35]Video Analysis'!$B$274)</f>
        <v/>
      </c>
      <c r="B30" s="15">
        <f>IF('[35]Video Analysis'!$Q$274="","",'[35]Video Analysis'!$Q$274)</f>
        <v>-73.401546771638095</v>
      </c>
      <c r="C30" s="15">
        <f>IF('[35]Video Analysis'!$P$274="","",'[35]Video Analysis'!$P$274)</f>
        <v>40.929703270085156</v>
      </c>
      <c r="D30" s="16">
        <f>IF('[35]Video Analysis'!$G$274="","",'[35]Video Analysis'!$G$274)</f>
        <v>0</v>
      </c>
      <c r="E30" s="16">
        <f>IF('[35]Video Analysis'!$H$274="","",'[35]Video Analysis'!$H$274)</f>
        <v>0</v>
      </c>
      <c r="F30" s="16">
        <f>IF('[35]Video Analysis'!$I$274="","",'[35]Video Analysis'!$I$274)</f>
        <v>100</v>
      </c>
      <c r="G30" s="16">
        <f>IF('[35]Video Analysis'!$J$274="","",'[35]Video Analysis'!$J$274)</f>
        <v>0</v>
      </c>
      <c r="H30" s="16">
        <f>IF('[35]Video Analysis'!$K$274="","",'[35]Video Analysis'!$K$274)</f>
        <v>0</v>
      </c>
      <c r="I30" s="16">
        <f>IF('[35]Video Analysis'!$L$274="","",'[35]Video Analysis'!$L$274)</f>
        <v>100</v>
      </c>
      <c r="J30" s="16">
        <f>IF('[35]Video Analysis'!$M$274="","",'[35]Video Analysis'!$M$274)</f>
        <v>0</v>
      </c>
      <c r="K30" s="16">
        <f>IF('[35]Video Analysis'!$N$274="","",'[35]Video Analysis'!$N$274)</f>
        <v>0</v>
      </c>
      <c r="L30" s="16">
        <f>IF('[35]Video Analysis'!$O$274="","",'[35]Video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-73.401546771638095</v>
      </c>
      <c r="U30" s="23">
        <f t="shared" si="4"/>
        <v>40.929703270085156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IF('[35]Video Analysis'!$B$284="","",'[35]Video Analysis'!$B$284)</f>
        <v/>
      </c>
      <c r="B31" s="15">
        <f>IF('[35]Video Analysis'!$Q$284="","",'[35]Video Analysis'!$Q$284)</f>
        <v>-73.401546771638095</v>
      </c>
      <c r="C31" s="15">
        <f>IF('[35]Video Analysis'!$P$284="","",'[35]Video Analysis'!$P$284)</f>
        <v>40.929703270085156</v>
      </c>
      <c r="D31" s="16">
        <f>IF('[35]Video Analysis'!$G$284="","",'[35]Video Analysis'!$G$284)</f>
        <v>0</v>
      </c>
      <c r="E31" s="16">
        <f>IF('[35]Video Analysis'!$H$284="","",'[35]Video Analysis'!$H$284)</f>
        <v>0</v>
      </c>
      <c r="F31" s="16">
        <f>IF('[35]Video Analysis'!$I$284="","",'[35]Video Analysis'!$I$284)</f>
        <v>100</v>
      </c>
      <c r="G31" s="16">
        <f>IF('[35]Video Analysis'!$J$284="","",'[35]Video Analysis'!$J$284)</f>
        <v>0</v>
      </c>
      <c r="H31" s="16">
        <f>IF('[35]Video Analysis'!$K$284="","",'[35]Video Analysis'!$K$284)</f>
        <v>0</v>
      </c>
      <c r="I31" s="16">
        <f>IF('[35]Video Analysis'!$L$284="","",'[35]Video Analysis'!$L$284)</f>
        <v>100</v>
      </c>
      <c r="J31" s="16">
        <f>IF('[35]Video Analysis'!$M$284="","",'[35]Video Analysis'!$M$284)</f>
        <v>0</v>
      </c>
      <c r="K31" s="16">
        <f>IF('[35]Video Analysis'!$N$284="","",'[35]Video Analysis'!$N$284)</f>
        <v>0</v>
      </c>
      <c r="L31" s="16">
        <f>IF('[35]Video Analysis'!$O$284="","",'[35]Video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-73.401546771638095</v>
      </c>
      <c r="U31" s="23">
        <f t="shared" si="4"/>
        <v>40.929703270085156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IF('[35]Video Analysis'!$B$294="","",'[35]Video Analysis'!$B$294)</f>
        <v/>
      </c>
      <c r="B32" s="15">
        <f>IF('[35]Video Analysis'!$Q$294="","",'[35]Video Analysis'!$Q$294)</f>
        <v>-73.401530217379332</v>
      </c>
      <c r="C32" s="15">
        <f>IF('[35]Video Analysis'!$P$294="","",'[35]Video Analysis'!$P$294)</f>
        <v>40.929818395525217</v>
      </c>
      <c r="D32" s="16">
        <f>IF('[35]Video Analysis'!$G$294="","",'[35]Video Analysis'!$G$294)</f>
        <v>0</v>
      </c>
      <c r="E32" s="16">
        <f>IF('[35]Video Analysis'!$H$294="","",'[35]Video Analysis'!$H$294)</f>
        <v>0</v>
      </c>
      <c r="F32" s="16">
        <f>IF('[35]Video Analysis'!$I$294="","",'[35]Video Analysis'!$I$294)</f>
        <v>100</v>
      </c>
      <c r="G32" s="16">
        <f>IF('[35]Video Analysis'!$J$294="","",'[35]Video Analysis'!$J$294)</f>
        <v>0</v>
      </c>
      <c r="H32" s="16">
        <f>IF('[35]Video Analysis'!$K$294="","",'[35]Video Analysis'!$K$294)</f>
        <v>0</v>
      </c>
      <c r="I32" s="16">
        <f>IF('[35]Video Analysis'!$L$294="","",'[35]Video Analysis'!$L$294)</f>
        <v>100</v>
      </c>
      <c r="J32" s="16">
        <f>IF('[35]Video Analysis'!$M$294="","",'[35]Video Analysis'!$M$294)</f>
        <v>0</v>
      </c>
      <c r="K32" s="16">
        <f>IF('[35]Video Analysis'!$N$294="","",'[35]Video Analysis'!$N$294)</f>
        <v>0</v>
      </c>
      <c r="L32" s="16">
        <f>IF('[35]Video Analysis'!$O$294="","",'[35]Video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-73.401530217379332</v>
      </c>
      <c r="U32" s="23">
        <f t="shared" si="4"/>
        <v>40.929818395525217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IF('[35]Video Analysis'!$B$304="","",'[35]Video Analysis'!$B$304)</f>
        <v/>
      </c>
      <c r="B33" s="15">
        <f>IF('[35]Video Analysis'!$Q$304="","",'[35]Video Analysis'!$Q$304)</f>
        <v>-73.401530217379332</v>
      </c>
      <c r="C33" s="15">
        <f>IF('[35]Video Analysis'!$P$304="","",'[35]Video Analysis'!$P$304)</f>
        <v>40.929818395525217</v>
      </c>
      <c r="D33" s="16">
        <f>IF('[35]Video Analysis'!$G$304="","",'[35]Video Analysis'!$G$304)</f>
        <v>0</v>
      </c>
      <c r="E33" s="16">
        <f>IF('[35]Video Analysis'!$H$304="","",'[35]Video Analysis'!$H$304)</f>
        <v>0</v>
      </c>
      <c r="F33" s="16">
        <f>IF('[35]Video Analysis'!$I$304="","",'[35]Video Analysis'!$I$304)</f>
        <v>100</v>
      </c>
      <c r="G33" s="16">
        <f>IF('[35]Video Analysis'!$J$304="","",'[35]Video Analysis'!$J$304)</f>
        <v>0</v>
      </c>
      <c r="H33" s="16">
        <f>IF('[35]Video Analysis'!$K$304="","",'[35]Video Analysis'!$K$304)</f>
        <v>0</v>
      </c>
      <c r="I33" s="16">
        <f>IF('[35]Video Analysis'!$L$304="","",'[35]Video Analysis'!$L$304)</f>
        <v>100</v>
      </c>
      <c r="J33" s="16">
        <f>IF('[35]Video Analysis'!$M$304="","",'[35]Video Analysis'!$M$304)</f>
        <v>0</v>
      </c>
      <c r="K33" s="16">
        <f>IF('[35]Video Analysis'!$N$304="","",'[35]Video Analysis'!$N$304)</f>
        <v>0</v>
      </c>
      <c r="L33" s="16">
        <f>IF('[35]Video Analysis'!$O$304="","",'[35]Video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-73.401530217379332</v>
      </c>
      <c r="U33" s="23">
        <f t="shared" si="4"/>
        <v>40.929818395525217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IF('[35]Video Analysis'!$B$314="","",'[35]Video Analysis'!$B$314)</f>
        <v/>
      </c>
      <c r="B34" s="15">
        <f>IF('[35]Video Analysis'!$Q$314="","",'[35]Video Analysis'!$Q$314)</f>
        <v>-73.401530217379332</v>
      </c>
      <c r="C34" s="15">
        <f>IF('[35]Video Analysis'!$P$314="","",'[35]Video Analysis'!$P$314)</f>
        <v>40.929818395525217</v>
      </c>
      <c r="D34" s="16">
        <f>IF('[35]Video Analysis'!$G$314="","",'[35]Video Analysis'!$G$314)</f>
        <v>0</v>
      </c>
      <c r="E34" s="16">
        <f>IF('[35]Video Analysis'!$H$314="","",'[35]Video Analysis'!$H$314)</f>
        <v>0</v>
      </c>
      <c r="F34" s="16">
        <f>IF('[35]Video Analysis'!$I$314="","",'[35]Video Analysis'!$I$314)</f>
        <v>100</v>
      </c>
      <c r="G34" s="16">
        <f>IF('[35]Video Analysis'!$J$314="","",'[35]Video Analysis'!$J$314)</f>
        <v>0</v>
      </c>
      <c r="H34" s="16">
        <f>IF('[35]Video Analysis'!$K$314="","",'[35]Video Analysis'!$K$314)</f>
        <v>0</v>
      </c>
      <c r="I34" s="16">
        <f>IF('[35]Video Analysis'!$L$314="","",'[35]Video Analysis'!$L$314)</f>
        <v>100</v>
      </c>
      <c r="J34" s="16">
        <f>IF('[35]Video Analysis'!$M$314="","",'[35]Video Analysis'!$M$314)</f>
        <v>0</v>
      </c>
      <c r="K34" s="16">
        <f>IF('[35]Video Analysis'!$N$314="","",'[35]Video Analysis'!$N$314)</f>
        <v>0</v>
      </c>
      <c r="L34" s="16">
        <f>IF('[35]Video Analysis'!$O$314="","",'[35]Video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-73.401530217379332</v>
      </c>
      <c r="U34" s="23">
        <f t="shared" si="4"/>
        <v>40.929818395525217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IF('[35]Video Analysis'!$B$324="","",'[35]Video Analysis'!$B$324)</f>
        <v/>
      </c>
      <c r="B35" s="15">
        <f>IF('[35]Video Analysis'!$Q$324="","",'[35]Video Analysis'!$Q$324)</f>
        <v>-73.40158365201205</v>
      </c>
      <c r="C35" s="15">
        <f>IF('[35]Video Analysis'!$P$324="","",'[35]Video Analysis'!$P$324)</f>
        <v>40.929893623106182</v>
      </c>
      <c r="D35" s="16">
        <f>IF('[35]Video Analysis'!$G$324="","",'[35]Video Analysis'!$G$324)</f>
        <v>0</v>
      </c>
      <c r="E35" s="16">
        <f>IF('[35]Video Analysis'!$H$324="","",'[35]Video Analysis'!$H$324)</f>
        <v>0</v>
      </c>
      <c r="F35" s="16">
        <f>IF('[35]Video Analysis'!$I$324="","",'[35]Video Analysis'!$I$324)</f>
        <v>100</v>
      </c>
      <c r="G35" s="16">
        <f>IF('[35]Video Analysis'!$J$324="","",'[35]Video Analysis'!$J$324)</f>
        <v>0</v>
      </c>
      <c r="H35" s="16">
        <f>IF('[35]Video Analysis'!$K$324="","",'[35]Video Analysis'!$K$324)</f>
        <v>0</v>
      </c>
      <c r="I35" s="16">
        <f>IF('[35]Video Analysis'!$L$324="","",'[35]Video Analysis'!$L$324)</f>
        <v>100</v>
      </c>
      <c r="J35" s="16">
        <f>IF('[35]Video Analysis'!$M$324="","",'[35]Video Analysis'!$M$324)</f>
        <v>0</v>
      </c>
      <c r="K35" s="16">
        <f>IF('[35]Video Analysis'!$N$324="","",'[35]Video Analysis'!$N$324)</f>
        <v>0</v>
      </c>
      <c r="L35" s="16">
        <f>IF('[35]Video Analysis'!$O$324="","",'[35]Video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 t="s">
        <v>19</v>
      </c>
      <c r="T35" s="23">
        <f t="shared" si="4"/>
        <v>-73.40158365201205</v>
      </c>
      <c r="U35" s="23">
        <f t="shared" si="4"/>
        <v>40.929893623106182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>10% MS</v>
      </c>
    </row>
    <row r="36" spans="1:32" x14ac:dyDescent="0.3">
      <c r="A36" s="14" t="str">
        <f>IF('[35]Video Analysis'!$B$334="","",'[35]Video Analysis'!$B$334)</f>
        <v/>
      </c>
      <c r="B36" s="15">
        <f>IF('[35]Video Analysis'!$Q$334="","",'[35]Video Analysis'!$Q$334)</f>
        <v>-73.40158365201205</v>
      </c>
      <c r="C36" s="15">
        <f>IF('[35]Video Analysis'!$P$334="","",'[35]Video Analysis'!$P$334)</f>
        <v>40.929893623106182</v>
      </c>
      <c r="D36" s="16">
        <f>IF('[35]Video Analysis'!$G$334="","",'[35]Video Analysis'!$G$334)</f>
        <v>0</v>
      </c>
      <c r="E36" s="16">
        <f>IF('[35]Video Analysis'!$H$334="","",'[35]Video Analysis'!$H$334)</f>
        <v>27</v>
      </c>
      <c r="F36" s="16">
        <f>IF('[35]Video Analysis'!$I$334="","",'[35]Video Analysis'!$I$334)</f>
        <v>73</v>
      </c>
      <c r="G36" s="16">
        <f>IF('[35]Video Analysis'!$J$334="","",'[35]Video Analysis'!$J$334)</f>
        <v>0</v>
      </c>
      <c r="H36" s="16">
        <f>IF('[35]Video Analysis'!$K$334="","",'[35]Video Analysis'!$K$334)</f>
        <v>27</v>
      </c>
      <c r="I36" s="16">
        <f>IF('[35]Video Analysis'!$L$334="","",'[35]Video Analysis'!$L$334)</f>
        <v>73</v>
      </c>
      <c r="J36" s="16">
        <f>IF('[35]Video Analysis'!$M$334="","",'[35]Video Analysis'!$M$334)</f>
        <v>0</v>
      </c>
      <c r="K36" s="16">
        <f>IF('[35]Video Analysis'!$N$334="","",'[35]Video Analysis'!$N$334)</f>
        <v>28</v>
      </c>
      <c r="L36" s="16">
        <f>IF('[35]Video Analysis'!$O$334="","",'[35]Video Analysis'!$O$334)</f>
        <v>72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-73.40158365201205</v>
      </c>
      <c r="U36" s="23">
        <f t="shared" si="4"/>
        <v>40.929893623106182</v>
      </c>
      <c r="V36" s="24">
        <f t="shared" si="5"/>
        <v>0</v>
      </c>
      <c r="W36" s="24">
        <f t="shared" si="5"/>
        <v>27.333333333333332</v>
      </c>
      <c r="X36" s="24">
        <f t="shared" si="5"/>
        <v>72.666666666666671</v>
      </c>
      <c r="Y36" s="24">
        <f t="shared" si="6"/>
        <v>0</v>
      </c>
      <c r="Z36" s="24">
        <f t="shared" si="6"/>
        <v>0.57735026918962584</v>
      </c>
      <c r="AA36" s="24">
        <f t="shared" si="6"/>
        <v>0.57735026918962573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IF('[35]Video Analysis'!$B$344="","",'[35]Video Analysis'!$B$344)</f>
        <v/>
      </c>
      <c r="B37" s="15">
        <f>IF('[35]Video Analysis'!$Q$344="","",'[35]Video Analysis'!$Q$344)</f>
        <v>-73.40158365201205</v>
      </c>
      <c r="C37" s="15">
        <f>IF('[35]Video Analysis'!$P$344="","",'[35]Video Analysis'!$P$344)</f>
        <v>40.929893623106182</v>
      </c>
      <c r="D37" s="16">
        <f>IF('[35]Video Analysis'!$G$344="","",'[35]Video Analysis'!$G$344)</f>
        <v>0</v>
      </c>
      <c r="E37" s="16">
        <f>IF('[35]Video Analysis'!$H$344="","",'[35]Video Analysis'!$H$344)</f>
        <v>0</v>
      </c>
      <c r="F37" s="16">
        <f>IF('[35]Video Analysis'!$I$344="","",'[35]Video Analysis'!$I$344)</f>
        <v>100</v>
      </c>
      <c r="G37" s="16">
        <f>IF('[35]Video Analysis'!$J$344="","",'[35]Video Analysis'!$J$344)</f>
        <v>0</v>
      </c>
      <c r="H37" s="16">
        <f>IF('[35]Video Analysis'!$K$344="","",'[35]Video Analysis'!$K$344)</f>
        <v>0</v>
      </c>
      <c r="I37" s="16">
        <f>IF('[35]Video Analysis'!$L$344="","",'[35]Video Analysis'!$L$344)</f>
        <v>100</v>
      </c>
      <c r="J37" s="16">
        <f>IF('[35]Video Analysis'!$M$344="","",'[35]Video Analysis'!$M$344)</f>
        <v>0</v>
      </c>
      <c r="K37" s="16">
        <f>IF('[35]Video Analysis'!$N$344="","",'[35]Video Analysis'!$N$344)</f>
        <v>0</v>
      </c>
      <c r="L37" s="16">
        <f>IF('[35]Video Analysis'!$O$344="","",'[35]Video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-73.40158365201205</v>
      </c>
      <c r="U37" s="23">
        <f t="shared" si="4"/>
        <v>40.929893623106182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IF('[35]Video Analysis'!$B$354="","",'[35]Video Analysis'!$B$354)</f>
        <v/>
      </c>
      <c r="B38" s="15">
        <f>IF('[35]Video Analysis'!$Q$354="","",'[35]Video Analysis'!$Q$354)</f>
        <v>-73.40158365201205</v>
      </c>
      <c r="C38" s="15">
        <f>IF('[35]Video Analysis'!$P$354="","",'[35]Video Analysis'!$P$354)</f>
        <v>40.929893623106182</v>
      </c>
      <c r="D38" s="16">
        <f>IF('[35]Video Analysis'!$G$354="","",'[35]Video Analysis'!$G$354)</f>
        <v>0</v>
      </c>
      <c r="E38" s="16">
        <f>IF('[35]Video Analysis'!$H$354="","",'[35]Video Analysis'!$H$354)</f>
        <v>0</v>
      </c>
      <c r="F38" s="16">
        <f>IF('[35]Video Analysis'!$I$354="","",'[35]Video Analysis'!$I$354)</f>
        <v>100</v>
      </c>
      <c r="G38" s="16">
        <f>IF('[35]Video Analysis'!$J$354="","",'[35]Video Analysis'!$J$354)</f>
        <v>0</v>
      </c>
      <c r="H38" s="16">
        <f>IF('[35]Video Analysis'!$K$354="","",'[35]Video Analysis'!$K$354)</f>
        <v>0</v>
      </c>
      <c r="I38" s="16">
        <f>IF('[35]Video Analysis'!$L$354="","",'[35]Video Analysis'!$L$354)</f>
        <v>100</v>
      </c>
      <c r="J38" s="16">
        <f>IF('[35]Video Analysis'!$M$354="","",'[35]Video Analysis'!$M$354)</f>
        <v>0</v>
      </c>
      <c r="K38" s="16">
        <f>IF('[35]Video Analysis'!$N$354="","",'[35]Video Analysis'!$N$354)</f>
        <v>0</v>
      </c>
      <c r="L38" s="16">
        <f>IF('[35]Video Analysis'!$O$354="","",'[35]Video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-73.40158365201205</v>
      </c>
      <c r="U38" s="23">
        <f t="shared" si="4"/>
        <v>40.929893623106182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IF('[35]Video Analysis'!$B$364="","",'[35]Video Analysis'!$B$364)</f>
        <v/>
      </c>
      <c r="B39" s="15">
        <f>IF('[35]Video Analysis'!$Q$364="","",'[35]Video Analysis'!$Q$364)</f>
        <v>-73.401671997271478</v>
      </c>
      <c r="C39" s="15">
        <f>IF('[35]Video Analysis'!$P$364="","",'[35]Video Analysis'!$P$364)</f>
        <v>40.929849953390658</v>
      </c>
      <c r="D39" s="16">
        <f>IF('[35]Video Analysis'!$G$364="","",'[35]Video Analysis'!$G$364)</f>
        <v>0</v>
      </c>
      <c r="E39" s="16">
        <f>IF('[35]Video Analysis'!$H$364="","",'[35]Video Analysis'!$H$364)</f>
        <v>0</v>
      </c>
      <c r="F39" s="16">
        <f>IF('[35]Video Analysis'!$I$364="","",'[35]Video Analysis'!$I$364)</f>
        <v>100</v>
      </c>
      <c r="G39" s="16">
        <f>IF('[35]Video Analysis'!$J$364="","",'[35]Video Analysis'!$J$364)</f>
        <v>0</v>
      </c>
      <c r="H39" s="16">
        <f>IF('[35]Video Analysis'!$K$364="","",'[35]Video Analysis'!$K$364)</f>
        <v>0</v>
      </c>
      <c r="I39" s="16">
        <f>IF('[35]Video Analysis'!$L$364="","",'[35]Video Analysis'!$L$364)</f>
        <v>100</v>
      </c>
      <c r="J39" s="16">
        <f>IF('[35]Video Analysis'!$M$364="","",'[35]Video Analysis'!$M$364)</f>
        <v>0</v>
      </c>
      <c r="K39" s="16">
        <f>IF('[35]Video Analysis'!$N$364="","",'[35]Video Analysis'!$N$364)</f>
        <v>0</v>
      </c>
      <c r="L39" s="16">
        <f>IF('[35]Video Analysis'!$O$364="","",'[35]Video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-73.401671997271478</v>
      </c>
      <c r="U39" s="23">
        <f t="shared" si="4"/>
        <v>40.929849953390658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IF('[35]Video Analysis'!$B$374="","",'[35]Video Analysis'!$B$374)</f>
        <v/>
      </c>
      <c r="B40" s="15">
        <f>IF('[35]Video Analysis'!$Q$374="","",'[35]Video Analysis'!$Q$374)</f>
        <v>-73.401671997271478</v>
      </c>
      <c r="C40" s="15">
        <f>IF('[35]Video Analysis'!$P$374="","",'[35]Video Analysis'!$P$374)</f>
        <v>40.929849953390658</v>
      </c>
      <c r="D40" s="16">
        <f>IF('[35]Video Analysis'!$G$374="","",'[35]Video Analysis'!$G$374)</f>
        <v>0</v>
      </c>
      <c r="E40" s="16">
        <f>IF('[35]Video Analysis'!$H$374="","",'[35]Video Analysis'!$H$374)</f>
        <v>0</v>
      </c>
      <c r="F40" s="16">
        <f>IF('[35]Video Analysis'!$I$374="","",'[35]Video Analysis'!$I$374)</f>
        <v>100</v>
      </c>
      <c r="G40" s="16">
        <f>IF('[35]Video Analysis'!$J$374="","",'[35]Video Analysis'!$J$374)</f>
        <v>0</v>
      </c>
      <c r="H40" s="16">
        <f>IF('[35]Video Analysis'!$K$374="","",'[35]Video Analysis'!$K$374)</f>
        <v>0</v>
      </c>
      <c r="I40" s="16">
        <f>IF('[35]Video Analysis'!$L$374="","",'[35]Video Analysis'!$L$374)</f>
        <v>100</v>
      </c>
      <c r="J40" s="16">
        <f>IF('[35]Video Analysis'!$M$374="","",'[35]Video Analysis'!$M$374)</f>
        <v>0</v>
      </c>
      <c r="K40" s="16">
        <f>IF('[35]Video Analysis'!$N$374="","",'[35]Video Analysis'!$N$374)</f>
        <v>0</v>
      </c>
      <c r="L40" s="16">
        <f>IF('[35]Video Analysis'!$O$374="","",'[35]Video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-73.401671997271478</v>
      </c>
      <c r="U40" s="23">
        <f t="shared" si="4"/>
        <v>40.929849953390658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IF('[35]Video Analysis'!$B$384="","",'[35]Video Analysis'!$B$384)</f>
        <v/>
      </c>
      <c r="B41" s="15">
        <f>IF('[35]Video Analysis'!$Q$384="","",'[35]Video Analysis'!$Q$384)</f>
        <v>-73.401795923709869</v>
      </c>
      <c r="C41" s="15">
        <f>IF('[35]Video Analysis'!$P$384="","",'[35]Video Analysis'!$P$384)</f>
        <v>40.92973792925477</v>
      </c>
      <c r="D41" s="16">
        <f>IF('[35]Video Analysis'!$G$384="","",'[35]Video Analysis'!$G$384)</f>
        <v>0</v>
      </c>
      <c r="E41" s="16">
        <f>IF('[35]Video Analysis'!$H$384="","",'[35]Video Analysis'!$H$384)</f>
        <v>0</v>
      </c>
      <c r="F41" s="16">
        <f>IF('[35]Video Analysis'!$I$384="","",'[35]Video Analysis'!$I$384)</f>
        <v>100</v>
      </c>
      <c r="G41" s="16">
        <f>IF('[35]Video Analysis'!$J$384="","",'[35]Video Analysis'!$J$384)</f>
        <v>0</v>
      </c>
      <c r="H41" s="16">
        <f>IF('[35]Video Analysis'!$K$384="","",'[35]Video Analysis'!$K$384)</f>
        <v>0</v>
      </c>
      <c r="I41" s="16">
        <f>IF('[35]Video Analysis'!$L$384="","",'[35]Video Analysis'!$L$384)</f>
        <v>100</v>
      </c>
      <c r="J41" s="16">
        <f>IF('[35]Video Analysis'!$M$384="","",'[35]Video Analysis'!$M$384)</f>
        <v>0</v>
      </c>
      <c r="K41" s="16">
        <f>IF('[35]Video Analysis'!$N$384="","",'[35]Video Analysis'!$N$384)</f>
        <v>0</v>
      </c>
      <c r="L41" s="16">
        <f>IF('[35]Video Analysis'!$O$384="","",'[35]Video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-73.401795923709869</v>
      </c>
      <c r="U41" s="23">
        <f t="shared" si="4"/>
        <v>40.92973792925477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IF('[35]Video Analysis'!$B$394="","",'[35]Video Analysis'!$B$394)</f>
        <v/>
      </c>
      <c r="B42" s="15">
        <f>IF('[35]Video Analysis'!$Q$394="","",'[35]Video Analysis'!$Q$394)</f>
        <v>-73.401795923709869</v>
      </c>
      <c r="C42" s="15">
        <f>IF('[35]Video Analysis'!$P$394="","",'[35]Video Analysis'!$P$394)</f>
        <v>40.92973792925477</v>
      </c>
      <c r="D42" s="16">
        <f>IF('[35]Video Analysis'!$G$394="","",'[35]Video Analysis'!$G$394)</f>
        <v>0</v>
      </c>
      <c r="E42" s="16">
        <f>IF('[35]Video Analysis'!$H$394="","",'[35]Video Analysis'!$H$394)</f>
        <v>0</v>
      </c>
      <c r="F42" s="16">
        <f>IF('[35]Video Analysis'!$I$394="","",'[35]Video Analysis'!$I$394)</f>
        <v>100</v>
      </c>
      <c r="G42" s="16">
        <f>IF('[35]Video Analysis'!$J$394="","",'[35]Video Analysis'!$J$394)</f>
        <v>0</v>
      </c>
      <c r="H42" s="16">
        <f>IF('[35]Video Analysis'!$K$394="","",'[35]Video Analysis'!$K$394)</f>
        <v>0</v>
      </c>
      <c r="I42" s="16">
        <f>IF('[35]Video Analysis'!$L$394="","",'[35]Video Analysis'!$L$394)</f>
        <v>100</v>
      </c>
      <c r="J42" s="16">
        <f>IF('[35]Video Analysis'!$M$394="","",'[35]Video Analysis'!$M$394)</f>
        <v>0</v>
      </c>
      <c r="K42" s="16">
        <f>IF('[35]Video Analysis'!$N$394="","",'[35]Video Analysis'!$N$394)</f>
        <v>0</v>
      </c>
      <c r="L42" s="16">
        <f>IF('[35]Video Analysis'!$O$394="","",'[35]Video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-73.401795923709869</v>
      </c>
      <c r="U42" s="23">
        <f t="shared" si="4"/>
        <v>40.92973792925477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IF('[35]Video Analysis'!$B$404="","",'[35]Video Analysis'!$B$404)</f>
        <v/>
      </c>
      <c r="B43" s="15" t="str">
        <f>IF('[35]Video Analysis'!$Q$404="","",'[35]Video Analysis'!$Q$404)</f>
        <v/>
      </c>
      <c r="C43" s="15" t="str">
        <f>IF('[35]Video Analysis'!$P$404="","",'[35]Video Analysis'!$P$404)</f>
        <v/>
      </c>
      <c r="D43" s="16" t="str">
        <f>IF('[35]Video Analysis'!$G$404="","",'[35]Video Analysis'!$G$404)</f>
        <v/>
      </c>
      <c r="E43" s="16" t="str">
        <f>IF('[35]Video Analysis'!$H$404="","",'[35]Video Analysis'!$H$404)</f>
        <v/>
      </c>
      <c r="F43" s="16" t="str">
        <f>IF('[35]Video Analysis'!$I$404="","",'[35]Video Analysis'!$I$404)</f>
        <v/>
      </c>
      <c r="G43" s="16" t="str">
        <f>IF('[35]Video Analysis'!$J$404="","",'[35]Video Analysis'!$J$404)</f>
        <v/>
      </c>
      <c r="H43" s="16" t="str">
        <f>IF('[35]Video Analysis'!$K$404="","",'[35]Video Analysis'!$K$404)</f>
        <v/>
      </c>
      <c r="I43" s="16" t="str">
        <f>IF('[35]Video Analysis'!$L$404="","",'[35]Video Analysis'!$L$404)</f>
        <v/>
      </c>
      <c r="J43" s="16" t="str">
        <f>IF('[35]Video Analysis'!$M$404="","",'[35]Video Analysis'!$M$404)</f>
        <v/>
      </c>
      <c r="K43" s="16" t="str">
        <f>IF('[35]Video Analysis'!$N$404="","",'[35]Video Analysis'!$N$404)</f>
        <v/>
      </c>
      <c r="L43" s="16" t="str">
        <f>IF('[35]Video Analysis'!$O$404="","",'[35]Video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IF('[35]Video Analysis'!$B$414="","",'[35]Video Analysis'!$B$414)</f>
        <v/>
      </c>
      <c r="B44" s="15" t="str">
        <f>IF('[35]Video Analysis'!$Q$414="","",'[35]Video Analysis'!$Q$414)</f>
        <v/>
      </c>
      <c r="C44" s="15" t="str">
        <f>IF('[35]Video Analysis'!$P$414="","",'[35]Video Analysis'!$P$414)</f>
        <v/>
      </c>
      <c r="D44" s="16" t="str">
        <f>IF('[35]Video Analysis'!$G$414="","",'[35]Video Analysis'!$G$414)</f>
        <v/>
      </c>
      <c r="E44" s="16" t="str">
        <f>IF('[35]Video Analysis'!$H$414="","",'[35]Video Analysis'!$H$414)</f>
        <v/>
      </c>
      <c r="F44" s="16" t="str">
        <f>IF('[35]Video Analysis'!$I$414="","",'[35]Video Analysis'!$I$414)</f>
        <v/>
      </c>
      <c r="G44" s="16" t="str">
        <f>IF('[35]Video Analysis'!$J$414="","",'[35]Video Analysis'!$J$414)</f>
        <v/>
      </c>
      <c r="H44" s="16" t="str">
        <f>IF('[35]Video Analysis'!$K$414="","",'[35]Video Analysis'!$K$414)</f>
        <v/>
      </c>
      <c r="I44" s="16" t="str">
        <f>IF('[35]Video Analysis'!$L$414="","",'[35]Video Analysis'!$L$414)</f>
        <v/>
      </c>
      <c r="J44" s="16" t="str">
        <f>IF('[35]Video Analysis'!$M$414="","",'[35]Video Analysis'!$M$414)</f>
        <v/>
      </c>
      <c r="K44" s="16" t="str">
        <f>IF('[35]Video Analysis'!$N$414="","",'[35]Video Analysis'!$N$414)</f>
        <v/>
      </c>
      <c r="L44" s="16" t="str">
        <f>IF('[35]Video Analysis'!$O$414="","",'[35]Video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IF('[35]Video Analysis'!$B$424="","",'[35]Video Analysis'!$B$424)</f>
        <v/>
      </c>
      <c r="B45" s="15" t="str">
        <f>IF('[35]Video Analysis'!$Q$424="","",'[35]Video Analysis'!$Q$424)</f>
        <v/>
      </c>
      <c r="C45" s="15" t="str">
        <f>IF('[35]Video Analysis'!$P$424="","",'[35]Video Analysis'!$P$424)</f>
        <v/>
      </c>
      <c r="D45" s="16" t="str">
        <f>IF('[35]Video Analysis'!$G$424="","",'[35]Video Analysis'!$G$424)</f>
        <v/>
      </c>
      <c r="E45" s="16" t="str">
        <f>IF('[35]Video Analysis'!$H$424="","",'[35]Video Analysis'!$H$424)</f>
        <v/>
      </c>
      <c r="F45" s="16" t="str">
        <f>IF('[35]Video Analysis'!$I$424="","",'[35]Video Analysis'!$I$424)</f>
        <v/>
      </c>
      <c r="G45" s="16" t="str">
        <f>IF('[35]Video Analysis'!$J$424="","",'[35]Video Analysis'!$J$424)</f>
        <v/>
      </c>
      <c r="H45" s="16" t="str">
        <f>IF('[35]Video Analysis'!$K$424="","",'[35]Video Analysis'!$K$424)</f>
        <v/>
      </c>
      <c r="I45" s="16" t="str">
        <f>IF('[35]Video Analysis'!$L$424="","",'[35]Video Analysis'!$L$424)</f>
        <v/>
      </c>
      <c r="J45" s="16" t="str">
        <f>IF('[35]Video Analysis'!$M$424="","",'[35]Video Analysis'!$M$424)</f>
        <v/>
      </c>
      <c r="K45" s="16" t="str">
        <f>IF('[35]Video Analysis'!$N$424="","",'[35]Video Analysis'!$N$424)</f>
        <v/>
      </c>
      <c r="L45" s="16" t="str">
        <f>IF('[35]Video Analysis'!$O$424="","",'[35]Video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IF('[35]Video Analysis'!$B$434="","",'[35]Video Analysis'!$B$434)</f>
        <v/>
      </c>
      <c r="B46" s="15" t="str">
        <f>IF('[35]Video Analysis'!$Q$434="","",'[35]Video Analysis'!$Q$434)</f>
        <v/>
      </c>
      <c r="C46" s="15" t="str">
        <f>IF('[35]Video Analysis'!$P$434="","",'[35]Video Analysis'!$P$434)</f>
        <v/>
      </c>
      <c r="D46" s="16" t="str">
        <f>IF('[35]Video Analysis'!$G$434="","",'[35]Video Analysis'!$G$434)</f>
        <v/>
      </c>
      <c r="E46" s="16" t="str">
        <f>IF('[35]Video Analysis'!$H$434="","",'[35]Video Analysis'!$H$434)</f>
        <v/>
      </c>
      <c r="F46" s="16" t="str">
        <f>IF('[35]Video Analysis'!$I$434="","",'[35]Video Analysis'!$I$434)</f>
        <v/>
      </c>
      <c r="G46" s="16" t="str">
        <f>IF('[35]Video Analysis'!$J$434="","",'[35]Video Analysis'!$J$434)</f>
        <v/>
      </c>
      <c r="H46" s="16" t="str">
        <f>IF('[35]Video Analysis'!$K$434="","",'[35]Video Analysis'!$K$434)</f>
        <v/>
      </c>
      <c r="I46" s="16" t="str">
        <f>IF('[35]Video Analysis'!$L$434="","",'[35]Video Analysis'!$L$434)</f>
        <v/>
      </c>
      <c r="J46" s="16" t="str">
        <f>IF('[35]Video Analysis'!$M$434="","",'[35]Video Analysis'!$M$434)</f>
        <v/>
      </c>
      <c r="K46" s="16" t="str">
        <f>IF('[35]Video Analysis'!$N$434="","",'[35]Video Analysis'!$N$434)</f>
        <v/>
      </c>
      <c r="L46" s="16" t="str">
        <f>IF('[35]Video Analysis'!$O$434="","",'[35]Video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IF('[35]Video Analysis'!$B$444="","",'[35]Video Analysis'!$B$444)</f>
        <v/>
      </c>
      <c r="B47" s="15" t="str">
        <f>IF('[35]Video Analysis'!$Q$444="","",'[35]Video Analysis'!$Q$444)</f>
        <v/>
      </c>
      <c r="C47" s="15" t="str">
        <f>IF('[35]Video Analysis'!$P$444="","",'[35]Video Analysis'!$P$444)</f>
        <v/>
      </c>
      <c r="D47" s="16" t="str">
        <f>IF('[35]Video Analysis'!$G$444="","",'[35]Video Analysis'!$G$444)</f>
        <v/>
      </c>
      <c r="E47" s="16" t="str">
        <f>IF('[35]Video Analysis'!$H$444="","",'[35]Video Analysis'!$H$444)</f>
        <v/>
      </c>
      <c r="F47" s="16" t="str">
        <f>IF('[35]Video Analysis'!$I$444="","",'[35]Video Analysis'!$I$444)</f>
        <v/>
      </c>
      <c r="G47" s="16" t="str">
        <f>IF('[35]Video Analysis'!$J$444="","",'[35]Video Analysis'!$J$444)</f>
        <v/>
      </c>
      <c r="H47" s="16" t="str">
        <f>IF('[35]Video Analysis'!$K$444="","",'[35]Video Analysis'!$K$444)</f>
        <v/>
      </c>
      <c r="I47" s="16" t="str">
        <f>IF('[35]Video Analysis'!$L$444="","",'[35]Video Analysis'!$L$444)</f>
        <v/>
      </c>
      <c r="J47" s="16" t="str">
        <f>IF('[35]Video Analysis'!$M$444="","",'[35]Video Analysis'!$M$444)</f>
        <v/>
      </c>
      <c r="K47" s="16" t="str">
        <f>IF('[35]Video Analysis'!$N$444="","",'[35]Video Analysis'!$N$444)</f>
        <v/>
      </c>
      <c r="L47" s="16" t="str">
        <f>IF('[35]Video Analysis'!$O$444="","",'[35]Video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IF('[35]Video Analysis'!$B$454="","",'[35]Video Analysis'!$B$454)</f>
        <v/>
      </c>
      <c r="B48" s="15" t="str">
        <f>IF('[35]Video Analysis'!$Q$454="","",'[35]Video Analysis'!$Q$454)</f>
        <v/>
      </c>
      <c r="C48" s="15" t="str">
        <f>IF('[35]Video Analysis'!$P$454="","",'[35]Video Analysis'!$P$454)</f>
        <v/>
      </c>
      <c r="D48" s="16" t="str">
        <f>IF('[35]Video Analysis'!$G$454="","",'[35]Video Analysis'!$G$454)</f>
        <v/>
      </c>
      <c r="E48" s="16" t="str">
        <f>IF('[35]Video Analysis'!$H$454="","",'[35]Video Analysis'!$H$454)</f>
        <v/>
      </c>
      <c r="F48" s="16" t="str">
        <f>IF('[35]Video Analysis'!$I$454="","",'[35]Video Analysis'!$I$454)</f>
        <v/>
      </c>
      <c r="G48" s="16" t="str">
        <f>IF('[35]Video Analysis'!$J$454="","",'[35]Video Analysis'!$J$454)</f>
        <v/>
      </c>
      <c r="H48" s="16" t="str">
        <f>IF('[35]Video Analysis'!$K$454="","",'[35]Video Analysis'!$K$454)</f>
        <v/>
      </c>
      <c r="I48" s="16" t="str">
        <f>IF('[35]Video Analysis'!$L$454="","",'[35]Video Analysis'!$L$454)</f>
        <v/>
      </c>
      <c r="J48" s="16" t="str">
        <f>IF('[35]Video Analysis'!$M$454="","",'[35]Video Analysis'!$M$454)</f>
        <v/>
      </c>
      <c r="K48" s="16" t="str">
        <f>IF('[35]Video Analysis'!$N$454="","",'[35]Video Analysis'!$N$454)</f>
        <v/>
      </c>
      <c r="L48" s="16" t="str">
        <f>IF('[35]Video Analysis'!$O$454="","",'[35]Video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IF('[35]Video Analysis'!$B$464="","",'[35]Video Analysis'!$B$464)</f>
        <v/>
      </c>
      <c r="B49" s="15" t="str">
        <f>IF('[35]Video Analysis'!$Q$464="","",'[35]Video Analysis'!$Q$464)</f>
        <v/>
      </c>
      <c r="C49" s="15" t="str">
        <f>IF('[35]Video Analysis'!$P$464="","",'[35]Video Analysis'!$P$464)</f>
        <v/>
      </c>
      <c r="D49" s="16" t="str">
        <f>IF('[35]Video Analysis'!$G$464="","",'[35]Video Analysis'!$G$464)</f>
        <v/>
      </c>
      <c r="E49" s="16" t="str">
        <f>IF('[35]Video Analysis'!$H$464="","",'[35]Video Analysis'!$H$464)</f>
        <v/>
      </c>
      <c r="F49" s="16" t="str">
        <f>IF('[35]Video Analysis'!$I$464="","",'[35]Video Analysis'!$I$464)</f>
        <v/>
      </c>
      <c r="G49" s="16" t="str">
        <f>IF('[35]Video Analysis'!$J$464="","",'[35]Video Analysis'!$J$464)</f>
        <v/>
      </c>
      <c r="H49" s="16" t="str">
        <f>IF('[35]Video Analysis'!$K$464="","",'[35]Video Analysis'!$K$464)</f>
        <v/>
      </c>
      <c r="I49" s="16" t="str">
        <f>IF('[35]Video Analysis'!$L$464="","",'[35]Video Analysis'!$L$464)</f>
        <v/>
      </c>
      <c r="J49" s="16" t="str">
        <f>IF('[35]Video Analysis'!$M$464="","",'[35]Video Analysis'!$M$464)</f>
        <v/>
      </c>
      <c r="K49" s="16" t="str">
        <f>IF('[35]Video Analysis'!$N$464="","",'[35]Video Analysis'!$N$464)</f>
        <v/>
      </c>
      <c r="L49" s="16" t="str">
        <f>IF('[35]Video Analysis'!$O$464="","",'[35]Video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IF('[35]Video Analysis'!$B$474="","",'[35]Video Analysis'!$B$474)</f>
        <v/>
      </c>
      <c r="B50" s="15" t="str">
        <f>IF('[35]Video Analysis'!$Q$474="","",'[35]Video Analysis'!$Q$474)</f>
        <v/>
      </c>
      <c r="C50" s="15" t="str">
        <f>IF('[35]Video Analysis'!$P$474="","",'[35]Video Analysis'!$P$474)</f>
        <v/>
      </c>
      <c r="D50" s="16" t="str">
        <f>IF('[35]Video Analysis'!$G$474="","",'[35]Video Analysis'!$G$474)</f>
        <v/>
      </c>
      <c r="E50" s="16" t="str">
        <f>IF('[35]Video Analysis'!$H$474="","",'[35]Video Analysis'!$H$474)</f>
        <v/>
      </c>
      <c r="F50" s="16" t="str">
        <f>IF('[35]Video Analysis'!$I$474="","",'[35]Video Analysis'!$I$474)</f>
        <v/>
      </c>
      <c r="G50" s="16" t="str">
        <f>IF('[35]Video Analysis'!$J$474="","",'[35]Video Analysis'!$J$474)</f>
        <v/>
      </c>
      <c r="H50" s="16" t="str">
        <f>IF('[35]Video Analysis'!$K$474="","",'[35]Video Analysis'!$K$474)</f>
        <v/>
      </c>
      <c r="I50" s="16" t="str">
        <f>IF('[35]Video Analysis'!$L$474="","",'[35]Video Analysis'!$L$474)</f>
        <v/>
      </c>
      <c r="J50" s="16" t="str">
        <f>IF('[35]Video Analysis'!$M$474="","",'[35]Video Analysis'!$M$474)</f>
        <v/>
      </c>
      <c r="K50" s="16" t="str">
        <f>IF('[35]Video Analysis'!$N$474="","",'[35]Video Analysis'!$N$474)</f>
        <v/>
      </c>
      <c r="L50" s="16" t="str">
        <f>IF('[35]Video Analysis'!$O$474="","",'[35]Video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IF('[35]Video Analysis'!$B$484="","",'[35]Video Analysis'!$B$484)</f>
        <v/>
      </c>
      <c r="B51" s="15" t="str">
        <f>IF('[35]Video Analysis'!$Q$484="","",'[35]Video Analysis'!$Q$484)</f>
        <v/>
      </c>
      <c r="C51" s="15" t="str">
        <f>IF('[35]Video Analysis'!$P$484="","",'[35]Video Analysis'!$P$484)</f>
        <v/>
      </c>
      <c r="D51" s="16" t="str">
        <f>IF('[35]Video Analysis'!$G$484="","",'[35]Video Analysis'!$G$484)</f>
        <v/>
      </c>
      <c r="E51" s="16" t="str">
        <f>IF('[35]Video Analysis'!$H$484="","",'[35]Video Analysis'!$H$484)</f>
        <v/>
      </c>
      <c r="F51" s="16" t="str">
        <f>IF('[35]Video Analysis'!$I$484="","",'[35]Video Analysis'!$I$484)</f>
        <v/>
      </c>
      <c r="G51" s="16" t="str">
        <f>IF('[35]Video Analysis'!$J$484="","",'[35]Video Analysis'!$J$484)</f>
        <v/>
      </c>
      <c r="H51" s="16" t="str">
        <f>IF('[35]Video Analysis'!$K$484="","",'[35]Video Analysis'!$K$484)</f>
        <v/>
      </c>
      <c r="I51" s="16" t="str">
        <f>IF('[35]Video Analysis'!$L$484="","",'[35]Video Analysis'!$L$484)</f>
        <v/>
      </c>
      <c r="J51" s="16" t="str">
        <f>IF('[35]Video Analysis'!$M$484="","",'[35]Video Analysis'!$M$484)</f>
        <v/>
      </c>
      <c r="K51" s="16" t="str">
        <f>IF('[35]Video Analysis'!$N$484="","",'[35]Video Analysis'!$N$484)</f>
        <v/>
      </c>
      <c r="L51" s="16" t="str">
        <f>IF('[35]Video Analysis'!$O$484="","",'[35]Video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IF('[35]Video Analysis'!$B$494="","",'[35]Video Analysis'!$B$494)</f>
        <v/>
      </c>
      <c r="B52" s="15" t="str">
        <f>IF('[35]Video Analysis'!$Q$494="","",'[35]Video Analysis'!$Q$494)</f>
        <v/>
      </c>
      <c r="C52" s="15" t="str">
        <f>IF('[35]Video Analysis'!$P$494="","",'[35]Video Analysis'!$P$494)</f>
        <v/>
      </c>
      <c r="D52" s="16" t="str">
        <f>IF('[35]Video Analysis'!$G$494="","",'[35]Video Analysis'!$G$494)</f>
        <v/>
      </c>
      <c r="E52" s="16" t="str">
        <f>IF('[35]Video Analysis'!$H$494="","",'[35]Video Analysis'!$H$494)</f>
        <v/>
      </c>
      <c r="F52" s="16" t="str">
        <f>IF('[35]Video Analysis'!$I$494="","",'[35]Video Analysis'!$I$494)</f>
        <v/>
      </c>
      <c r="G52" s="16" t="str">
        <f>IF('[35]Video Analysis'!$J$494="","",'[35]Video Analysis'!$J$494)</f>
        <v/>
      </c>
      <c r="H52" s="16" t="str">
        <f>IF('[35]Video Analysis'!$K$494="","",'[35]Video Analysis'!$K$494)</f>
        <v/>
      </c>
      <c r="I52" s="16" t="str">
        <f>IF('[35]Video Analysis'!$L$494="","",'[35]Video Analysis'!$L$494)</f>
        <v/>
      </c>
      <c r="J52" s="16" t="str">
        <f>IF('[35]Video Analysis'!$M$494="","",'[35]Video Analysis'!$M$494)</f>
        <v/>
      </c>
      <c r="K52" s="16" t="str">
        <f>IF('[35]Video Analysis'!$N$494="","",'[35]Video Analysis'!$N$494)</f>
        <v/>
      </c>
      <c r="L52" s="16" t="str">
        <f>IF('[35]Video Analysis'!$O$494="","",'[35]Video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IF('[35]Video Analysis'!$B$504="","",'[35]Video Analysis'!$B$504)</f>
        <v/>
      </c>
      <c r="B53" s="15" t="str">
        <f>IF('[35]Video Analysis'!$Q$504="","",'[35]Video Analysis'!$Q$504)</f>
        <v/>
      </c>
      <c r="C53" s="15" t="str">
        <f>IF('[35]Video Analysis'!$P$504="","",'[35]Video Analysis'!$P$504)</f>
        <v/>
      </c>
      <c r="D53" s="16" t="str">
        <f>IF('[35]Video Analysis'!$G$504="","",'[35]Video Analysis'!$G$504)</f>
        <v/>
      </c>
      <c r="E53" s="16" t="str">
        <f>IF('[35]Video Analysis'!$H$504="","",'[35]Video Analysis'!$H$504)</f>
        <v/>
      </c>
      <c r="F53" s="16" t="str">
        <f>IF('[35]Video Analysis'!$I$504="","",'[35]Video Analysis'!$I$504)</f>
        <v/>
      </c>
      <c r="G53" s="16" t="str">
        <f>IF('[35]Video Analysis'!$J$504="","",'[35]Video Analysis'!$J$504)</f>
        <v/>
      </c>
      <c r="H53" s="16" t="str">
        <f>IF('[35]Video Analysis'!$K$504="","",'[35]Video Analysis'!$K$504)</f>
        <v/>
      </c>
      <c r="I53" s="16" t="str">
        <f>IF('[35]Video Analysis'!$L$504="","",'[35]Video Analysis'!$L$504)</f>
        <v/>
      </c>
      <c r="J53" s="16" t="str">
        <f>IF('[35]Video Analysis'!$M$504="","",'[35]Video Analysis'!$M$504)</f>
        <v/>
      </c>
      <c r="K53" s="16" t="str">
        <f>IF('[35]Video Analysis'!$N$504="","",'[35]Video Analysis'!$N$504)</f>
        <v/>
      </c>
      <c r="L53" s="16" t="str">
        <f>IF('[35]Video Analysis'!$O$504="","",'[35]Video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IF('[35]Video Analysis'!$B$514="","",'[35]Video Analysis'!$B$514)</f>
        <v/>
      </c>
      <c r="B54" s="15" t="str">
        <f>IF('[35]Video Analysis'!$Q$514="","",'[35]Video Analysis'!$Q$514)</f>
        <v/>
      </c>
      <c r="C54" s="15" t="str">
        <f>IF('[35]Video Analysis'!$P$514="","",'[35]Video Analysis'!$P$514)</f>
        <v/>
      </c>
      <c r="D54" s="16" t="str">
        <f>IF('[35]Video Analysis'!$G$514="","",'[35]Video Analysis'!$G$514)</f>
        <v/>
      </c>
      <c r="E54" s="16" t="str">
        <f>IF('[35]Video Analysis'!$H$514="","",'[35]Video Analysis'!$H$514)</f>
        <v/>
      </c>
      <c r="F54" s="16" t="str">
        <f>IF('[35]Video Analysis'!$I$514="","",'[35]Video Analysis'!$I$514)</f>
        <v/>
      </c>
      <c r="G54" s="16" t="str">
        <f>IF('[35]Video Analysis'!$J$514="","",'[35]Video Analysis'!$J$514)</f>
        <v/>
      </c>
      <c r="H54" s="16" t="str">
        <f>IF('[35]Video Analysis'!$K$514="","",'[35]Video Analysis'!$K$514)</f>
        <v/>
      </c>
      <c r="I54" s="16" t="str">
        <f>IF('[35]Video Analysis'!$L$514="","",'[35]Video Analysis'!$L$514)</f>
        <v/>
      </c>
      <c r="J54" s="16" t="str">
        <f>IF('[35]Video Analysis'!$M$514="","",'[35]Video Analysis'!$M$514)</f>
        <v/>
      </c>
      <c r="K54" s="16" t="str">
        <f>IF('[35]Video Analysis'!$N$514="","",'[35]Video Analysis'!$N$514)</f>
        <v/>
      </c>
      <c r="L54" s="16" t="str">
        <f>IF('[35]Video Analysis'!$O$514="","",'[35]Video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IF('[35]Video Analysis'!$B$524="","",'[35]Video Analysis'!$B$524)</f>
        <v/>
      </c>
      <c r="B55" s="15" t="str">
        <f>IF('[35]Video Analysis'!$Q$524="","",'[35]Video Analysis'!$Q$524)</f>
        <v/>
      </c>
      <c r="C55" s="15" t="str">
        <f>IF('[35]Video Analysis'!$P$524="","",'[35]Video Analysis'!$P$524)</f>
        <v/>
      </c>
      <c r="D55" s="16" t="str">
        <f>IF('[35]Video Analysis'!$G$524="","",'[35]Video Analysis'!$G$524)</f>
        <v/>
      </c>
      <c r="E55" s="16" t="str">
        <f>IF('[35]Video Analysis'!$H$524="","",'[35]Video Analysis'!$H$524)</f>
        <v/>
      </c>
      <c r="F55" s="16" t="str">
        <f>IF('[35]Video Analysis'!$I$524="","",'[35]Video Analysis'!$I$524)</f>
        <v/>
      </c>
      <c r="G55" s="16" t="str">
        <f>IF('[35]Video Analysis'!$J$524="","",'[35]Video Analysis'!$J$524)</f>
        <v/>
      </c>
      <c r="H55" s="16" t="str">
        <f>IF('[35]Video Analysis'!$K$524="","",'[35]Video Analysis'!$K$524)</f>
        <v/>
      </c>
      <c r="I55" s="16" t="str">
        <f>IF('[35]Video Analysis'!$L$524="","",'[35]Video Analysis'!$L$524)</f>
        <v/>
      </c>
      <c r="J55" s="16" t="str">
        <f>IF('[35]Video Analysis'!$M$524="","",'[35]Video Analysis'!$M$524)</f>
        <v/>
      </c>
      <c r="K55" s="16" t="str">
        <f>IF('[35]Video Analysis'!$N$524="","",'[35]Video Analysis'!$N$524)</f>
        <v/>
      </c>
      <c r="L55" s="16" t="str">
        <f>IF('[35]Video Analysis'!$O$524="","",'[35]Video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IF('[35]Video Analysis'!$B$534="","",'[35]Video Analysis'!$B$534)</f>
        <v/>
      </c>
      <c r="B56" s="15" t="str">
        <f>IF('[35]Video Analysis'!$Q$534="","",'[35]Video Analysis'!$Q$534)</f>
        <v/>
      </c>
      <c r="C56" s="15" t="str">
        <f>IF('[35]Video Analysis'!$P$534="","",'[35]Video Analysis'!$P$534)</f>
        <v/>
      </c>
      <c r="D56" s="16" t="str">
        <f>IF('[35]Video Analysis'!$G$534="","",'[35]Video Analysis'!$G$534)</f>
        <v/>
      </c>
      <c r="E56" s="16" t="str">
        <f>IF('[35]Video Analysis'!$H$534="","",'[35]Video Analysis'!$H$534)</f>
        <v/>
      </c>
      <c r="F56" s="16" t="str">
        <f>IF('[35]Video Analysis'!$I$534="","",'[35]Video Analysis'!$I$534)</f>
        <v/>
      </c>
      <c r="G56" s="16" t="str">
        <f>IF('[35]Video Analysis'!$J$534="","",'[35]Video Analysis'!$J$534)</f>
        <v/>
      </c>
      <c r="H56" s="16" t="str">
        <f>IF('[35]Video Analysis'!$K$534="","",'[35]Video Analysis'!$K$534)</f>
        <v/>
      </c>
      <c r="I56" s="16" t="str">
        <f>IF('[35]Video Analysis'!$L$534="","",'[35]Video Analysis'!$L$534)</f>
        <v/>
      </c>
      <c r="J56" s="16" t="str">
        <f>IF('[35]Video Analysis'!$M$534="","",'[35]Video Analysis'!$M$534)</f>
        <v/>
      </c>
      <c r="K56" s="16" t="str">
        <f>IF('[35]Video Analysis'!$N$534="","",'[35]Video Analysis'!$N$534)</f>
        <v/>
      </c>
      <c r="L56" s="16" t="str">
        <f>IF('[35]Video Analysis'!$O$534="","",'[35]Video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IF('[35]Video Analysis'!$B$544="","",'[35]Video Analysis'!$B$544)</f>
        <v/>
      </c>
      <c r="B57" s="15" t="str">
        <f>IF('[35]Video Analysis'!$Q$544="","",'[35]Video Analysis'!$Q$544)</f>
        <v/>
      </c>
      <c r="C57" s="15" t="str">
        <f>IF('[35]Video Analysis'!$P$544="","",'[35]Video Analysis'!$P$544)</f>
        <v/>
      </c>
      <c r="D57" s="16" t="str">
        <f>IF('[35]Video Analysis'!$G$544="","",'[35]Video Analysis'!$G$544)</f>
        <v/>
      </c>
      <c r="E57" s="16" t="str">
        <f>IF('[35]Video Analysis'!$H$544="","",'[35]Video Analysis'!$H$544)</f>
        <v/>
      </c>
      <c r="F57" s="16" t="str">
        <f>IF('[35]Video Analysis'!$I$544="","",'[35]Video Analysis'!$I$544)</f>
        <v/>
      </c>
      <c r="G57" s="16" t="str">
        <f>IF('[35]Video Analysis'!$J$544="","",'[35]Video Analysis'!$J$544)</f>
        <v/>
      </c>
      <c r="H57" s="16" t="str">
        <f>IF('[35]Video Analysis'!$K$544="","",'[35]Video Analysis'!$K$544)</f>
        <v/>
      </c>
      <c r="I57" s="16" t="str">
        <f>IF('[35]Video Analysis'!$L$544="","",'[35]Video Analysis'!$L$544)</f>
        <v/>
      </c>
      <c r="J57" s="16" t="str">
        <f>IF('[35]Video Analysis'!$M$544="","",'[35]Video Analysis'!$M$544)</f>
        <v/>
      </c>
      <c r="K57" s="16" t="str">
        <f>IF('[35]Video Analysis'!$N$544="","",'[35]Video Analysis'!$N$544)</f>
        <v/>
      </c>
      <c r="L57" s="16" t="str">
        <f>IF('[35]Video Analysis'!$O$544="","",'[35]Video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IF('[35]Video Analysis'!$B$554="","",'[35]Video Analysis'!$B$554)</f>
        <v/>
      </c>
      <c r="B58" s="15" t="str">
        <f>IF('[35]Video Analysis'!$Q$554="","",'[35]Video Analysis'!$Q$554)</f>
        <v/>
      </c>
      <c r="C58" s="15" t="str">
        <f>IF('[35]Video Analysis'!$P$554="","",'[35]Video Analysis'!$P$554)</f>
        <v/>
      </c>
      <c r="D58" s="16" t="str">
        <f>IF('[35]Video Analysis'!$G$554="","",'[35]Video Analysis'!$G$554)</f>
        <v/>
      </c>
      <c r="E58" s="16" t="str">
        <f>IF('[35]Video Analysis'!$H$554="","",'[35]Video Analysis'!$H$554)</f>
        <v/>
      </c>
      <c r="F58" s="16" t="str">
        <f>IF('[35]Video Analysis'!$I$554="","",'[35]Video Analysis'!$I$554)</f>
        <v/>
      </c>
      <c r="G58" s="16" t="str">
        <f>IF('[35]Video Analysis'!$J$554="","",'[35]Video Analysis'!$J$554)</f>
        <v/>
      </c>
      <c r="H58" s="16" t="str">
        <f>IF('[35]Video Analysis'!$K$554="","",'[35]Video Analysis'!$K$554)</f>
        <v/>
      </c>
      <c r="I58" s="16" t="str">
        <f>IF('[35]Video Analysis'!$L$554="","",'[35]Video Analysis'!$L$554)</f>
        <v/>
      </c>
      <c r="J58" s="16" t="str">
        <f>IF('[35]Video Analysis'!$M$554="","",'[35]Video Analysis'!$M$554)</f>
        <v/>
      </c>
      <c r="K58" s="16" t="str">
        <f>IF('[35]Video Analysis'!$N$554="","",'[35]Video Analysis'!$N$554)</f>
        <v/>
      </c>
      <c r="L58" s="16" t="str">
        <f>IF('[35]Video Analysis'!$O$554="","",'[35]Video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IF('[35]Video Analysis'!$B$564="","",'[35]Video Analysis'!$B$564)</f>
        <v/>
      </c>
      <c r="B59" s="15" t="str">
        <f>IF('[35]Video Analysis'!$Q$564="","",'[35]Video Analysis'!$Q$564)</f>
        <v/>
      </c>
      <c r="C59" s="15" t="str">
        <f>IF('[35]Video Analysis'!$P$564="","",'[35]Video Analysis'!$P$564)</f>
        <v/>
      </c>
      <c r="D59" s="16" t="str">
        <f>IF('[35]Video Analysis'!$G$564="","",'[35]Video Analysis'!$G$564)</f>
        <v/>
      </c>
      <c r="E59" s="16" t="str">
        <f>IF('[35]Video Analysis'!$H$564="","",'[35]Video Analysis'!$H$564)</f>
        <v/>
      </c>
      <c r="F59" s="16" t="str">
        <f>IF('[35]Video Analysis'!$I$564="","",'[35]Video Analysis'!$I$564)</f>
        <v/>
      </c>
      <c r="G59" s="16" t="str">
        <f>IF('[35]Video Analysis'!$J$564="","",'[35]Video Analysis'!$J$564)</f>
        <v/>
      </c>
      <c r="H59" s="16" t="str">
        <f>IF('[35]Video Analysis'!$K$564="","",'[35]Video Analysis'!$K$564)</f>
        <v/>
      </c>
      <c r="I59" s="16" t="str">
        <f>IF('[35]Video Analysis'!$L$564="","",'[35]Video Analysis'!$L$564)</f>
        <v/>
      </c>
      <c r="J59" s="16" t="str">
        <f>IF('[35]Video Analysis'!$M$564="","",'[35]Video Analysis'!$M$564)</f>
        <v/>
      </c>
      <c r="K59" s="16" t="str">
        <f>IF('[35]Video Analysis'!$N$564="","",'[35]Video Analysis'!$N$564)</f>
        <v/>
      </c>
      <c r="L59" s="16" t="str">
        <f>IF('[35]Video Analysis'!$O$564="","",'[35]Video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IF('[35]Video Analysis'!$B$574="","",'[35]Video Analysis'!$B$574)</f>
        <v/>
      </c>
      <c r="B60" s="15" t="str">
        <f>IF('[35]Video Analysis'!$Q$574="","",'[35]Video Analysis'!$Q$574)</f>
        <v/>
      </c>
      <c r="C60" s="15" t="str">
        <f>IF('[35]Video Analysis'!$P$574="","",'[35]Video Analysis'!$P$574)</f>
        <v/>
      </c>
      <c r="D60" s="16" t="str">
        <f>IF('[35]Video Analysis'!$G$574="","",'[35]Video Analysis'!$G$574)</f>
        <v/>
      </c>
      <c r="E60" s="16" t="str">
        <f>IF('[35]Video Analysis'!$H$574="","",'[35]Video Analysis'!$H$574)</f>
        <v/>
      </c>
      <c r="F60" s="16" t="str">
        <f>IF('[35]Video Analysis'!$I$574="","",'[35]Video Analysis'!$I$574)</f>
        <v/>
      </c>
      <c r="G60" s="16" t="str">
        <f>IF('[35]Video Analysis'!$J$574="","",'[35]Video Analysis'!$J$574)</f>
        <v/>
      </c>
      <c r="H60" s="16" t="str">
        <f>IF('[35]Video Analysis'!$K$574="","",'[35]Video Analysis'!$K$574)</f>
        <v/>
      </c>
      <c r="I60" s="16" t="str">
        <f>IF('[35]Video Analysis'!$L$574="","",'[35]Video Analysis'!$L$574)</f>
        <v/>
      </c>
      <c r="J60" s="16" t="str">
        <f>IF('[35]Video Analysis'!$M$574="","",'[35]Video Analysis'!$M$574)</f>
        <v/>
      </c>
      <c r="K60" s="16" t="str">
        <f>IF('[35]Video Analysis'!$N$574="","",'[35]Video Analysis'!$N$574)</f>
        <v/>
      </c>
      <c r="L60" s="16" t="str">
        <f>IF('[35]Video Analysis'!$O$574="","",'[35]Video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IF('[35]Video Analysis'!$B$584="","",'[35]Video Analysis'!$B$584)</f>
        <v/>
      </c>
      <c r="B61" s="15" t="str">
        <f>IF('[35]Video Analysis'!$Q$584="","",'[35]Video Analysis'!$Q$584)</f>
        <v/>
      </c>
      <c r="C61" s="15" t="str">
        <f>IF('[35]Video Analysis'!$P$584="","",'[35]Video Analysis'!$P$584)</f>
        <v/>
      </c>
      <c r="D61" s="16" t="str">
        <f>IF('[35]Video Analysis'!$G$584="","",'[35]Video Analysis'!$G$584)</f>
        <v/>
      </c>
      <c r="E61" s="16" t="str">
        <f>IF('[35]Video Analysis'!$H$584="","",'[35]Video Analysis'!$H$584)</f>
        <v/>
      </c>
      <c r="F61" s="16" t="str">
        <f>IF('[35]Video Analysis'!$I$584="","",'[35]Video Analysis'!$I$584)</f>
        <v/>
      </c>
      <c r="G61" s="16" t="str">
        <f>IF('[35]Video Analysis'!$J$584="","",'[35]Video Analysis'!$J$584)</f>
        <v/>
      </c>
      <c r="H61" s="16" t="str">
        <f>IF('[35]Video Analysis'!$K$584="","",'[35]Video Analysis'!$K$584)</f>
        <v/>
      </c>
      <c r="I61" s="16" t="str">
        <f>IF('[35]Video Analysis'!$L$584="","",'[35]Video Analysis'!$L$584)</f>
        <v/>
      </c>
      <c r="J61" s="16" t="str">
        <f>IF('[35]Video Analysis'!$M$584="","",'[35]Video Analysis'!$M$584)</f>
        <v/>
      </c>
      <c r="K61" s="16" t="str">
        <f>IF('[35]Video Analysis'!$N$584="","",'[35]Video Analysis'!$N$584)</f>
        <v/>
      </c>
      <c r="L61" s="16" t="str">
        <f>IF('[35]Video Analysis'!$O$584="","",'[35]Video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IF('[35]Video Analysis'!$B$594="","",'[35]Video Analysis'!$B$594)</f>
        <v/>
      </c>
      <c r="B62" s="15" t="str">
        <f>IF('[35]Video Analysis'!$Q$594="","",'[35]Video Analysis'!$Q$594)</f>
        <v/>
      </c>
      <c r="C62" s="15" t="str">
        <f>IF('[35]Video Analysis'!$P$594="","",'[35]Video Analysis'!$P$594)</f>
        <v/>
      </c>
      <c r="D62" s="16" t="str">
        <f>IF('[35]Video Analysis'!$G$594="","",'[35]Video Analysis'!$G$594)</f>
        <v/>
      </c>
      <c r="E62" s="16" t="str">
        <f>IF('[35]Video Analysis'!$H$594="","",'[35]Video Analysis'!$H$594)</f>
        <v/>
      </c>
      <c r="F62" s="16" t="str">
        <f>IF('[35]Video Analysis'!$I$594="","",'[35]Video Analysis'!$I$594)</f>
        <v/>
      </c>
      <c r="G62" s="16" t="str">
        <f>IF('[35]Video Analysis'!$J$594="","",'[35]Video Analysis'!$J$594)</f>
        <v/>
      </c>
      <c r="H62" s="16" t="str">
        <f>IF('[35]Video Analysis'!$K$594="","",'[35]Video Analysis'!$K$594)</f>
        <v/>
      </c>
      <c r="I62" s="16" t="str">
        <f>IF('[35]Video Analysis'!$L$594="","",'[35]Video Analysis'!$L$594)</f>
        <v/>
      </c>
      <c r="J62" s="16" t="str">
        <f>IF('[35]Video Analysis'!$M$594="","",'[35]Video Analysis'!$M$594)</f>
        <v/>
      </c>
      <c r="K62" s="16" t="str">
        <f>IF('[35]Video Analysis'!$N$594="","",'[35]Video Analysis'!$N$594)</f>
        <v/>
      </c>
      <c r="L62" s="16" t="str">
        <f>IF('[35]Video Analysis'!$O$594="","",'[35]Video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IF('[35]Video Analysis'!$B$604="","",'[35]Video Analysis'!$B$604)</f>
        <v/>
      </c>
      <c r="B63" s="15" t="str">
        <f>IF('[35]Video Analysis'!$Q$604="","",'[35]Video Analysis'!$Q$604)</f>
        <v/>
      </c>
      <c r="C63" s="15" t="str">
        <f>IF('[35]Video Analysis'!$P$604="","",'[35]Video Analysis'!$P$604)</f>
        <v/>
      </c>
      <c r="D63" s="16" t="str">
        <f>IF('[35]Video Analysis'!$G$604="","",'[35]Video Analysis'!$G$604)</f>
        <v/>
      </c>
      <c r="E63" s="16" t="str">
        <f>IF('[35]Video Analysis'!$H$604="","",'[35]Video Analysis'!$H$604)</f>
        <v/>
      </c>
      <c r="F63" s="16" t="str">
        <f>IF('[35]Video Analysis'!$I$604="","",'[35]Video Analysis'!$I$604)</f>
        <v/>
      </c>
      <c r="G63" s="16" t="str">
        <f>IF('[35]Video Analysis'!$J$604="","",'[35]Video Analysis'!$J$604)</f>
        <v/>
      </c>
      <c r="H63" s="16" t="str">
        <f>IF('[35]Video Analysis'!$K$604="","",'[35]Video Analysis'!$K$604)</f>
        <v/>
      </c>
      <c r="I63" s="16" t="str">
        <f>IF('[35]Video Analysis'!$L$604="","",'[35]Video Analysis'!$L$604)</f>
        <v/>
      </c>
      <c r="J63" s="16" t="str">
        <f>IF('[35]Video Analysis'!$M$604="","",'[35]Video Analysis'!$M$604)</f>
        <v/>
      </c>
      <c r="K63" s="16" t="str">
        <f>IF('[35]Video Analysis'!$N$604="","",'[35]Video Analysis'!$N$604)</f>
        <v/>
      </c>
      <c r="L63" s="16" t="str">
        <f>IF('[35]Video Analysis'!$O$604="","",'[35]Video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IF('[35]Video Analysis'!$B$614="","",'[35]Video Analysis'!$B$614)</f>
        <v/>
      </c>
      <c r="B64" s="15" t="str">
        <f>IF('[35]Video Analysis'!$Q$614="","",'[35]Video Analysis'!$Q$614)</f>
        <v/>
      </c>
      <c r="C64" s="15" t="str">
        <f>IF('[35]Video Analysis'!$P$614="","",'[35]Video Analysis'!$P$614)</f>
        <v/>
      </c>
      <c r="D64" s="16" t="str">
        <f>IF('[35]Video Analysis'!$G$614="","",'[35]Video Analysis'!$G$614)</f>
        <v/>
      </c>
      <c r="E64" s="16" t="str">
        <f>IF('[35]Video Analysis'!$H$614="","",'[35]Video Analysis'!$H$614)</f>
        <v/>
      </c>
      <c r="F64" s="16" t="str">
        <f>IF('[35]Video Analysis'!$I$614="","",'[35]Video Analysis'!$I$614)</f>
        <v/>
      </c>
      <c r="G64" s="16" t="str">
        <f>IF('[35]Video Analysis'!$J$614="","",'[35]Video Analysis'!$J$614)</f>
        <v/>
      </c>
      <c r="H64" s="16" t="str">
        <f>IF('[35]Video Analysis'!$K$614="","",'[35]Video Analysis'!$K$614)</f>
        <v/>
      </c>
      <c r="I64" s="16" t="str">
        <f>IF('[35]Video Analysis'!$L$614="","",'[35]Video Analysis'!$L$614)</f>
        <v/>
      </c>
      <c r="J64" s="16" t="str">
        <f>IF('[35]Video Analysis'!$M$614="","",'[35]Video Analysis'!$M$614)</f>
        <v/>
      </c>
      <c r="K64" s="16" t="str">
        <f>IF('[35]Video Analysis'!$N$614="","",'[35]Video Analysis'!$N$614)</f>
        <v/>
      </c>
      <c r="L64" s="16" t="str">
        <f>IF('[35]Video Analysis'!$O$614="","",'[35]Video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IF('[35]Video Analysis'!$B$624="","",'[35]Video Analysis'!$B$624)</f>
        <v/>
      </c>
      <c r="B65" s="15" t="str">
        <f>IF('[35]Video Analysis'!$Q$624="","",'[35]Video Analysis'!$Q$624)</f>
        <v/>
      </c>
      <c r="C65" s="15" t="str">
        <f>IF('[35]Video Analysis'!$P$624="","",'[35]Video Analysis'!$P$624)</f>
        <v/>
      </c>
      <c r="D65" s="16" t="str">
        <f>IF('[35]Video Analysis'!$G$624="","",'[35]Video Analysis'!$G$624)</f>
        <v/>
      </c>
      <c r="E65" s="16" t="str">
        <f>IF('[35]Video Analysis'!$H$624="","",'[35]Video Analysis'!$H$624)</f>
        <v/>
      </c>
      <c r="F65" s="16" t="str">
        <f>IF('[35]Video Analysis'!$I$624="","",'[35]Video Analysis'!$I$624)</f>
        <v/>
      </c>
      <c r="G65" s="16" t="str">
        <f>IF('[35]Video Analysis'!$J$624="","",'[35]Video Analysis'!$J$624)</f>
        <v/>
      </c>
      <c r="H65" s="16" t="str">
        <f>IF('[35]Video Analysis'!$K$624="","",'[35]Video Analysis'!$K$624)</f>
        <v/>
      </c>
      <c r="I65" s="16" t="str">
        <f>IF('[35]Video Analysis'!$L$624="","",'[35]Video Analysis'!$L$624)</f>
        <v/>
      </c>
      <c r="J65" s="16" t="str">
        <f>IF('[35]Video Analysis'!$M$624="","",'[35]Video Analysis'!$M$624)</f>
        <v/>
      </c>
      <c r="K65" s="16" t="str">
        <f>IF('[35]Video Analysis'!$N$624="","",'[35]Video Analysis'!$N$624)</f>
        <v/>
      </c>
      <c r="L65" s="16" t="str">
        <f>IF('[35]Video Analysis'!$O$624="","",'[35]Video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IF('[35]Video Analysis'!$B$634="","",'[35]Video Analysis'!$B$634)</f>
        <v/>
      </c>
      <c r="B66" s="15" t="str">
        <f>IF('[35]Video Analysis'!$Q$634="","",'[35]Video Analysis'!$Q$634)</f>
        <v/>
      </c>
      <c r="C66" s="15" t="str">
        <f>IF('[35]Video Analysis'!$P$634="","",'[35]Video Analysis'!$P$634)</f>
        <v/>
      </c>
      <c r="D66" s="16" t="str">
        <f>IF('[35]Video Analysis'!$G$634="","",'[35]Video Analysis'!$G$634)</f>
        <v/>
      </c>
      <c r="E66" s="16" t="str">
        <f>IF('[35]Video Analysis'!$H$634="","",'[35]Video Analysis'!$H$634)</f>
        <v/>
      </c>
      <c r="F66" s="16" t="str">
        <f>IF('[35]Video Analysis'!$I$634="","",'[35]Video Analysis'!$I$634)</f>
        <v/>
      </c>
      <c r="G66" s="16" t="str">
        <f>IF('[35]Video Analysis'!$J$634="","",'[35]Video Analysis'!$J$634)</f>
        <v/>
      </c>
      <c r="H66" s="16" t="str">
        <f>IF('[35]Video Analysis'!$K$634="","",'[35]Video Analysis'!$K$634)</f>
        <v/>
      </c>
      <c r="I66" s="16" t="str">
        <f>IF('[35]Video Analysis'!$L$634="","",'[35]Video Analysis'!$L$634)</f>
        <v/>
      </c>
      <c r="J66" s="16" t="str">
        <f>IF('[35]Video Analysis'!$M$634="","",'[35]Video Analysis'!$M$634)</f>
        <v/>
      </c>
      <c r="K66" s="16" t="str">
        <f>IF('[35]Video Analysis'!$N$634="","",'[35]Video Analysis'!$N$634)</f>
        <v/>
      </c>
      <c r="L66" s="16" t="str">
        <f>IF('[35]Video Analysis'!$O$634="","",'[35]Video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IF('[35]Video Analysis'!$B$644="","",'[35]Video Analysis'!$B$644)</f>
        <v/>
      </c>
      <c r="B67" s="15" t="str">
        <f>IF('[35]Video Analysis'!$Q$644="","",'[35]Video Analysis'!$Q$644)</f>
        <v/>
      </c>
      <c r="C67" s="15" t="str">
        <f>IF('[35]Video Analysis'!$P$644="","",'[35]Video Analysis'!$P$644)</f>
        <v/>
      </c>
      <c r="D67" s="16" t="str">
        <f>IF('[35]Video Analysis'!$G$644="","",'[35]Video Analysis'!$G$644)</f>
        <v/>
      </c>
      <c r="E67" s="16" t="str">
        <f>IF('[35]Video Analysis'!$H$644="","",'[35]Video Analysis'!$H$644)</f>
        <v/>
      </c>
      <c r="F67" s="16" t="str">
        <f>IF('[35]Video Analysis'!$I$644="","",'[35]Video Analysis'!$I$644)</f>
        <v/>
      </c>
      <c r="G67" s="16" t="str">
        <f>IF('[35]Video Analysis'!$J$644="","",'[35]Video Analysis'!$J$644)</f>
        <v/>
      </c>
      <c r="H67" s="16" t="str">
        <f>IF('[35]Video Analysis'!$K$644="","",'[35]Video Analysis'!$K$644)</f>
        <v/>
      </c>
      <c r="I67" s="16" t="str">
        <f>IF('[35]Video Analysis'!$L$644="","",'[35]Video Analysis'!$L$644)</f>
        <v/>
      </c>
      <c r="J67" s="16" t="str">
        <f>IF('[35]Video Analysis'!$M$644="","",'[35]Video Analysis'!$M$644)</f>
        <v/>
      </c>
      <c r="K67" s="16" t="str">
        <f>IF('[35]Video Analysis'!$N$644="","",'[35]Video Analysis'!$N$644)</f>
        <v/>
      </c>
      <c r="L67" s="16" t="str">
        <f>IF('[35]Video Analysis'!$O$644="","",'[35]Video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IF('[35]Video Analysis'!$B$654="","",'[35]Video Analysis'!$B$654)</f>
        <v/>
      </c>
      <c r="B68" s="15" t="str">
        <f>IF('[35]Video Analysis'!$Q$654="","",'[35]Video Analysis'!$Q$654)</f>
        <v/>
      </c>
      <c r="C68" s="15" t="str">
        <f>IF('[35]Video Analysis'!$P$654="","",'[35]Video Analysis'!$P$654)</f>
        <v/>
      </c>
      <c r="D68" s="16" t="str">
        <f>IF('[35]Video Analysis'!$G$654="","",'[35]Video Analysis'!$G$654)</f>
        <v/>
      </c>
      <c r="E68" s="16" t="str">
        <f>IF('[35]Video Analysis'!$H$654="","",'[35]Video Analysis'!$H$654)</f>
        <v/>
      </c>
      <c r="F68" s="16" t="str">
        <f>IF('[35]Video Analysis'!$I$654="","",'[35]Video Analysis'!$I$654)</f>
        <v/>
      </c>
      <c r="G68" s="16" t="str">
        <f>IF('[35]Video Analysis'!$J$654="","",'[35]Video Analysis'!$J$654)</f>
        <v/>
      </c>
      <c r="H68" s="16" t="str">
        <f>IF('[35]Video Analysis'!$K$654="","",'[35]Video Analysis'!$K$654)</f>
        <v/>
      </c>
      <c r="I68" s="16" t="str">
        <f>IF('[35]Video Analysis'!$L$654="","",'[35]Video Analysis'!$L$654)</f>
        <v/>
      </c>
      <c r="J68" s="16" t="str">
        <f>IF('[35]Video Analysis'!$M$654="","",'[35]Video Analysis'!$M$654)</f>
        <v/>
      </c>
      <c r="K68" s="16" t="str">
        <f>IF('[35]Video Analysis'!$N$654="","",'[35]Video Analysis'!$N$654)</f>
        <v/>
      </c>
      <c r="L68" s="16" t="str">
        <f>IF('[35]Video Analysis'!$O$654="","",'[35]Video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IF('[35]Video Analysis'!$B$664="","",'[35]Video Analysis'!$B$664)</f>
        <v/>
      </c>
      <c r="B69" s="15" t="str">
        <f>IF('[35]Video Analysis'!$Q$664="","",'[35]Video Analysis'!$Q$664)</f>
        <v/>
      </c>
      <c r="C69" s="15" t="str">
        <f>IF('[35]Video Analysis'!$P$664="","",'[35]Video Analysis'!$P$664)</f>
        <v/>
      </c>
      <c r="D69" s="16" t="str">
        <f>IF('[35]Video Analysis'!$G$664="","",'[35]Video Analysis'!$G$664)</f>
        <v/>
      </c>
      <c r="E69" s="16" t="str">
        <f>IF('[35]Video Analysis'!$H$664="","",'[35]Video Analysis'!$H$664)</f>
        <v/>
      </c>
      <c r="F69" s="16" t="str">
        <f>IF('[35]Video Analysis'!$I$664="","",'[35]Video Analysis'!$I$664)</f>
        <v/>
      </c>
      <c r="G69" s="16" t="str">
        <f>IF('[35]Video Analysis'!$J$664="","",'[35]Video Analysis'!$J$664)</f>
        <v/>
      </c>
      <c r="H69" s="16" t="str">
        <f>IF('[35]Video Analysis'!$K$664="","",'[35]Video Analysis'!$K$664)</f>
        <v/>
      </c>
      <c r="I69" s="16" t="str">
        <f>IF('[35]Video Analysis'!$L$664="","",'[35]Video Analysis'!$L$664)</f>
        <v/>
      </c>
      <c r="J69" s="16" t="str">
        <f>IF('[35]Video Analysis'!$M$664="","",'[35]Video Analysis'!$M$664)</f>
        <v/>
      </c>
      <c r="K69" s="16" t="str">
        <f>IF('[35]Video Analysis'!$N$664="","",'[35]Video Analysis'!$N$664)</f>
        <v/>
      </c>
      <c r="L69" s="16" t="str">
        <f>IF('[35]Video Analysis'!$O$664="","",'[35]Video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IF('[35]Video Analysis'!$B$674="","",'[35]Video Analysis'!$B$674)</f>
        <v/>
      </c>
      <c r="B70" s="15" t="str">
        <f>IF('[35]Video Analysis'!$Q$674="","",'[35]Video Analysis'!$Q$674)</f>
        <v/>
      </c>
      <c r="C70" s="15" t="str">
        <f>IF('[35]Video Analysis'!$P$674="","",'[35]Video Analysis'!$P$674)</f>
        <v/>
      </c>
      <c r="D70" s="16" t="str">
        <f>IF('[35]Video Analysis'!$G$674="","",'[35]Video Analysis'!$G$674)</f>
        <v/>
      </c>
      <c r="E70" s="16" t="str">
        <f>IF('[35]Video Analysis'!$H$674="","",'[35]Video Analysis'!$H$674)</f>
        <v/>
      </c>
      <c r="F70" s="16" t="str">
        <f>IF('[35]Video Analysis'!$I$674="","",'[35]Video Analysis'!$I$674)</f>
        <v/>
      </c>
      <c r="G70" s="16" t="str">
        <f>IF('[35]Video Analysis'!$J$674="","",'[35]Video Analysis'!$J$674)</f>
        <v/>
      </c>
      <c r="H70" s="16" t="str">
        <f>IF('[35]Video Analysis'!$K$674="","",'[35]Video Analysis'!$K$674)</f>
        <v/>
      </c>
      <c r="I70" s="16" t="str">
        <f>IF('[35]Video Analysis'!$L$674="","",'[35]Video Analysis'!$L$674)</f>
        <v/>
      </c>
      <c r="J70" s="16" t="str">
        <f>IF('[35]Video Analysis'!$M$674="","",'[35]Video Analysis'!$M$674)</f>
        <v/>
      </c>
      <c r="K70" s="16" t="str">
        <f>IF('[35]Video Analysis'!$N$674="","",'[35]Video Analysis'!$N$674)</f>
        <v/>
      </c>
      <c r="L70" s="16" t="str">
        <f>IF('[35]Video Analysis'!$O$674="","",'[35]Video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IF('[35]Video Analysis'!$B$684="","",'[35]Video Analysis'!$B$684)</f>
        <v/>
      </c>
      <c r="B71" s="15" t="str">
        <f>IF('[35]Video Analysis'!$Q$684="","",'[35]Video Analysis'!$Q$684)</f>
        <v/>
      </c>
      <c r="C71" s="15" t="str">
        <f>IF('[35]Video Analysis'!$P$684="","",'[35]Video Analysis'!$P$684)</f>
        <v/>
      </c>
      <c r="D71" s="16" t="str">
        <f>IF('[35]Video Analysis'!$G$684="","",'[35]Video Analysis'!$G$684)</f>
        <v/>
      </c>
      <c r="E71" s="16" t="str">
        <f>IF('[35]Video Analysis'!$H$684="","",'[35]Video Analysis'!$H$684)</f>
        <v/>
      </c>
      <c r="F71" s="16" t="str">
        <f>IF('[35]Video Analysis'!$I$684="","",'[35]Video Analysis'!$I$684)</f>
        <v/>
      </c>
      <c r="G71" s="16" t="str">
        <f>IF('[35]Video Analysis'!$J$684="","",'[35]Video Analysis'!$J$684)</f>
        <v/>
      </c>
      <c r="H71" s="16" t="str">
        <f>IF('[35]Video Analysis'!$K$684="","",'[35]Video Analysis'!$K$684)</f>
        <v/>
      </c>
      <c r="I71" s="16" t="str">
        <f>IF('[35]Video Analysis'!$L$684="","",'[35]Video Analysis'!$L$684)</f>
        <v/>
      </c>
      <c r="J71" s="16" t="str">
        <f>IF('[35]Video Analysis'!$M$684="","",'[35]Video Analysis'!$M$684)</f>
        <v/>
      </c>
      <c r="K71" s="16" t="str">
        <f>IF('[35]Video Analysis'!$N$684="","",'[35]Video Analysis'!$N$684)</f>
        <v/>
      </c>
      <c r="L71" s="16" t="str">
        <f>IF('[35]Video Analysis'!$O$684="","",'[35]Video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IF('[35]Video Analysis'!$B$694="","",'[35]Video Analysis'!$B$694)</f>
        <v/>
      </c>
      <c r="B72" s="15" t="str">
        <f>IF('[35]Video Analysis'!$Q$694="","",'[35]Video Analysis'!$Q$694)</f>
        <v/>
      </c>
      <c r="C72" s="15" t="str">
        <f>IF('[35]Video Analysis'!$P$694="","",'[35]Video Analysis'!$P$694)</f>
        <v/>
      </c>
      <c r="D72" s="16" t="str">
        <f>IF('[35]Video Analysis'!$G$694="","",'[35]Video Analysis'!$G$694)</f>
        <v/>
      </c>
      <c r="E72" s="16" t="str">
        <f>IF('[35]Video Analysis'!$H$694="","",'[35]Video Analysis'!$H$694)</f>
        <v/>
      </c>
      <c r="F72" s="16" t="str">
        <f>IF('[35]Video Analysis'!$I$694="","",'[35]Video Analysis'!$I$694)</f>
        <v/>
      </c>
      <c r="G72" s="16" t="str">
        <f>IF('[35]Video Analysis'!$J$694="","",'[35]Video Analysis'!$J$694)</f>
        <v/>
      </c>
      <c r="H72" s="16" t="str">
        <f>IF('[35]Video Analysis'!$K$694="","",'[35]Video Analysis'!$K$694)</f>
        <v/>
      </c>
      <c r="I72" s="16" t="str">
        <f>IF('[35]Video Analysis'!$L$694="","",'[35]Video Analysis'!$L$694)</f>
        <v/>
      </c>
      <c r="J72" s="16" t="str">
        <f>IF('[35]Video Analysis'!$M$694="","",'[35]Video Analysis'!$M$694)</f>
        <v/>
      </c>
      <c r="K72" s="16" t="str">
        <f>IF('[35]Video Analysis'!$N$694="","",'[35]Video Analysis'!$N$694)</f>
        <v/>
      </c>
      <c r="L72" s="16" t="str">
        <f>IF('[35]Video Analysis'!$O$694="","",'[35]Video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576C1-5C23-42A7-BB1A-7EDF78D36788}">
  <dimension ref="A1:AF102"/>
  <sheetViews>
    <sheetView workbookViewId="0">
      <selection activeCell="H35" sqref="H35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'[36]Video Analysis'!$A$1</f>
        <v>HNC_NPB_B_2021_08_05</v>
      </c>
      <c r="B1" s="2"/>
      <c r="C1" s="2"/>
      <c r="D1" s="3" t="str">
        <f>IF('[36]Video Analysis'!$G$2="","",'[36]Video Analysis'!$G$2)</f>
        <v>Utter</v>
      </c>
      <c r="E1" s="3" t="str">
        <f>IF('[36]Video Analysis'!$H$2="","",'[36]Video Analysis'!$H$2)</f>
        <v>Utter</v>
      </c>
      <c r="F1" s="3" t="str">
        <f>IF('[36]Video Analysis'!$I$2="","",'[36]Video Analysis'!$I$2)</f>
        <v>Utter</v>
      </c>
      <c r="G1" s="3" t="str">
        <f>IF('[36]Video Analysis'!$J$2="","",'[36]Video Analysis'!$J$2)</f>
        <v>Utter</v>
      </c>
      <c r="H1" s="3" t="str">
        <f>IF('[36]Video Analysis'!$K$2="","",'[36]Video Analysis'!$K$2)</f>
        <v>Utter</v>
      </c>
      <c r="I1" s="3" t="str">
        <f>IF('[36]Video Analysis'!$L$2="","",'[36]Video Analysis'!$L$2)</f>
        <v>Utter</v>
      </c>
      <c r="J1" s="3" t="str">
        <f>IF('[36]Video Analysis'!$M$2="","",'[36]Video Analysis'!$M$2)</f>
        <v>Utter</v>
      </c>
      <c r="K1" s="3" t="str">
        <f>IF('[36]Video Analysis'!$N$2="","",'[36]Video Analysis'!$N$2)</f>
        <v>Utter</v>
      </c>
      <c r="L1" s="3" t="str">
        <f>IF('[36]Video Analysis'!$O$2="","",'[36]Video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IF('[36]Video Analysis'!$G$3="","",'[36]Video Analysis'!$G$3)</f>
        <v>eelgrass</v>
      </c>
      <c r="E2" s="3" t="str">
        <f>IF('[36]Video Analysis'!$H$3="","",'[36]Video Analysis'!$H$3)</f>
        <v>macroalgae</v>
      </c>
      <c r="F2" s="3" t="str">
        <f>IF('[36]Video Analysis'!$I$3="","",'[36]Video Analysis'!$I$3)</f>
        <v>bare</v>
      </c>
      <c r="G2" s="3" t="str">
        <f>IF('[36]Video Analysis'!$J$3="","",'[36]Video Analysis'!$J$3)</f>
        <v>eelgrass</v>
      </c>
      <c r="H2" s="3" t="str">
        <f>IF('[36]Video Analysis'!$K$3="","",'[36]Video Analysis'!$K$3)</f>
        <v>macroalgae</v>
      </c>
      <c r="I2" s="3" t="str">
        <f>IF('[36]Video Analysis'!$L$3="","",'[36]Video Analysis'!$L$3)</f>
        <v>bare</v>
      </c>
      <c r="J2" s="3" t="str">
        <f>IF('[36]Video Analysis'!$M$3="","",'[36]Video Analysis'!$M$3)</f>
        <v>eelgrass</v>
      </c>
      <c r="K2" s="3" t="str">
        <f>IF('[36]Video Analysis'!$N$3="","",'[36]Video Analysis'!$N$3)</f>
        <v>macroalgae</v>
      </c>
      <c r="L2" s="3" t="str">
        <f>IF('[36]Video Analysis'!$O$3="","",'[36]Video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HNC_NPB_B_2021_08_05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IF('[36]Video Analysis'!$B$4="","",'[36]Video Analysis'!$B$4)</f>
        <v/>
      </c>
      <c r="B3" s="15">
        <f>IF('[36]Video Analysis'!$Q$4="","",'[36]Video Analysis'!$Q$4)</f>
        <v>-73.378588990308344</v>
      </c>
      <c r="C3" s="15">
        <f>IF('[36]Video Analysis'!$P$4="","",'[36]Video Analysis'!$P$4)</f>
        <v>40.929364850744605</v>
      </c>
      <c r="D3" s="16">
        <f>IF('[36]Video Analysis'!$G$4="","",'[36]Video Analysis'!$G$4)</f>
        <v>0</v>
      </c>
      <c r="E3" s="16">
        <f>IF('[36]Video Analysis'!$H$4="","",'[36]Video Analysis'!$H$4)</f>
        <v>8</v>
      </c>
      <c r="F3" s="16">
        <f>IF('[36]Video Analysis'!$I$4="","",'[36]Video Analysis'!$I$4)</f>
        <v>92</v>
      </c>
      <c r="G3" s="16">
        <f>IF('[36]Video Analysis'!$J$4="","",'[36]Video Analysis'!$J$4)</f>
        <v>0</v>
      </c>
      <c r="H3" s="16">
        <f>IF('[36]Video Analysis'!$K$4="","",'[36]Video Analysis'!$K$4)</f>
        <v>9</v>
      </c>
      <c r="I3" s="16">
        <f>IF('[36]Video Analysis'!$L$4="","",'[36]Video Analysis'!$L$4)</f>
        <v>91</v>
      </c>
      <c r="J3" s="16">
        <f>IF('[36]Video Analysis'!$M$4="","",'[36]Video Analysis'!$M$4)</f>
        <v>0</v>
      </c>
      <c r="K3" s="16">
        <f>IF('[36]Video Analysis'!$N$4="","",'[36]Video Analysis'!$N$4)</f>
        <v>8</v>
      </c>
      <c r="L3" s="16">
        <f>IF('[36]Video Analysis'!$O$4="","",'[36]Video Analysis'!$O$4)</f>
        <v>92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-73.378588990308344</v>
      </c>
      <c r="U3" s="19">
        <f>IF(C3="","",C3)</f>
        <v>40.929364850744605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8.3333333333333339</v>
      </c>
      <c r="X3" s="20">
        <f t="shared" si="0"/>
        <v>91.666666666666671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0.57735026918962573</v>
      </c>
      <c r="AA3" s="20">
        <f t="shared" si="1"/>
        <v>0.57735026918962573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IF('[36]Video Analysis'!$B$14="","",'[36]Video Analysis'!$B$14)</f>
        <v/>
      </c>
      <c r="B4" s="15">
        <f>IF('[36]Video Analysis'!$Q$14="","",'[36]Video Analysis'!$Q$14)</f>
        <v>-73.378588990308344</v>
      </c>
      <c r="C4" s="15">
        <f>IF('[36]Video Analysis'!$P$14="","",'[36]Video Analysis'!$P$14)</f>
        <v>40.929364850744605</v>
      </c>
      <c r="D4" s="16">
        <f>IF('[36]Video Analysis'!$G$14="","",'[36]Video Analysis'!$G$14)</f>
        <v>0</v>
      </c>
      <c r="E4" s="16">
        <f>IF('[36]Video Analysis'!$H$14="","",'[36]Video Analysis'!$H$14)</f>
        <v>10</v>
      </c>
      <c r="F4" s="16">
        <f>IF('[36]Video Analysis'!$I$14="","",'[36]Video Analysis'!$I$14)</f>
        <v>90</v>
      </c>
      <c r="G4" s="16">
        <f>IF('[36]Video Analysis'!$J$14="","",'[36]Video Analysis'!$J$14)</f>
        <v>0</v>
      </c>
      <c r="H4" s="16">
        <f>IF('[36]Video Analysis'!$K$14="","",'[36]Video Analysis'!$K$14)</f>
        <v>10</v>
      </c>
      <c r="I4" s="16">
        <f>IF('[36]Video Analysis'!$L$14="","",'[36]Video Analysis'!$L$14)</f>
        <v>90</v>
      </c>
      <c r="J4" s="16">
        <f>IF('[36]Video Analysis'!$M$14="","",'[36]Video Analysis'!$M$14)</f>
        <v>0</v>
      </c>
      <c r="K4" s="16">
        <f>IF('[36]Video Analysis'!$N$14="","",'[36]Video Analysis'!$N$14)</f>
        <v>10</v>
      </c>
      <c r="L4" s="16">
        <f>IF('[36]Video Analysis'!$O$14="","",'[36]Video Analysis'!$O$14)</f>
        <v>90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-73.378588990308344</v>
      </c>
      <c r="U4" s="23">
        <f t="shared" si="4"/>
        <v>40.929364850744605</v>
      </c>
      <c r="V4" s="24">
        <f t="shared" ref="V4:X67" si="5">IF(D4="","",IF(COUNT(D4,G4,J4)&lt;3,"analyze",AVERAGE(D4,G4,J4)))</f>
        <v>0</v>
      </c>
      <c r="W4" s="24">
        <f t="shared" si="0"/>
        <v>10</v>
      </c>
      <c r="X4" s="24">
        <f t="shared" si="0"/>
        <v>90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IF('[36]Video Analysis'!$B$24="","",'[36]Video Analysis'!$B$24)</f>
        <v/>
      </c>
      <c r="B5" s="15">
        <f>IF('[36]Video Analysis'!$Q$24="","",'[36]Video Analysis'!$Q$24)</f>
        <v>-73.378588990308344</v>
      </c>
      <c r="C5" s="15">
        <f>IF('[36]Video Analysis'!$P$24="","",'[36]Video Analysis'!$P$24)</f>
        <v>40.929364850744605</v>
      </c>
      <c r="D5" s="16">
        <f>IF('[36]Video Analysis'!$G$24="","",'[36]Video Analysis'!$G$24)</f>
        <v>0</v>
      </c>
      <c r="E5" s="16">
        <f>IF('[36]Video Analysis'!$H$24="","",'[36]Video Analysis'!$H$24)</f>
        <v>49</v>
      </c>
      <c r="F5" s="16">
        <f>IF('[36]Video Analysis'!$I$24="","",'[36]Video Analysis'!$I$24)</f>
        <v>51</v>
      </c>
      <c r="G5" s="16">
        <f>IF('[36]Video Analysis'!$J$24="","",'[36]Video Analysis'!$J$24)</f>
        <v>0</v>
      </c>
      <c r="H5" s="16">
        <f>IF('[36]Video Analysis'!$K$24="","",'[36]Video Analysis'!$K$24)</f>
        <v>52</v>
      </c>
      <c r="I5" s="16">
        <f>IF('[36]Video Analysis'!$L$24="","",'[36]Video Analysis'!$L$24)</f>
        <v>48</v>
      </c>
      <c r="J5" s="16">
        <f>IF('[36]Video Analysis'!$M$24="","",'[36]Video Analysis'!$M$24)</f>
        <v>0</v>
      </c>
      <c r="K5" s="16">
        <f>IF('[36]Video Analysis'!$N$24="","",'[36]Video Analysis'!$N$24)</f>
        <v>52</v>
      </c>
      <c r="L5" s="16">
        <f>IF('[36]Video Analysis'!$O$24="","",'[36]Video Analysis'!$O$24)</f>
        <v>48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-73.378588990308344</v>
      </c>
      <c r="U5" s="23">
        <f t="shared" si="4"/>
        <v>40.929364850744605</v>
      </c>
      <c r="V5" s="24">
        <f t="shared" si="5"/>
        <v>0</v>
      </c>
      <c r="W5" s="24">
        <f t="shared" si="0"/>
        <v>51</v>
      </c>
      <c r="X5" s="24">
        <f t="shared" si="0"/>
        <v>49</v>
      </c>
      <c r="Y5" s="24">
        <f t="shared" si="6"/>
        <v>0</v>
      </c>
      <c r="Z5" s="24">
        <f t="shared" si="1"/>
        <v>1.7320508075688772</v>
      </c>
      <c r="AA5" s="24">
        <f t="shared" si="1"/>
        <v>1.7320508075688772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IF('[36]Video Analysis'!$B$34="","",'[36]Video Analysis'!$B$34)</f>
        <v/>
      </c>
      <c r="B6" s="15">
        <f>IF('[36]Video Analysis'!$Q$34="","",'[36]Video Analysis'!$Q$34)</f>
        <v>-73.378578387200832</v>
      </c>
      <c r="C6" s="15">
        <f>IF('[36]Video Analysis'!$P$34="","",'[36]Video Analysis'!$P$34)</f>
        <v>40.929408939555287</v>
      </c>
      <c r="D6" s="16">
        <f>IF('[36]Video Analysis'!$G$34="","",'[36]Video Analysis'!$G$34)</f>
        <v>0</v>
      </c>
      <c r="E6" s="16">
        <f>IF('[36]Video Analysis'!$H$34="","",'[36]Video Analysis'!$H$34)</f>
        <v>14</v>
      </c>
      <c r="F6" s="16">
        <f>IF('[36]Video Analysis'!$I$34="","",'[36]Video Analysis'!$I$34)</f>
        <v>86</v>
      </c>
      <c r="G6" s="16">
        <f>IF('[36]Video Analysis'!$J$34="","",'[36]Video Analysis'!$J$34)</f>
        <v>0</v>
      </c>
      <c r="H6" s="16">
        <f>IF('[36]Video Analysis'!$K$34="","",'[36]Video Analysis'!$K$34)</f>
        <v>17</v>
      </c>
      <c r="I6" s="16">
        <f>IF('[36]Video Analysis'!$L$34="","",'[36]Video Analysis'!$L$34)</f>
        <v>83</v>
      </c>
      <c r="J6" s="16">
        <f>IF('[36]Video Analysis'!$M$34="","",'[36]Video Analysis'!$M$34)</f>
        <v>0</v>
      </c>
      <c r="K6" s="16">
        <f>IF('[36]Video Analysis'!$N$34="","",'[36]Video Analysis'!$N$34)</f>
        <v>13</v>
      </c>
      <c r="L6" s="16">
        <f>IF('[36]Video Analysis'!$O$34="","",'[36]Video Analysis'!$O$34)</f>
        <v>87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-73.378578387200832</v>
      </c>
      <c r="U6" s="23">
        <f t="shared" si="4"/>
        <v>40.929408939555287</v>
      </c>
      <c r="V6" s="24">
        <f t="shared" si="5"/>
        <v>0</v>
      </c>
      <c r="W6" s="24">
        <f t="shared" si="0"/>
        <v>14.666666666666666</v>
      </c>
      <c r="X6" s="24">
        <f t="shared" si="0"/>
        <v>85.333333333333329</v>
      </c>
      <c r="Y6" s="24">
        <f t="shared" si="6"/>
        <v>0</v>
      </c>
      <c r="Z6" s="24">
        <f t="shared" si="1"/>
        <v>2.0816659994661282</v>
      </c>
      <c r="AA6" s="24">
        <f t="shared" si="1"/>
        <v>2.0816659994661331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IF('[36]Video Analysis'!$B$44="","",'[36]Video Analysis'!$B$44)</f>
        <v/>
      </c>
      <c r="B7" s="15">
        <f>IF('[36]Video Analysis'!$Q$44="","",'[36]Video Analysis'!$Q$44)</f>
        <v>-73.378578387200832</v>
      </c>
      <c r="C7" s="15">
        <f>IF('[36]Video Analysis'!$P$44="","",'[36]Video Analysis'!$P$44)</f>
        <v>40.929408939555287</v>
      </c>
      <c r="D7" s="16">
        <f>IF('[36]Video Analysis'!$G$44="","",'[36]Video Analysis'!$G$44)</f>
        <v>0</v>
      </c>
      <c r="E7" s="16">
        <f>IF('[36]Video Analysis'!$H$44="","",'[36]Video Analysis'!$H$44)</f>
        <v>0</v>
      </c>
      <c r="F7" s="16">
        <f>IF('[36]Video Analysis'!$I$44="","",'[36]Video Analysis'!$I$44)</f>
        <v>100</v>
      </c>
      <c r="G7" s="16">
        <f>IF('[36]Video Analysis'!$J$44="","",'[36]Video Analysis'!$J$44)</f>
        <v>0</v>
      </c>
      <c r="H7" s="16">
        <f>IF('[36]Video Analysis'!$K$44="","",'[36]Video Analysis'!$K$44)</f>
        <v>0</v>
      </c>
      <c r="I7" s="16">
        <f>IF('[36]Video Analysis'!$L$44="","",'[36]Video Analysis'!$L$44)</f>
        <v>100</v>
      </c>
      <c r="J7" s="16">
        <f>IF('[36]Video Analysis'!$M$44="","",'[36]Video Analysis'!$M$44)</f>
        <v>0</v>
      </c>
      <c r="K7" s="16">
        <f>IF('[36]Video Analysis'!$N$44="","",'[36]Video Analysis'!$N$44)</f>
        <v>0</v>
      </c>
      <c r="L7" s="16">
        <f>IF('[36]Video Analysis'!$O$44="","",'[36]Video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-73.378578387200832</v>
      </c>
      <c r="U7" s="23">
        <f t="shared" si="4"/>
        <v>40.929408939555287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IF('[36]Video Analysis'!$B$54="","",'[36]Video Analysis'!$B$54)</f>
        <v/>
      </c>
      <c r="B8" s="15">
        <f>IF('[36]Video Analysis'!$Q$54="","",'[36]Video Analysis'!$Q$54)</f>
        <v>-73.378694728016853</v>
      </c>
      <c r="C8" s="15">
        <f>IF('[36]Video Analysis'!$P$54="","",'[36]Video Analysis'!$P$54)</f>
        <v>40.929412795230746</v>
      </c>
      <c r="D8" s="16">
        <f>IF('[36]Video Analysis'!$G$54="","",'[36]Video Analysis'!$G$54)</f>
        <v>0</v>
      </c>
      <c r="E8" s="16">
        <f>IF('[36]Video Analysis'!$H$54="","",'[36]Video Analysis'!$H$54)</f>
        <v>0</v>
      </c>
      <c r="F8" s="16">
        <f>IF('[36]Video Analysis'!$I$54="","",'[36]Video Analysis'!$I$54)</f>
        <v>100</v>
      </c>
      <c r="G8" s="16">
        <f>IF('[36]Video Analysis'!$J$54="","",'[36]Video Analysis'!$J$54)</f>
        <v>0</v>
      </c>
      <c r="H8" s="16">
        <f>IF('[36]Video Analysis'!$K$54="","",'[36]Video Analysis'!$K$54)</f>
        <v>0</v>
      </c>
      <c r="I8" s="16">
        <f>IF('[36]Video Analysis'!$L$54="","",'[36]Video Analysis'!$L$54)</f>
        <v>100</v>
      </c>
      <c r="J8" s="16">
        <f>IF('[36]Video Analysis'!$M$54="","",'[36]Video Analysis'!$M$54)</f>
        <v>0</v>
      </c>
      <c r="K8" s="16">
        <f>IF('[36]Video Analysis'!$N$54="","",'[36]Video Analysis'!$N$54)</f>
        <v>0</v>
      </c>
      <c r="L8" s="16">
        <f>IF('[36]Video Analysis'!$O$54="","",'[36]Video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-73.378694728016853</v>
      </c>
      <c r="U8" s="23">
        <f t="shared" si="4"/>
        <v>40.929412795230746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IF('[36]Video Analysis'!$B$64="","",'[36]Video Analysis'!$B$64)</f>
        <v/>
      </c>
      <c r="B9" s="15">
        <f>IF('[36]Video Analysis'!$Q$64="","",'[36]Video Analysis'!$Q$64)</f>
        <v>-73.378694728016853</v>
      </c>
      <c r="C9" s="15">
        <f>IF('[36]Video Analysis'!$P$64="","",'[36]Video Analysis'!$P$64)</f>
        <v>40.929412795230746</v>
      </c>
      <c r="D9" s="16">
        <f>IF('[36]Video Analysis'!$G$64="","",'[36]Video Analysis'!$G$64)</f>
        <v>0</v>
      </c>
      <c r="E9" s="16">
        <f>IF('[36]Video Analysis'!$H$64="","",'[36]Video Analysis'!$H$64)</f>
        <v>6</v>
      </c>
      <c r="F9" s="16">
        <f>IF('[36]Video Analysis'!$I$64="","",'[36]Video Analysis'!$I$64)</f>
        <v>94</v>
      </c>
      <c r="G9" s="16">
        <f>IF('[36]Video Analysis'!$J$64="","",'[36]Video Analysis'!$J$64)</f>
        <v>0</v>
      </c>
      <c r="H9" s="16">
        <f>IF('[36]Video Analysis'!$K$64="","",'[36]Video Analysis'!$K$64)</f>
        <v>3</v>
      </c>
      <c r="I9" s="16">
        <f>IF('[36]Video Analysis'!$L$64="","",'[36]Video Analysis'!$L$64)</f>
        <v>97</v>
      </c>
      <c r="J9" s="16">
        <f>IF('[36]Video Analysis'!$M$64="","",'[36]Video Analysis'!$M$64)</f>
        <v>0</v>
      </c>
      <c r="K9" s="16">
        <f>IF('[36]Video Analysis'!$N$64="","",'[36]Video Analysis'!$N$64)</f>
        <v>4</v>
      </c>
      <c r="L9" s="16">
        <f>IF('[36]Video Analysis'!$O$64="","",'[36]Video Analysis'!$O$64)</f>
        <v>96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-73.378694728016853</v>
      </c>
      <c r="U9" s="23">
        <f t="shared" si="4"/>
        <v>40.929412795230746</v>
      </c>
      <c r="V9" s="24">
        <f t="shared" si="5"/>
        <v>0</v>
      </c>
      <c r="W9" s="24">
        <f t="shared" si="0"/>
        <v>4.333333333333333</v>
      </c>
      <c r="X9" s="24">
        <f t="shared" si="0"/>
        <v>95.666666666666671</v>
      </c>
      <c r="Y9" s="24">
        <f t="shared" si="6"/>
        <v>0</v>
      </c>
      <c r="Z9" s="24">
        <f t="shared" si="1"/>
        <v>1.5275252316519463</v>
      </c>
      <c r="AA9" s="24">
        <f t="shared" si="1"/>
        <v>1.5275252316519468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IF('[36]Video Analysis'!$B$74="","",'[36]Video Analysis'!$B$74)</f>
        <v/>
      </c>
      <c r="B10" s="15">
        <f>IF('[36]Video Analysis'!$Q$74="","",'[36]Video Analysis'!$Q$74)</f>
        <v>-73.378785001114011</v>
      </c>
      <c r="C10" s="15">
        <f>IF('[36]Video Analysis'!$P$74="","",'[36]Video Analysis'!$P$74)</f>
        <v>40.929377339780331</v>
      </c>
      <c r="D10" s="16">
        <f>IF('[36]Video Analysis'!$G$74="","",'[36]Video Analysis'!$G$74)</f>
        <v>0</v>
      </c>
      <c r="E10" s="16">
        <f>IF('[36]Video Analysis'!$H$74="","",'[36]Video Analysis'!$H$74)</f>
        <v>11</v>
      </c>
      <c r="F10" s="16">
        <f>IF('[36]Video Analysis'!$I$74="","",'[36]Video Analysis'!$I$74)</f>
        <v>89</v>
      </c>
      <c r="G10" s="16">
        <f>IF('[36]Video Analysis'!$J$74="","",'[36]Video Analysis'!$J$74)</f>
        <v>0</v>
      </c>
      <c r="H10" s="16">
        <f>IF('[36]Video Analysis'!$K$74="","",'[36]Video Analysis'!$K$74)</f>
        <v>11</v>
      </c>
      <c r="I10" s="16">
        <f>IF('[36]Video Analysis'!$L$74="","",'[36]Video Analysis'!$L$74)</f>
        <v>89</v>
      </c>
      <c r="J10" s="16">
        <f>IF('[36]Video Analysis'!$M$74="","",'[36]Video Analysis'!$M$74)</f>
        <v>0</v>
      </c>
      <c r="K10" s="16">
        <f>IF('[36]Video Analysis'!$N$74="","",'[36]Video Analysis'!$N$74)</f>
        <v>11</v>
      </c>
      <c r="L10" s="16">
        <f>IF('[36]Video Analysis'!$O$74="","",'[36]Video Analysis'!$O$74)</f>
        <v>89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 t="s">
        <v>19</v>
      </c>
      <c r="T10" s="23">
        <f t="shared" si="4"/>
        <v>-73.378785001114011</v>
      </c>
      <c r="U10" s="23">
        <f t="shared" si="4"/>
        <v>40.929377339780331</v>
      </c>
      <c r="V10" s="24">
        <f t="shared" si="5"/>
        <v>0</v>
      </c>
      <c r="W10" s="24">
        <f t="shared" si="0"/>
        <v>11</v>
      </c>
      <c r="X10" s="24">
        <f t="shared" si="0"/>
        <v>89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>10% MS</v>
      </c>
    </row>
    <row r="11" spans="1:32" x14ac:dyDescent="0.3">
      <c r="A11" s="14" t="str">
        <f>IF('[36]Video Analysis'!$B$84="","",'[36]Video Analysis'!$B$84)</f>
        <v/>
      </c>
      <c r="B11" s="15">
        <f>IF('[36]Video Analysis'!$Q$84="","",'[36]Video Analysis'!$Q$84)</f>
        <v>-73.378785001114011</v>
      </c>
      <c r="C11" s="15">
        <f>IF('[36]Video Analysis'!$P$84="","",'[36]Video Analysis'!$P$84)</f>
        <v>40.929377339780331</v>
      </c>
      <c r="D11" s="16">
        <f>IF('[36]Video Analysis'!$G$84="","",'[36]Video Analysis'!$G$84)</f>
        <v>0</v>
      </c>
      <c r="E11" s="16">
        <f>IF('[36]Video Analysis'!$H$84="","",'[36]Video Analysis'!$H$84)</f>
        <v>0</v>
      </c>
      <c r="F11" s="16">
        <f>IF('[36]Video Analysis'!$I$84="","",'[36]Video Analysis'!$I$84)</f>
        <v>100</v>
      </c>
      <c r="G11" s="16">
        <f>IF('[36]Video Analysis'!$J$84="","",'[36]Video Analysis'!$J$84)</f>
        <v>0</v>
      </c>
      <c r="H11" s="16">
        <f>IF('[36]Video Analysis'!$K$84="","",'[36]Video Analysis'!$K$84)</f>
        <v>0</v>
      </c>
      <c r="I11" s="16">
        <f>IF('[36]Video Analysis'!$L$84="","",'[36]Video Analysis'!$L$84)</f>
        <v>100</v>
      </c>
      <c r="J11" s="16">
        <f>IF('[36]Video Analysis'!$M$84="","",'[36]Video Analysis'!$M$84)</f>
        <v>0</v>
      </c>
      <c r="K11" s="16">
        <f>IF('[36]Video Analysis'!$N$84="","",'[36]Video Analysis'!$N$84)</f>
        <v>0</v>
      </c>
      <c r="L11" s="16">
        <f>IF('[36]Video Analysis'!$O$84="","",'[36]Video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-73.378785001114011</v>
      </c>
      <c r="U11" s="23">
        <f t="shared" si="4"/>
        <v>40.929377339780331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IF('[36]Video Analysis'!$B$94="","",'[36]Video Analysis'!$B$94)</f>
        <v/>
      </c>
      <c r="B12" s="15">
        <f>IF('[36]Video Analysis'!$Q$94="","",'[36]Video Analysis'!$Q$94)</f>
        <v>-73.378785001114011</v>
      </c>
      <c r="C12" s="15">
        <f>IF('[36]Video Analysis'!$P$94="","",'[36]Video Analysis'!$P$94)</f>
        <v>40.929377339780331</v>
      </c>
      <c r="D12" s="16">
        <f>IF('[36]Video Analysis'!$G$94="","",'[36]Video Analysis'!$G$94)</f>
        <v>0</v>
      </c>
      <c r="E12" s="16">
        <f>IF('[36]Video Analysis'!$H$94="","",'[36]Video Analysis'!$H$94)</f>
        <v>32</v>
      </c>
      <c r="F12" s="16">
        <f>IF('[36]Video Analysis'!$I$94="","",'[36]Video Analysis'!$I$94)</f>
        <v>68</v>
      </c>
      <c r="G12" s="16">
        <f>IF('[36]Video Analysis'!$J$94="","",'[36]Video Analysis'!$J$94)</f>
        <v>0</v>
      </c>
      <c r="H12" s="16">
        <f>IF('[36]Video Analysis'!$K$94="","",'[36]Video Analysis'!$K$94)</f>
        <v>30</v>
      </c>
      <c r="I12" s="16">
        <f>IF('[36]Video Analysis'!$L$94="","",'[36]Video Analysis'!$L$94)</f>
        <v>70</v>
      </c>
      <c r="J12" s="16">
        <f>IF('[36]Video Analysis'!$M$94="","",'[36]Video Analysis'!$M$94)</f>
        <v>0</v>
      </c>
      <c r="K12" s="16">
        <f>IF('[36]Video Analysis'!$N$94="","",'[36]Video Analysis'!$N$94)</f>
        <v>31</v>
      </c>
      <c r="L12" s="16">
        <f>IF('[36]Video Analysis'!$O$94="","",'[36]Video Analysis'!$O$94)</f>
        <v>69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-73.378785001114011</v>
      </c>
      <c r="U12" s="23">
        <f t="shared" si="4"/>
        <v>40.929377339780331</v>
      </c>
      <c r="V12" s="24">
        <f t="shared" si="5"/>
        <v>0</v>
      </c>
      <c r="W12" s="24">
        <f t="shared" si="0"/>
        <v>31</v>
      </c>
      <c r="X12" s="24">
        <f t="shared" si="0"/>
        <v>69</v>
      </c>
      <c r="Y12" s="24">
        <f t="shared" si="6"/>
        <v>0</v>
      </c>
      <c r="Z12" s="24">
        <f t="shared" si="1"/>
        <v>1</v>
      </c>
      <c r="AA12" s="24">
        <f t="shared" si="1"/>
        <v>1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IF('[36]Video Analysis'!$B$104="","",'[36]Video Analysis'!$B$104)</f>
        <v/>
      </c>
      <c r="B13" s="15">
        <f>IF('[36]Video Analysis'!$Q$104="","",'[36]Video Analysis'!$Q$104)</f>
        <v>-73.378785001114011</v>
      </c>
      <c r="C13" s="15">
        <f>IF('[36]Video Analysis'!$P$104="","",'[36]Video Analysis'!$P$104)</f>
        <v>40.929377339780331</v>
      </c>
      <c r="D13" s="16">
        <f>IF('[36]Video Analysis'!$G$104="","",'[36]Video Analysis'!$G$104)</f>
        <v>0</v>
      </c>
      <c r="E13" s="16">
        <f>IF('[36]Video Analysis'!$H$104="","",'[36]Video Analysis'!$H$104)</f>
        <v>7</v>
      </c>
      <c r="F13" s="16">
        <f>IF('[36]Video Analysis'!$I$104="","",'[36]Video Analysis'!$I$104)</f>
        <v>93</v>
      </c>
      <c r="G13" s="16">
        <f>IF('[36]Video Analysis'!$J$104="","",'[36]Video Analysis'!$J$104)</f>
        <v>0</v>
      </c>
      <c r="H13" s="16">
        <f>IF('[36]Video Analysis'!$K$104="","",'[36]Video Analysis'!$K$104)</f>
        <v>5</v>
      </c>
      <c r="I13" s="16">
        <f>IF('[36]Video Analysis'!$L$104="","",'[36]Video Analysis'!$L$104)</f>
        <v>95</v>
      </c>
      <c r="J13" s="16">
        <f>IF('[36]Video Analysis'!$M$104="","",'[36]Video Analysis'!$M$104)</f>
        <v>0</v>
      </c>
      <c r="K13" s="16">
        <f>IF('[36]Video Analysis'!$N$104="","",'[36]Video Analysis'!$N$104)</f>
        <v>5</v>
      </c>
      <c r="L13" s="16">
        <f>IF('[36]Video Analysis'!$O$104="","",'[36]Video Analysis'!$O$104)</f>
        <v>95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-73.378785001114011</v>
      </c>
      <c r="U13" s="23">
        <f t="shared" si="4"/>
        <v>40.929377339780331</v>
      </c>
      <c r="V13" s="24">
        <f t="shared" si="5"/>
        <v>0</v>
      </c>
      <c r="W13" s="24">
        <f t="shared" si="0"/>
        <v>5.666666666666667</v>
      </c>
      <c r="X13" s="24">
        <f t="shared" si="0"/>
        <v>94.333333333333329</v>
      </c>
      <c r="Y13" s="24">
        <f t="shared" si="6"/>
        <v>0</v>
      </c>
      <c r="Z13" s="24">
        <f t="shared" si="1"/>
        <v>1.1547005383792526</v>
      </c>
      <c r="AA13" s="24">
        <f t="shared" si="1"/>
        <v>1.1547005383792517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IF('[36]Video Analysis'!$B$114="","",'[36]Video Analysis'!$B$114)</f>
        <v/>
      </c>
      <c r="B14" s="15">
        <f>IF('[36]Video Analysis'!$Q$114="","",'[36]Video Analysis'!$Q$114)</f>
        <v>-73.378785001114011</v>
      </c>
      <c r="C14" s="15">
        <f>IF('[36]Video Analysis'!$P$114="","",'[36]Video Analysis'!$P$114)</f>
        <v>40.929377339780331</v>
      </c>
      <c r="D14" s="16">
        <f>IF('[36]Video Analysis'!$G$114="","",'[36]Video Analysis'!$G$114)</f>
        <v>0</v>
      </c>
      <c r="E14" s="16">
        <f>IF('[36]Video Analysis'!$H$114="","",'[36]Video Analysis'!$H$114)</f>
        <v>0</v>
      </c>
      <c r="F14" s="16">
        <f>IF('[36]Video Analysis'!$I$114="","",'[36]Video Analysis'!$I$114)</f>
        <v>100</v>
      </c>
      <c r="G14" s="16">
        <f>IF('[36]Video Analysis'!$J$114="","",'[36]Video Analysis'!$J$114)</f>
        <v>0</v>
      </c>
      <c r="H14" s="16">
        <f>IF('[36]Video Analysis'!$K$114="","",'[36]Video Analysis'!$K$114)</f>
        <v>0</v>
      </c>
      <c r="I14" s="16">
        <f>IF('[36]Video Analysis'!$L$114="","",'[36]Video Analysis'!$L$114)</f>
        <v>100</v>
      </c>
      <c r="J14" s="16">
        <f>IF('[36]Video Analysis'!$M$114="","",'[36]Video Analysis'!$M$114)</f>
        <v>0</v>
      </c>
      <c r="K14" s="16">
        <f>IF('[36]Video Analysis'!$N$114="","",'[36]Video Analysis'!$N$114)</f>
        <v>0</v>
      </c>
      <c r="L14" s="16">
        <f>IF('[36]Video Analysis'!$O$114="","",'[36]Video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-73.378785001114011</v>
      </c>
      <c r="U14" s="23">
        <f t="shared" si="4"/>
        <v>40.929377339780331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IF('[36]Video Analysis'!$B$124="","",'[36]Video Analysis'!$B$124)</f>
        <v/>
      </c>
      <c r="B15" s="15">
        <f>IF('[36]Video Analysis'!$Q$124="","",'[36]Video Analysis'!$Q$124)</f>
        <v>-73.378774356096983</v>
      </c>
      <c r="C15" s="15">
        <f>IF('[36]Video Analysis'!$P$124="","",'[36]Video Analysis'!$P$124)</f>
        <v>40.929341800510883</v>
      </c>
      <c r="D15" s="16">
        <f>IF('[36]Video Analysis'!$G$124="","",'[36]Video Analysis'!$G$124)</f>
        <v>0</v>
      </c>
      <c r="E15" s="16">
        <f>IF('[36]Video Analysis'!$H$124="","",'[36]Video Analysis'!$H$124)</f>
        <v>0</v>
      </c>
      <c r="F15" s="16">
        <f>IF('[36]Video Analysis'!$I$124="","",'[36]Video Analysis'!$I$124)</f>
        <v>100</v>
      </c>
      <c r="G15" s="16">
        <f>IF('[36]Video Analysis'!$J$124="","",'[36]Video Analysis'!$J$124)</f>
        <v>0</v>
      </c>
      <c r="H15" s="16">
        <f>IF('[36]Video Analysis'!$K$124="","",'[36]Video Analysis'!$K$124)</f>
        <v>0</v>
      </c>
      <c r="I15" s="16">
        <f>IF('[36]Video Analysis'!$L$124="","",'[36]Video Analysis'!$L$124)</f>
        <v>100</v>
      </c>
      <c r="J15" s="16">
        <f>IF('[36]Video Analysis'!$M$124="","",'[36]Video Analysis'!$M$124)</f>
        <v>0</v>
      </c>
      <c r="K15" s="16">
        <f>IF('[36]Video Analysis'!$N$124="","",'[36]Video Analysis'!$N$124)</f>
        <v>0</v>
      </c>
      <c r="L15" s="16">
        <f>IF('[36]Video Analysis'!$O$124="","",'[36]Video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-73.378774356096983</v>
      </c>
      <c r="U15" s="23">
        <f t="shared" si="4"/>
        <v>40.929341800510883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IF('[36]Video Analysis'!$B$134="","",'[36]Video Analysis'!$B$134)</f>
        <v/>
      </c>
      <c r="B16" s="15">
        <f>IF('[36]Video Analysis'!$Q$134="","",'[36]Video Analysis'!$Q$134)</f>
        <v>-73.378774356096983</v>
      </c>
      <c r="C16" s="15">
        <f>IF('[36]Video Analysis'!$P$134="","",'[36]Video Analysis'!$P$134)</f>
        <v>40.929341800510883</v>
      </c>
      <c r="D16" s="16">
        <f>IF('[36]Video Analysis'!$G$134="","",'[36]Video Analysis'!$G$134)</f>
        <v>0</v>
      </c>
      <c r="E16" s="16">
        <f>IF('[36]Video Analysis'!$H$134="","",'[36]Video Analysis'!$H$134)</f>
        <v>38</v>
      </c>
      <c r="F16" s="16">
        <f>IF('[36]Video Analysis'!$I$134="","",'[36]Video Analysis'!$I$134)</f>
        <v>62</v>
      </c>
      <c r="G16" s="16">
        <f>IF('[36]Video Analysis'!$J$134="","",'[36]Video Analysis'!$J$134)</f>
        <v>0</v>
      </c>
      <c r="H16" s="16">
        <f>IF('[36]Video Analysis'!$K$134="","",'[36]Video Analysis'!$K$134)</f>
        <v>38</v>
      </c>
      <c r="I16" s="16">
        <f>IF('[36]Video Analysis'!$L$134="","",'[36]Video Analysis'!$L$134)</f>
        <v>62</v>
      </c>
      <c r="J16" s="16">
        <f>IF('[36]Video Analysis'!$M$134="","",'[36]Video Analysis'!$M$134)</f>
        <v>0</v>
      </c>
      <c r="K16" s="16">
        <f>IF('[36]Video Analysis'!$N$134="","",'[36]Video Analysis'!$N$134)</f>
        <v>37</v>
      </c>
      <c r="L16" s="16">
        <f>IF('[36]Video Analysis'!$O$134="","",'[36]Video Analysis'!$O$134)</f>
        <v>63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-73.378774356096983</v>
      </c>
      <c r="U16" s="23">
        <f t="shared" si="4"/>
        <v>40.929341800510883</v>
      </c>
      <c r="V16" s="24">
        <f t="shared" si="5"/>
        <v>0</v>
      </c>
      <c r="W16" s="24">
        <f t="shared" si="0"/>
        <v>37.666666666666664</v>
      </c>
      <c r="X16" s="24">
        <f t="shared" si="0"/>
        <v>62.333333333333336</v>
      </c>
      <c r="Y16" s="24">
        <f t="shared" si="6"/>
        <v>0</v>
      </c>
      <c r="Z16" s="24">
        <f t="shared" si="1"/>
        <v>0.57735026918962584</v>
      </c>
      <c r="AA16" s="24">
        <f t="shared" si="1"/>
        <v>0.57735026918962584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IF('[36]Video Analysis'!$B$144="","",'[36]Video Analysis'!$B$144)</f>
        <v/>
      </c>
      <c r="B17" s="15">
        <f>IF('[36]Video Analysis'!$Q$144="","",'[36]Video Analysis'!$Q$144)</f>
        <v>-73.378756502643228</v>
      </c>
      <c r="C17" s="15">
        <f>IF('[36]Video Analysis'!$P$144="","",'[36]Video Analysis'!$P$144)</f>
        <v>40.929324282333255</v>
      </c>
      <c r="D17" s="16">
        <f>IF('[36]Video Analysis'!$G$144="","",'[36]Video Analysis'!$G$144)</f>
        <v>0</v>
      </c>
      <c r="E17" s="16">
        <f>IF('[36]Video Analysis'!$H$144="","",'[36]Video Analysis'!$H$144)</f>
        <v>63</v>
      </c>
      <c r="F17" s="16">
        <f>IF('[36]Video Analysis'!$I$144="","",'[36]Video Analysis'!$I$144)</f>
        <v>37</v>
      </c>
      <c r="G17" s="16">
        <f>IF('[36]Video Analysis'!$J$144="","",'[36]Video Analysis'!$J$144)</f>
        <v>0</v>
      </c>
      <c r="H17" s="16">
        <f>IF('[36]Video Analysis'!$K$144="","",'[36]Video Analysis'!$K$144)</f>
        <v>68</v>
      </c>
      <c r="I17" s="16">
        <f>IF('[36]Video Analysis'!$L$144="","",'[36]Video Analysis'!$L$144)</f>
        <v>32</v>
      </c>
      <c r="J17" s="16">
        <f>IF('[36]Video Analysis'!$M$144="","",'[36]Video Analysis'!$M$144)</f>
        <v>0</v>
      </c>
      <c r="K17" s="16">
        <f>IF('[36]Video Analysis'!$N$144="","",'[36]Video Analysis'!$N$144)</f>
        <v>65</v>
      </c>
      <c r="L17" s="16">
        <f>IF('[36]Video Analysis'!$O$144="","",'[36]Video Analysis'!$O$144)</f>
        <v>35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-73.378756502643228</v>
      </c>
      <c r="U17" s="23">
        <f t="shared" si="4"/>
        <v>40.929324282333255</v>
      </c>
      <c r="V17" s="24">
        <f t="shared" si="5"/>
        <v>0</v>
      </c>
      <c r="W17" s="24">
        <f t="shared" si="0"/>
        <v>65.333333333333329</v>
      </c>
      <c r="X17" s="24">
        <f t="shared" si="0"/>
        <v>34.666666666666664</v>
      </c>
      <c r="Y17" s="24">
        <f t="shared" si="6"/>
        <v>0</v>
      </c>
      <c r="Z17" s="24">
        <f t="shared" si="1"/>
        <v>2.5166114784235831</v>
      </c>
      <c r="AA17" s="24">
        <f t="shared" si="1"/>
        <v>2.5166114784235831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IF('[36]Video Analysis'!$B$154="","",'[36]Video Analysis'!$B$154)</f>
        <v/>
      </c>
      <c r="B18" s="15">
        <f>IF('[36]Video Analysis'!$Q$154="","",'[36]Video Analysis'!$Q$154)</f>
        <v>-73.378754323348403</v>
      </c>
      <c r="C18" s="15">
        <f>IF('[36]Video Analysis'!$P$154="","",'[36]Video Analysis'!$P$154)</f>
        <v>40.929318498820066</v>
      </c>
      <c r="D18" s="16">
        <f>IF('[36]Video Analysis'!$G$154="","",'[36]Video Analysis'!$G$154)</f>
        <v>0</v>
      </c>
      <c r="E18" s="16">
        <f>IF('[36]Video Analysis'!$H$154="","",'[36]Video Analysis'!$H$154)</f>
        <v>11</v>
      </c>
      <c r="F18" s="16">
        <f>IF('[36]Video Analysis'!$I$154="","",'[36]Video Analysis'!$I$154)</f>
        <v>89</v>
      </c>
      <c r="G18" s="16">
        <f>IF('[36]Video Analysis'!$J$154="","",'[36]Video Analysis'!$J$154)</f>
        <v>0</v>
      </c>
      <c r="H18" s="16">
        <f>IF('[36]Video Analysis'!$K$154="","",'[36]Video Analysis'!$K$154)</f>
        <v>12</v>
      </c>
      <c r="I18" s="16">
        <f>IF('[36]Video Analysis'!$L$154="","",'[36]Video Analysis'!$L$154)</f>
        <v>88</v>
      </c>
      <c r="J18" s="16">
        <f>IF('[36]Video Analysis'!$M$154="","",'[36]Video Analysis'!$M$154)</f>
        <v>0</v>
      </c>
      <c r="K18" s="16">
        <f>IF('[36]Video Analysis'!$N$154="","",'[36]Video Analysis'!$N$154)</f>
        <v>12</v>
      </c>
      <c r="L18" s="16">
        <f>IF('[36]Video Analysis'!$O$154="","",'[36]Video Analysis'!$O$154)</f>
        <v>88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-73.378754323348403</v>
      </c>
      <c r="U18" s="23">
        <f t="shared" si="4"/>
        <v>40.929318498820066</v>
      </c>
      <c r="V18" s="24">
        <f t="shared" si="5"/>
        <v>0</v>
      </c>
      <c r="W18" s="24">
        <f t="shared" si="0"/>
        <v>11.666666666666666</v>
      </c>
      <c r="X18" s="24">
        <f t="shared" si="0"/>
        <v>88.333333333333329</v>
      </c>
      <c r="Y18" s="24">
        <f t="shared" si="6"/>
        <v>0</v>
      </c>
      <c r="Z18" s="24">
        <f t="shared" si="1"/>
        <v>0.57735026918962573</v>
      </c>
      <c r="AA18" s="24">
        <f t="shared" si="1"/>
        <v>0.57735026918962573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IF('[36]Video Analysis'!$B$164="","",'[36]Video Analysis'!$B$164)</f>
        <v/>
      </c>
      <c r="B19" s="15">
        <f>IF('[36]Video Analysis'!$Q$164="","",'[36]Video Analysis'!$Q$164)</f>
        <v>-73.378920662216842</v>
      </c>
      <c r="C19" s="15">
        <f>IF('[36]Video Analysis'!$P$164="","",'[36]Video Analysis'!$P$164)</f>
        <v>40.929310619831085</v>
      </c>
      <c r="D19" s="16">
        <f>IF('[36]Video Analysis'!$G$164="","",'[36]Video Analysis'!$G$164)</f>
        <v>0</v>
      </c>
      <c r="E19" s="16">
        <f>IF('[36]Video Analysis'!$H$164="","",'[36]Video Analysis'!$H$164)</f>
        <v>1</v>
      </c>
      <c r="F19" s="16">
        <f>IF('[36]Video Analysis'!$I$164="","",'[36]Video Analysis'!$I$164)</f>
        <v>99</v>
      </c>
      <c r="G19" s="16">
        <f>IF('[36]Video Analysis'!$J$164="","",'[36]Video Analysis'!$J$164)</f>
        <v>0</v>
      </c>
      <c r="H19" s="16">
        <f>IF('[36]Video Analysis'!$K$164="","",'[36]Video Analysis'!$K$164)</f>
        <v>1</v>
      </c>
      <c r="I19" s="16">
        <f>IF('[36]Video Analysis'!$L$164="","",'[36]Video Analysis'!$L$164)</f>
        <v>99</v>
      </c>
      <c r="J19" s="16">
        <f>IF('[36]Video Analysis'!$M$164="","",'[36]Video Analysis'!$M$164)</f>
        <v>0</v>
      </c>
      <c r="K19" s="16">
        <f>IF('[36]Video Analysis'!$N$164="","",'[36]Video Analysis'!$N$164)</f>
        <v>1</v>
      </c>
      <c r="L19" s="16">
        <f>IF('[36]Video Analysis'!$O$164="","",'[36]Video Analysis'!$O$164)</f>
        <v>99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-73.378920662216842</v>
      </c>
      <c r="U19" s="23">
        <f t="shared" si="4"/>
        <v>40.929310619831085</v>
      </c>
      <c r="V19" s="24">
        <f t="shared" si="5"/>
        <v>0</v>
      </c>
      <c r="W19" s="24">
        <f t="shared" si="5"/>
        <v>1</v>
      </c>
      <c r="X19" s="24">
        <f t="shared" si="5"/>
        <v>99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IF('[36]Video Analysis'!$B$174="","",'[36]Video Analysis'!$B$174)</f>
        <v/>
      </c>
      <c r="B20" s="15">
        <f>IF('[36]Video Analysis'!$Q$174="","",'[36]Video Analysis'!$Q$174)</f>
        <v>-73.378920662216842</v>
      </c>
      <c r="C20" s="15">
        <f>IF('[36]Video Analysis'!$P$174="","",'[36]Video Analysis'!$P$174)</f>
        <v>40.929310619831085</v>
      </c>
      <c r="D20" s="16">
        <f>IF('[36]Video Analysis'!$G$174="","",'[36]Video Analysis'!$G$174)</f>
        <v>0</v>
      </c>
      <c r="E20" s="16">
        <f>IF('[36]Video Analysis'!$H$174="","",'[36]Video Analysis'!$H$174)</f>
        <v>3</v>
      </c>
      <c r="F20" s="16">
        <f>IF('[36]Video Analysis'!$I$174="","",'[36]Video Analysis'!$I$174)</f>
        <v>97</v>
      </c>
      <c r="G20" s="16">
        <f>IF('[36]Video Analysis'!$J$174="","",'[36]Video Analysis'!$J$174)</f>
        <v>0</v>
      </c>
      <c r="H20" s="16">
        <f>IF('[36]Video Analysis'!$K$174="","",'[36]Video Analysis'!$K$174)</f>
        <v>3</v>
      </c>
      <c r="I20" s="16">
        <f>IF('[36]Video Analysis'!$L$174="","",'[36]Video Analysis'!$L$174)</f>
        <v>97</v>
      </c>
      <c r="J20" s="16">
        <f>IF('[36]Video Analysis'!$M$174="","",'[36]Video Analysis'!$M$174)</f>
        <v>0</v>
      </c>
      <c r="K20" s="16">
        <f>IF('[36]Video Analysis'!$N$174="","",'[36]Video Analysis'!$N$174)</f>
        <v>3</v>
      </c>
      <c r="L20" s="16">
        <f>IF('[36]Video Analysis'!$O$174="","",'[36]Video Analysis'!$O$174)</f>
        <v>97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 t="s">
        <v>19</v>
      </c>
      <c r="T20" s="23">
        <f t="shared" si="4"/>
        <v>-73.378920662216842</v>
      </c>
      <c r="U20" s="23">
        <f t="shared" si="4"/>
        <v>40.929310619831085</v>
      </c>
      <c r="V20" s="24">
        <f t="shared" si="5"/>
        <v>0</v>
      </c>
      <c r="W20" s="24">
        <f t="shared" si="5"/>
        <v>3</v>
      </c>
      <c r="X20" s="24">
        <f t="shared" si="5"/>
        <v>97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>10% MS</v>
      </c>
    </row>
    <row r="21" spans="1:32" x14ac:dyDescent="0.3">
      <c r="A21" s="14" t="str">
        <f>IF('[36]Video Analysis'!$B$184="","",'[36]Video Analysis'!$B$184)</f>
        <v/>
      </c>
      <c r="B21" s="15">
        <f>IF('[36]Video Analysis'!$Q$184="","",'[36]Video Analysis'!$Q$184)</f>
        <v>-73.378920662216842</v>
      </c>
      <c r="C21" s="15">
        <f>IF('[36]Video Analysis'!$P$184="","",'[36]Video Analysis'!$P$184)</f>
        <v>40.929310619831085</v>
      </c>
      <c r="D21" s="16">
        <f>IF('[36]Video Analysis'!$G$184="","",'[36]Video Analysis'!$G$184)</f>
        <v>0</v>
      </c>
      <c r="E21" s="16">
        <f>IF('[36]Video Analysis'!$H$184="","",'[36]Video Analysis'!$H$184)</f>
        <v>10</v>
      </c>
      <c r="F21" s="16">
        <f>IF('[36]Video Analysis'!$I$184="","",'[36]Video Analysis'!$I$184)</f>
        <v>90</v>
      </c>
      <c r="G21" s="16">
        <f>IF('[36]Video Analysis'!$J$184="","",'[36]Video Analysis'!$J$184)</f>
        <v>0</v>
      </c>
      <c r="H21" s="16">
        <f>IF('[36]Video Analysis'!$K$184="","",'[36]Video Analysis'!$K$184)</f>
        <v>10</v>
      </c>
      <c r="I21" s="16">
        <f>IF('[36]Video Analysis'!$L$184="","",'[36]Video Analysis'!$L$184)</f>
        <v>90</v>
      </c>
      <c r="J21" s="16">
        <f>IF('[36]Video Analysis'!$M$184="","",'[36]Video Analysis'!$M$184)</f>
        <v>0</v>
      </c>
      <c r="K21" s="16">
        <f>IF('[36]Video Analysis'!$N$184="","",'[36]Video Analysis'!$N$184)</f>
        <v>10</v>
      </c>
      <c r="L21" s="16">
        <f>IF('[36]Video Analysis'!$O$184="","",'[36]Video Analysis'!$O$184)</f>
        <v>90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-73.378920662216842</v>
      </c>
      <c r="U21" s="23">
        <f t="shared" si="4"/>
        <v>40.929310619831085</v>
      </c>
      <c r="V21" s="24">
        <f t="shared" si="5"/>
        <v>0</v>
      </c>
      <c r="W21" s="24">
        <f t="shared" si="5"/>
        <v>10</v>
      </c>
      <c r="X21" s="24">
        <f t="shared" si="5"/>
        <v>90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IF('[36]Video Analysis'!$B$194="","",'[36]Video Analysis'!$B$194)</f>
        <v/>
      </c>
      <c r="B22" s="15">
        <f>IF('[36]Video Analysis'!$Q$194="","",'[36]Video Analysis'!$Q$194)</f>
        <v>-73.378920662216842</v>
      </c>
      <c r="C22" s="15">
        <f>IF('[36]Video Analysis'!$P$194="","",'[36]Video Analysis'!$P$194)</f>
        <v>40.929310619831085</v>
      </c>
      <c r="D22" s="16">
        <f>IF('[36]Video Analysis'!$G$194="","",'[36]Video Analysis'!$G$194)</f>
        <v>0</v>
      </c>
      <c r="E22" s="16">
        <f>IF('[36]Video Analysis'!$H$194="","",'[36]Video Analysis'!$H$194)</f>
        <v>23</v>
      </c>
      <c r="F22" s="16">
        <f>IF('[36]Video Analysis'!$I$194="","",'[36]Video Analysis'!$I$194)</f>
        <v>77</v>
      </c>
      <c r="G22" s="16">
        <f>IF('[36]Video Analysis'!$J$194="","",'[36]Video Analysis'!$J$194)</f>
        <v>0</v>
      </c>
      <c r="H22" s="16">
        <f>IF('[36]Video Analysis'!$K$194="","",'[36]Video Analysis'!$K$194)</f>
        <v>22</v>
      </c>
      <c r="I22" s="16">
        <f>IF('[36]Video Analysis'!$L$194="","",'[36]Video Analysis'!$L$194)</f>
        <v>78</v>
      </c>
      <c r="J22" s="16">
        <f>IF('[36]Video Analysis'!$M$194="","",'[36]Video Analysis'!$M$194)</f>
        <v>0</v>
      </c>
      <c r="K22" s="16">
        <f>IF('[36]Video Analysis'!$N$194="","",'[36]Video Analysis'!$N$194)</f>
        <v>22</v>
      </c>
      <c r="L22" s="16">
        <f>IF('[36]Video Analysis'!$O$194="","",'[36]Video Analysis'!$O$194)</f>
        <v>78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-73.378920662216842</v>
      </c>
      <c r="U22" s="23">
        <f t="shared" si="4"/>
        <v>40.929310619831085</v>
      </c>
      <c r="V22" s="24">
        <f t="shared" si="5"/>
        <v>0</v>
      </c>
      <c r="W22" s="24">
        <f t="shared" si="5"/>
        <v>22.333333333333332</v>
      </c>
      <c r="X22" s="24">
        <f t="shared" si="5"/>
        <v>77.666666666666671</v>
      </c>
      <c r="Y22" s="24">
        <f t="shared" si="6"/>
        <v>0</v>
      </c>
      <c r="Z22" s="24">
        <f t="shared" si="6"/>
        <v>0.57735026918962584</v>
      </c>
      <c r="AA22" s="24">
        <f t="shared" si="6"/>
        <v>0.57735026918962573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IF('[36]Video Analysis'!$B$204="","",'[36]Video Analysis'!$B$204)</f>
        <v/>
      </c>
      <c r="B23" s="15">
        <f>IF('[36]Video Analysis'!$Q$204="","",'[36]Video Analysis'!$Q$204)</f>
        <v>-73.378920662216842</v>
      </c>
      <c r="C23" s="15">
        <f>IF('[36]Video Analysis'!$P$204="","",'[36]Video Analysis'!$P$204)</f>
        <v>40.929310619831085</v>
      </c>
      <c r="D23" s="16">
        <f>IF('[36]Video Analysis'!$G$204="","",'[36]Video Analysis'!$G$204)</f>
        <v>0</v>
      </c>
      <c r="E23" s="16">
        <f>IF('[36]Video Analysis'!$H$204="","",'[36]Video Analysis'!$H$204)</f>
        <v>6</v>
      </c>
      <c r="F23" s="16">
        <f>IF('[36]Video Analysis'!$I$204="","",'[36]Video Analysis'!$I$204)</f>
        <v>94</v>
      </c>
      <c r="G23" s="16">
        <f>IF('[36]Video Analysis'!$J$204="","",'[36]Video Analysis'!$J$204)</f>
        <v>0</v>
      </c>
      <c r="H23" s="16">
        <f>IF('[36]Video Analysis'!$K$204="","",'[36]Video Analysis'!$K$204)</f>
        <v>6</v>
      </c>
      <c r="I23" s="16">
        <f>IF('[36]Video Analysis'!$L$204="","",'[36]Video Analysis'!$L$204)</f>
        <v>94</v>
      </c>
      <c r="J23" s="16">
        <f>IF('[36]Video Analysis'!$M$204="","",'[36]Video Analysis'!$M$204)</f>
        <v>0</v>
      </c>
      <c r="K23" s="16">
        <f>IF('[36]Video Analysis'!$N$204="","",'[36]Video Analysis'!$N$204)</f>
        <v>6</v>
      </c>
      <c r="L23" s="16">
        <f>IF('[36]Video Analysis'!$O$204="","",'[36]Video Analysis'!$O$204)</f>
        <v>94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-73.378920662216842</v>
      </c>
      <c r="U23" s="23">
        <f t="shared" si="4"/>
        <v>40.929310619831085</v>
      </c>
      <c r="V23" s="24">
        <f t="shared" si="5"/>
        <v>0</v>
      </c>
      <c r="W23" s="24">
        <f t="shared" si="5"/>
        <v>6</v>
      </c>
      <c r="X23" s="24">
        <f t="shared" si="5"/>
        <v>94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IF('[36]Video Analysis'!$B$214="","",'[36]Video Analysis'!$B$214)</f>
        <v/>
      </c>
      <c r="B24" s="15">
        <f>IF('[36]Video Analysis'!$Q$214="","",'[36]Video Analysis'!$Q$214)</f>
        <v>-73.379078367725015</v>
      </c>
      <c r="C24" s="15">
        <f>IF('[36]Video Analysis'!$P$214="","",'[36]Video Analysis'!$P$214)</f>
        <v>40.929351774975657</v>
      </c>
      <c r="D24" s="16">
        <f>IF('[36]Video Analysis'!$G$214="","",'[36]Video Analysis'!$G$214)</f>
        <v>0</v>
      </c>
      <c r="E24" s="16">
        <f>IF('[36]Video Analysis'!$H$214="","",'[36]Video Analysis'!$H$214)</f>
        <v>15</v>
      </c>
      <c r="F24" s="16">
        <f>IF('[36]Video Analysis'!$I$214="","",'[36]Video Analysis'!$I$214)</f>
        <v>85</v>
      </c>
      <c r="G24" s="16">
        <f>IF('[36]Video Analysis'!$J$214="","",'[36]Video Analysis'!$J$214)</f>
        <v>0</v>
      </c>
      <c r="H24" s="16">
        <f>IF('[36]Video Analysis'!$K$214="","",'[36]Video Analysis'!$K$214)</f>
        <v>16</v>
      </c>
      <c r="I24" s="16">
        <f>IF('[36]Video Analysis'!$L$214="","",'[36]Video Analysis'!$L$214)</f>
        <v>84</v>
      </c>
      <c r="J24" s="16">
        <f>IF('[36]Video Analysis'!$M$214="","",'[36]Video Analysis'!$M$214)</f>
        <v>0</v>
      </c>
      <c r="K24" s="16">
        <f>IF('[36]Video Analysis'!$N$214="","",'[36]Video Analysis'!$N$214)</f>
        <v>16</v>
      </c>
      <c r="L24" s="16">
        <f>IF('[36]Video Analysis'!$O$214="","",'[36]Video Analysis'!$O$214)</f>
        <v>84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-73.379078367725015</v>
      </c>
      <c r="U24" s="23">
        <f t="shared" si="4"/>
        <v>40.929351774975657</v>
      </c>
      <c r="V24" s="24">
        <f t="shared" si="5"/>
        <v>0</v>
      </c>
      <c r="W24" s="24">
        <f t="shared" si="5"/>
        <v>15.666666666666666</v>
      </c>
      <c r="X24" s="24">
        <f t="shared" si="5"/>
        <v>84.333333333333329</v>
      </c>
      <c r="Y24" s="24">
        <f t="shared" si="6"/>
        <v>0</v>
      </c>
      <c r="Z24" s="24">
        <f t="shared" si="6"/>
        <v>0.57735026918962573</v>
      </c>
      <c r="AA24" s="24">
        <f t="shared" si="6"/>
        <v>0.57735026918962573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IF('[36]Video Analysis'!$B$224="","",'[36]Video Analysis'!$B$224)</f>
        <v/>
      </c>
      <c r="B25" s="15">
        <f>IF('[36]Video Analysis'!$Q$224="","",'[36]Video Analysis'!$Q$224)</f>
        <v>-73.379078367725015</v>
      </c>
      <c r="C25" s="15">
        <f>IF('[36]Video Analysis'!$P$224="","",'[36]Video Analysis'!$P$224)</f>
        <v>40.929351774975657</v>
      </c>
      <c r="D25" s="16">
        <f>IF('[36]Video Analysis'!$G$224="","",'[36]Video Analysis'!$G$224)</f>
        <v>0</v>
      </c>
      <c r="E25" s="16">
        <f>IF('[36]Video Analysis'!$H$224="","",'[36]Video Analysis'!$H$224)</f>
        <v>12</v>
      </c>
      <c r="F25" s="16">
        <f>IF('[36]Video Analysis'!$I$224="","",'[36]Video Analysis'!$I$224)</f>
        <v>88</v>
      </c>
      <c r="G25" s="16">
        <f>IF('[36]Video Analysis'!$J$224="","",'[36]Video Analysis'!$J$224)</f>
        <v>0</v>
      </c>
      <c r="H25" s="16">
        <f>IF('[36]Video Analysis'!$K$224="","",'[36]Video Analysis'!$K$224)</f>
        <v>11</v>
      </c>
      <c r="I25" s="16">
        <f>IF('[36]Video Analysis'!$L$224="","",'[36]Video Analysis'!$L$224)</f>
        <v>89</v>
      </c>
      <c r="J25" s="16">
        <f>IF('[36]Video Analysis'!$M$224="","",'[36]Video Analysis'!$M$224)</f>
        <v>0</v>
      </c>
      <c r="K25" s="16">
        <f>IF('[36]Video Analysis'!$N$224="","",'[36]Video Analysis'!$N$224)</f>
        <v>12</v>
      </c>
      <c r="L25" s="16">
        <f>IF('[36]Video Analysis'!$O$224="","",'[36]Video Analysis'!$O$224)</f>
        <v>88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-73.379078367725015</v>
      </c>
      <c r="U25" s="23">
        <f t="shared" si="4"/>
        <v>40.929351774975657</v>
      </c>
      <c r="V25" s="24">
        <f t="shared" si="5"/>
        <v>0</v>
      </c>
      <c r="W25" s="24">
        <f t="shared" si="5"/>
        <v>11.666666666666666</v>
      </c>
      <c r="X25" s="24">
        <f t="shared" si="5"/>
        <v>88.333333333333329</v>
      </c>
      <c r="Y25" s="24">
        <f t="shared" si="6"/>
        <v>0</v>
      </c>
      <c r="Z25" s="24">
        <f t="shared" si="6"/>
        <v>0.57735026918962573</v>
      </c>
      <c r="AA25" s="24">
        <f t="shared" si="6"/>
        <v>0.57735026918962573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IF('[36]Video Analysis'!$B$234="","",'[36]Video Analysis'!$B$234)</f>
        <v/>
      </c>
      <c r="B26" s="15">
        <f>IF('[36]Video Analysis'!$Q$234="","",'[36]Video Analysis'!$Q$234)</f>
        <v>-73.379078367725015</v>
      </c>
      <c r="C26" s="15">
        <f>IF('[36]Video Analysis'!$P$234="","",'[36]Video Analysis'!$P$234)</f>
        <v>40.929351774975657</v>
      </c>
      <c r="D26" s="16">
        <f>IF('[36]Video Analysis'!$G$234="","",'[36]Video Analysis'!$G$234)</f>
        <v>0</v>
      </c>
      <c r="E26" s="16">
        <f>IF('[36]Video Analysis'!$H$234="","",'[36]Video Analysis'!$H$234)</f>
        <v>0</v>
      </c>
      <c r="F26" s="16">
        <f>IF('[36]Video Analysis'!$I$234="","",'[36]Video Analysis'!$I$234)</f>
        <v>100</v>
      </c>
      <c r="G26" s="16">
        <f>IF('[36]Video Analysis'!$J$234="","",'[36]Video Analysis'!$J$234)</f>
        <v>0</v>
      </c>
      <c r="H26" s="16">
        <f>IF('[36]Video Analysis'!$K$234="","",'[36]Video Analysis'!$K$234)</f>
        <v>0</v>
      </c>
      <c r="I26" s="16">
        <f>IF('[36]Video Analysis'!$L$234="","",'[36]Video Analysis'!$L$234)</f>
        <v>100</v>
      </c>
      <c r="J26" s="16">
        <f>IF('[36]Video Analysis'!$M$234="","",'[36]Video Analysis'!$M$234)</f>
        <v>0</v>
      </c>
      <c r="K26" s="16">
        <f>IF('[36]Video Analysis'!$N$234="","",'[36]Video Analysis'!$N$234)</f>
        <v>0</v>
      </c>
      <c r="L26" s="16">
        <f>IF('[36]Video Analysis'!$O$234="","",'[36]Video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-73.379078367725015</v>
      </c>
      <c r="U26" s="23">
        <f t="shared" si="4"/>
        <v>40.929351774975657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IF('[36]Video Analysis'!$B$244="","",'[36]Video Analysis'!$B$244)</f>
        <v/>
      </c>
      <c r="B27" s="15">
        <f>IF('[36]Video Analysis'!$Q$244="","",'[36]Video Analysis'!$Q$244)</f>
        <v>-73.379128365777433</v>
      </c>
      <c r="C27" s="15">
        <f>IF('[36]Video Analysis'!$P$244="","",'[36]Video Analysis'!$P$244)</f>
        <v>40.929391966201365</v>
      </c>
      <c r="D27" s="16">
        <f>IF('[36]Video Analysis'!$G$244="","",'[36]Video Analysis'!$G$244)</f>
        <v>0</v>
      </c>
      <c r="E27" s="16">
        <f>IF('[36]Video Analysis'!$H$244="","",'[36]Video Analysis'!$H$244)</f>
        <v>0</v>
      </c>
      <c r="F27" s="16">
        <f>IF('[36]Video Analysis'!$I$244="","",'[36]Video Analysis'!$I$244)</f>
        <v>100</v>
      </c>
      <c r="G27" s="16">
        <f>IF('[36]Video Analysis'!$J$244="","",'[36]Video Analysis'!$J$244)</f>
        <v>0</v>
      </c>
      <c r="H27" s="16">
        <f>IF('[36]Video Analysis'!$K$244="","",'[36]Video Analysis'!$K$244)</f>
        <v>0</v>
      </c>
      <c r="I27" s="16">
        <f>IF('[36]Video Analysis'!$L$244="","",'[36]Video Analysis'!$L$244)</f>
        <v>100</v>
      </c>
      <c r="J27" s="16">
        <f>IF('[36]Video Analysis'!$M$244="","",'[36]Video Analysis'!$M$244)</f>
        <v>0</v>
      </c>
      <c r="K27" s="16">
        <f>IF('[36]Video Analysis'!$N$244="","",'[36]Video Analysis'!$N$244)</f>
        <v>0</v>
      </c>
      <c r="L27" s="16">
        <f>IF('[36]Video Analysis'!$O$244="","",'[36]Video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-73.379128365777433</v>
      </c>
      <c r="U27" s="23">
        <f t="shared" si="4"/>
        <v>40.929391966201365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IF('[36]Video Analysis'!$B$254="","",'[36]Video Analysis'!$B$254)</f>
        <v/>
      </c>
      <c r="B28" s="15">
        <f>IF('[36]Video Analysis'!$Q$254="","",'[36]Video Analysis'!$Q$254)</f>
        <v>-73.379084025509655</v>
      </c>
      <c r="C28" s="15">
        <f>IF('[36]Video Analysis'!$P$254="","",'[36]Video Analysis'!$P$254)</f>
        <v>40.929433582350612</v>
      </c>
      <c r="D28" s="16">
        <f>IF('[36]Video Analysis'!$G$254="","",'[36]Video Analysis'!$G$254)</f>
        <v>0</v>
      </c>
      <c r="E28" s="16">
        <f>IF('[36]Video Analysis'!$H$254="","",'[36]Video Analysis'!$H$254)</f>
        <v>0</v>
      </c>
      <c r="F28" s="16">
        <f>IF('[36]Video Analysis'!$I$254="","",'[36]Video Analysis'!$I$254)</f>
        <v>100</v>
      </c>
      <c r="G28" s="16">
        <f>IF('[36]Video Analysis'!$J$254="","",'[36]Video Analysis'!$J$254)</f>
        <v>0</v>
      </c>
      <c r="H28" s="16">
        <f>IF('[36]Video Analysis'!$K$254="","",'[36]Video Analysis'!$K$254)</f>
        <v>0</v>
      </c>
      <c r="I28" s="16">
        <f>IF('[36]Video Analysis'!$L$254="","",'[36]Video Analysis'!$L$254)</f>
        <v>100</v>
      </c>
      <c r="J28" s="16">
        <f>IF('[36]Video Analysis'!$M$254="","",'[36]Video Analysis'!$M$254)</f>
        <v>0</v>
      </c>
      <c r="K28" s="16">
        <f>IF('[36]Video Analysis'!$N$254="","",'[36]Video Analysis'!$N$254)</f>
        <v>0</v>
      </c>
      <c r="L28" s="16">
        <f>IF('[36]Video Analysis'!$O$254="","",'[36]Video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-73.379084025509655</v>
      </c>
      <c r="U28" s="23">
        <f t="shared" si="4"/>
        <v>40.929433582350612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IF('[36]Video Analysis'!$B$264="","",'[36]Video Analysis'!$B$264)</f>
        <v/>
      </c>
      <c r="B29" s="15">
        <f>IF('[36]Video Analysis'!$Q$264="","",'[36]Video Analysis'!$Q$264)</f>
        <v>-73.379084025509655</v>
      </c>
      <c r="C29" s="15">
        <f>IF('[36]Video Analysis'!$P$264="","",'[36]Video Analysis'!$P$264)</f>
        <v>40.929433582350612</v>
      </c>
      <c r="D29" s="16">
        <f>IF('[36]Video Analysis'!$G$264="","",'[36]Video Analysis'!$G$264)</f>
        <v>0</v>
      </c>
      <c r="E29" s="16">
        <f>IF('[36]Video Analysis'!$H$264="","",'[36]Video Analysis'!$H$264)</f>
        <v>0</v>
      </c>
      <c r="F29" s="16">
        <f>IF('[36]Video Analysis'!$I$264="","",'[36]Video Analysis'!$I$264)</f>
        <v>100</v>
      </c>
      <c r="G29" s="16">
        <f>IF('[36]Video Analysis'!$J$264="","",'[36]Video Analysis'!$J$264)</f>
        <v>0</v>
      </c>
      <c r="H29" s="16">
        <f>IF('[36]Video Analysis'!$K$264="","",'[36]Video Analysis'!$K$264)</f>
        <v>0</v>
      </c>
      <c r="I29" s="16">
        <f>IF('[36]Video Analysis'!$L$264="","",'[36]Video Analysis'!$L$264)</f>
        <v>100</v>
      </c>
      <c r="J29" s="16">
        <f>IF('[36]Video Analysis'!$M$264="","",'[36]Video Analysis'!$M$264)</f>
        <v>0</v>
      </c>
      <c r="K29" s="16">
        <f>IF('[36]Video Analysis'!$N$264="","",'[36]Video Analysis'!$N$264)</f>
        <v>0</v>
      </c>
      <c r="L29" s="16">
        <f>IF('[36]Video Analysis'!$O$264="","",'[36]Video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-73.379084025509655</v>
      </c>
      <c r="U29" s="23">
        <f t="shared" si="4"/>
        <v>40.929433582350612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IF('[36]Video Analysis'!$B$274="","",'[36]Video Analysis'!$B$274)</f>
        <v/>
      </c>
      <c r="B30" s="15">
        <f>IF('[36]Video Analysis'!$Q$274="","",'[36]Video Analysis'!$Q$274)</f>
        <v>-73.379084025509655</v>
      </c>
      <c r="C30" s="15">
        <f>IF('[36]Video Analysis'!$P$274="","",'[36]Video Analysis'!$P$274)</f>
        <v>40.929433582350612</v>
      </c>
      <c r="D30" s="16">
        <f>IF('[36]Video Analysis'!$G$274="","",'[36]Video Analysis'!$G$274)</f>
        <v>0</v>
      </c>
      <c r="E30" s="16">
        <f>IF('[36]Video Analysis'!$H$274="","",'[36]Video Analysis'!$H$274)</f>
        <v>6</v>
      </c>
      <c r="F30" s="16">
        <f>IF('[36]Video Analysis'!$I$274="","",'[36]Video Analysis'!$I$274)</f>
        <v>94</v>
      </c>
      <c r="G30" s="16">
        <f>IF('[36]Video Analysis'!$J$274="","",'[36]Video Analysis'!$J$274)</f>
        <v>0</v>
      </c>
      <c r="H30" s="16">
        <f>IF('[36]Video Analysis'!$K$274="","",'[36]Video Analysis'!$K$274)</f>
        <v>6</v>
      </c>
      <c r="I30" s="16">
        <f>IF('[36]Video Analysis'!$L$274="","",'[36]Video Analysis'!$L$274)</f>
        <v>94</v>
      </c>
      <c r="J30" s="16">
        <f>IF('[36]Video Analysis'!$M$274="","",'[36]Video Analysis'!$M$274)</f>
        <v>0</v>
      </c>
      <c r="K30" s="16">
        <f>IF('[36]Video Analysis'!$N$274="","",'[36]Video Analysis'!$N$274)</f>
        <v>6</v>
      </c>
      <c r="L30" s="16">
        <f>IF('[36]Video Analysis'!$O$274="","",'[36]Video Analysis'!$O$274)</f>
        <v>94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 t="s">
        <v>19</v>
      </c>
      <c r="T30" s="23">
        <f t="shared" si="4"/>
        <v>-73.379084025509655</v>
      </c>
      <c r="U30" s="23">
        <f t="shared" si="4"/>
        <v>40.929433582350612</v>
      </c>
      <c r="V30" s="24">
        <f t="shared" si="5"/>
        <v>0</v>
      </c>
      <c r="W30" s="24">
        <f t="shared" si="5"/>
        <v>6</v>
      </c>
      <c r="X30" s="24">
        <f t="shared" si="5"/>
        <v>94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>10% MS</v>
      </c>
    </row>
    <row r="31" spans="1:32" x14ac:dyDescent="0.3">
      <c r="A31" s="14" t="str">
        <f>IF('[36]Video Analysis'!$B$284="","",'[36]Video Analysis'!$B$284)</f>
        <v/>
      </c>
      <c r="B31" s="15">
        <f>IF('[36]Video Analysis'!$Q$284="","",'[36]Video Analysis'!$Q$284)</f>
        <v>-73.379084025509655</v>
      </c>
      <c r="C31" s="15">
        <f>IF('[36]Video Analysis'!$P$284="","",'[36]Video Analysis'!$P$284)</f>
        <v>40.929433582350612</v>
      </c>
      <c r="D31" s="16">
        <f>IF('[36]Video Analysis'!$G$284="","",'[36]Video Analysis'!$G$284)</f>
        <v>0</v>
      </c>
      <c r="E31" s="16">
        <f>IF('[36]Video Analysis'!$H$284="","",'[36]Video Analysis'!$H$284)</f>
        <v>0</v>
      </c>
      <c r="F31" s="16">
        <f>IF('[36]Video Analysis'!$I$284="","",'[36]Video Analysis'!$I$284)</f>
        <v>100</v>
      </c>
      <c r="G31" s="16">
        <f>IF('[36]Video Analysis'!$J$284="","",'[36]Video Analysis'!$J$284)</f>
        <v>0</v>
      </c>
      <c r="H31" s="16">
        <f>IF('[36]Video Analysis'!$K$284="","",'[36]Video Analysis'!$K$284)</f>
        <v>0</v>
      </c>
      <c r="I31" s="16">
        <f>IF('[36]Video Analysis'!$L$284="","",'[36]Video Analysis'!$L$284)</f>
        <v>100</v>
      </c>
      <c r="J31" s="16">
        <f>IF('[36]Video Analysis'!$M$284="","",'[36]Video Analysis'!$M$284)</f>
        <v>0</v>
      </c>
      <c r="K31" s="16">
        <f>IF('[36]Video Analysis'!$N$284="","",'[36]Video Analysis'!$N$284)</f>
        <v>0</v>
      </c>
      <c r="L31" s="16">
        <f>IF('[36]Video Analysis'!$O$284="","",'[36]Video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-73.379084025509655</v>
      </c>
      <c r="U31" s="23">
        <f t="shared" si="4"/>
        <v>40.929433582350612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IF('[36]Video Analysis'!$B$294="","",'[36]Video Analysis'!$B$294)</f>
        <v/>
      </c>
      <c r="B32" s="15">
        <f>IF('[36]Video Analysis'!$Q$294="","",'[36]Video Analysis'!$Q$294)</f>
        <v>-73.378936797380447</v>
      </c>
      <c r="C32" s="15">
        <f>IF('[36]Video Analysis'!$P$294="","",'[36]Video Analysis'!$P$294)</f>
        <v>40.929460572078824</v>
      </c>
      <c r="D32" s="16">
        <f>IF('[36]Video Analysis'!$G$294="","",'[36]Video Analysis'!$G$294)</f>
        <v>0</v>
      </c>
      <c r="E32" s="16">
        <f>IF('[36]Video Analysis'!$H$294="","",'[36]Video Analysis'!$H$294)</f>
        <v>0</v>
      </c>
      <c r="F32" s="16">
        <f>IF('[36]Video Analysis'!$I$294="","",'[36]Video Analysis'!$I$294)</f>
        <v>100</v>
      </c>
      <c r="G32" s="16">
        <f>IF('[36]Video Analysis'!$J$294="","",'[36]Video Analysis'!$J$294)</f>
        <v>0</v>
      </c>
      <c r="H32" s="16">
        <f>IF('[36]Video Analysis'!$K$294="","",'[36]Video Analysis'!$K$294)</f>
        <v>0</v>
      </c>
      <c r="I32" s="16">
        <f>IF('[36]Video Analysis'!$L$294="","",'[36]Video Analysis'!$L$294)</f>
        <v>100</v>
      </c>
      <c r="J32" s="16">
        <f>IF('[36]Video Analysis'!$M$294="","",'[36]Video Analysis'!$M$294)</f>
        <v>0</v>
      </c>
      <c r="K32" s="16">
        <f>IF('[36]Video Analysis'!$N$294="","",'[36]Video Analysis'!$N$294)</f>
        <v>0</v>
      </c>
      <c r="L32" s="16">
        <f>IF('[36]Video Analysis'!$O$294="","",'[36]Video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-73.378936797380447</v>
      </c>
      <c r="U32" s="23">
        <f t="shared" si="4"/>
        <v>40.929460572078824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IF('[36]Video Analysis'!$B$304="","",'[36]Video Analysis'!$B$304)</f>
        <v/>
      </c>
      <c r="B33" s="15">
        <f>IF('[36]Video Analysis'!$Q$304="","",'[36]Video Analysis'!$Q$304)</f>
        <v>-73.378936797380447</v>
      </c>
      <c r="C33" s="15">
        <f>IF('[36]Video Analysis'!$P$304="","",'[36]Video Analysis'!$P$304)</f>
        <v>40.929460572078824</v>
      </c>
      <c r="D33" s="16">
        <f>IF('[36]Video Analysis'!$G$304="","",'[36]Video Analysis'!$G$304)</f>
        <v>0</v>
      </c>
      <c r="E33" s="16">
        <f>IF('[36]Video Analysis'!$H$304="","",'[36]Video Analysis'!$H$304)</f>
        <v>4</v>
      </c>
      <c r="F33" s="16">
        <f>IF('[36]Video Analysis'!$I$304="","",'[36]Video Analysis'!$I$304)</f>
        <v>96</v>
      </c>
      <c r="G33" s="16">
        <f>IF('[36]Video Analysis'!$J$304="","",'[36]Video Analysis'!$J$304)</f>
        <v>0</v>
      </c>
      <c r="H33" s="16">
        <f>IF('[36]Video Analysis'!$K$304="","",'[36]Video Analysis'!$K$304)</f>
        <v>4</v>
      </c>
      <c r="I33" s="16">
        <f>IF('[36]Video Analysis'!$L$304="","",'[36]Video Analysis'!$L$304)</f>
        <v>96</v>
      </c>
      <c r="J33" s="16">
        <f>IF('[36]Video Analysis'!$M$304="","",'[36]Video Analysis'!$M$304)</f>
        <v>0</v>
      </c>
      <c r="K33" s="16">
        <f>IF('[36]Video Analysis'!$N$304="","",'[36]Video Analysis'!$N$304)</f>
        <v>3</v>
      </c>
      <c r="L33" s="16">
        <f>IF('[36]Video Analysis'!$O$304="","",'[36]Video Analysis'!$O$304)</f>
        <v>97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-73.378936797380447</v>
      </c>
      <c r="U33" s="23">
        <f t="shared" si="4"/>
        <v>40.929460572078824</v>
      </c>
      <c r="V33" s="24">
        <f t="shared" si="5"/>
        <v>0</v>
      </c>
      <c r="W33" s="24">
        <f t="shared" si="5"/>
        <v>3.6666666666666665</v>
      </c>
      <c r="X33" s="24">
        <f t="shared" si="5"/>
        <v>96.333333333333329</v>
      </c>
      <c r="Y33" s="24">
        <f t="shared" si="6"/>
        <v>0</v>
      </c>
      <c r="Z33" s="24">
        <f t="shared" si="6"/>
        <v>0.57735026918962473</v>
      </c>
      <c r="AA33" s="24">
        <f t="shared" si="6"/>
        <v>0.57735026918962573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IF('[36]Video Analysis'!$B$314="","",'[36]Video Analysis'!$B$314)</f>
        <v/>
      </c>
      <c r="B34" s="15">
        <f>IF('[36]Video Analysis'!$Q$314="","",'[36]Video Analysis'!$Q$314)</f>
        <v>-73.378936797380447</v>
      </c>
      <c r="C34" s="15">
        <f>IF('[36]Video Analysis'!$P$314="","",'[36]Video Analysis'!$P$314)</f>
        <v>40.929460572078824</v>
      </c>
      <c r="D34" s="16">
        <f>IF('[36]Video Analysis'!$G$314="","",'[36]Video Analysis'!$G$314)</f>
        <v>0</v>
      </c>
      <c r="E34" s="16">
        <f>IF('[36]Video Analysis'!$H$314="","",'[36]Video Analysis'!$H$314)</f>
        <v>2</v>
      </c>
      <c r="F34" s="16">
        <f>IF('[36]Video Analysis'!$I$314="","",'[36]Video Analysis'!$I$314)</f>
        <v>98</v>
      </c>
      <c r="G34" s="16">
        <f>IF('[36]Video Analysis'!$J$314="","",'[36]Video Analysis'!$J$314)</f>
        <v>0</v>
      </c>
      <c r="H34" s="16">
        <f>IF('[36]Video Analysis'!$K$314="","",'[36]Video Analysis'!$K$314)</f>
        <v>2</v>
      </c>
      <c r="I34" s="16">
        <f>IF('[36]Video Analysis'!$L$314="","",'[36]Video Analysis'!$L$314)</f>
        <v>98</v>
      </c>
      <c r="J34" s="16">
        <f>IF('[36]Video Analysis'!$M$314="","",'[36]Video Analysis'!$M$314)</f>
        <v>0</v>
      </c>
      <c r="K34" s="16">
        <f>IF('[36]Video Analysis'!$N$314="","",'[36]Video Analysis'!$N$314)</f>
        <v>2</v>
      </c>
      <c r="L34" s="16">
        <f>IF('[36]Video Analysis'!$O$314="","",'[36]Video Analysis'!$O$314)</f>
        <v>98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-73.378936797380447</v>
      </c>
      <c r="U34" s="23">
        <f t="shared" si="4"/>
        <v>40.929460572078824</v>
      </c>
      <c r="V34" s="24">
        <f t="shared" si="5"/>
        <v>0</v>
      </c>
      <c r="W34" s="24">
        <f t="shared" si="5"/>
        <v>2</v>
      </c>
      <c r="X34" s="24">
        <f t="shared" si="5"/>
        <v>98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IF('[36]Video Analysis'!$B$324="","",'[36]Video Analysis'!$B$324)</f>
        <v/>
      </c>
      <c r="B35" s="15">
        <f>IF('[36]Video Analysis'!$Q$324="","",'[36]Video Analysis'!$Q$324)</f>
        <v>-73.378936797380447</v>
      </c>
      <c r="C35" s="15">
        <f>IF('[36]Video Analysis'!$P$324="","",'[36]Video Analysis'!$P$324)</f>
        <v>40.929460572078824</v>
      </c>
      <c r="D35" s="16">
        <f>IF('[36]Video Analysis'!$G$324="","",'[36]Video Analysis'!$G$324)</f>
        <v>0</v>
      </c>
      <c r="E35" s="16">
        <f>IF('[36]Video Analysis'!$H$324="","",'[36]Video Analysis'!$H$324)</f>
        <v>0</v>
      </c>
      <c r="F35" s="16">
        <f>IF('[36]Video Analysis'!$I$324="","",'[36]Video Analysis'!$I$324)</f>
        <v>100</v>
      </c>
      <c r="G35" s="16">
        <f>IF('[36]Video Analysis'!$J$324="","",'[36]Video Analysis'!$J$324)</f>
        <v>0</v>
      </c>
      <c r="H35" s="16">
        <f>IF('[36]Video Analysis'!$K$324="","",'[36]Video Analysis'!$K$324)</f>
        <v>0</v>
      </c>
      <c r="I35" s="16">
        <f>IF('[36]Video Analysis'!$L$324="","",'[36]Video Analysis'!$L$324)</f>
        <v>100</v>
      </c>
      <c r="J35" s="16">
        <f>IF('[36]Video Analysis'!$M$324="","",'[36]Video Analysis'!$M$324)</f>
        <v>0</v>
      </c>
      <c r="K35" s="16">
        <f>IF('[36]Video Analysis'!$N$324="","",'[36]Video Analysis'!$N$324)</f>
        <v>0</v>
      </c>
      <c r="L35" s="16">
        <f>IF('[36]Video Analysis'!$O$324="","",'[36]Video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-73.378936797380447</v>
      </c>
      <c r="U35" s="23">
        <f t="shared" si="4"/>
        <v>40.929460572078824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IF('[36]Video Analysis'!$B$334="","",'[36]Video Analysis'!$B$334)</f>
        <v/>
      </c>
      <c r="B36" s="15">
        <f>IF('[36]Video Analysis'!$Q$334="","",'[36]Video Analysis'!$Q$334)</f>
        <v>-73.378936797380447</v>
      </c>
      <c r="C36" s="15">
        <f>IF('[36]Video Analysis'!$P$334="","",'[36]Video Analysis'!$P$334)</f>
        <v>40.929460572078824</v>
      </c>
      <c r="D36" s="16">
        <f>IF('[36]Video Analysis'!$G$334="","",'[36]Video Analysis'!$G$334)</f>
        <v>0</v>
      </c>
      <c r="E36" s="16">
        <f>IF('[36]Video Analysis'!$H$334="","",'[36]Video Analysis'!$H$334)</f>
        <v>0</v>
      </c>
      <c r="F36" s="16">
        <f>IF('[36]Video Analysis'!$I$334="","",'[36]Video Analysis'!$I$334)</f>
        <v>100</v>
      </c>
      <c r="G36" s="16">
        <f>IF('[36]Video Analysis'!$J$334="","",'[36]Video Analysis'!$J$334)</f>
        <v>0</v>
      </c>
      <c r="H36" s="16">
        <f>IF('[36]Video Analysis'!$K$334="","",'[36]Video Analysis'!$K$334)</f>
        <v>0</v>
      </c>
      <c r="I36" s="16">
        <f>IF('[36]Video Analysis'!$L$334="","",'[36]Video Analysis'!$L$334)</f>
        <v>100</v>
      </c>
      <c r="J36" s="16">
        <f>IF('[36]Video Analysis'!$M$334="","",'[36]Video Analysis'!$M$334)</f>
        <v>0</v>
      </c>
      <c r="K36" s="16">
        <f>IF('[36]Video Analysis'!$N$334="","",'[36]Video Analysis'!$N$334)</f>
        <v>0</v>
      </c>
      <c r="L36" s="16">
        <f>IF('[36]Video Analysis'!$O$334="","",'[36]Video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-73.378936797380447</v>
      </c>
      <c r="U36" s="23">
        <f t="shared" si="4"/>
        <v>40.929460572078824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IF('[36]Video Analysis'!$B$344="","",'[36]Video Analysis'!$B$344)</f>
        <v/>
      </c>
      <c r="B37" s="15">
        <f>IF('[36]Video Analysis'!$Q$344="","",'[36]Video Analysis'!$Q$344)</f>
        <v>-73.378936797380447</v>
      </c>
      <c r="C37" s="15">
        <f>IF('[36]Video Analysis'!$P$344="","",'[36]Video Analysis'!$P$344)</f>
        <v>40.929460572078824</v>
      </c>
      <c r="D37" s="16">
        <f>IF('[36]Video Analysis'!$G$344="","",'[36]Video Analysis'!$G$344)</f>
        <v>0</v>
      </c>
      <c r="E37" s="16">
        <f>IF('[36]Video Analysis'!$H$344="","",'[36]Video Analysis'!$H$344)</f>
        <v>7</v>
      </c>
      <c r="F37" s="16">
        <f>IF('[36]Video Analysis'!$I$344="","",'[36]Video Analysis'!$I$344)</f>
        <v>93</v>
      </c>
      <c r="G37" s="16">
        <f>IF('[36]Video Analysis'!$J$344="","",'[36]Video Analysis'!$J$344)</f>
        <v>0</v>
      </c>
      <c r="H37" s="16">
        <f>IF('[36]Video Analysis'!$K$344="","",'[36]Video Analysis'!$K$344)</f>
        <v>5</v>
      </c>
      <c r="I37" s="16">
        <f>IF('[36]Video Analysis'!$L$344="","",'[36]Video Analysis'!$L$344)</f>
        <v>95</v>
      </c>
      <c r="J37" s="16">
        <f>IF('[36]Video Analysis'!$M$344="","",'[36]Video Analysis'!$M$344)</f>
        <v>0</v>
      </c>
      <c r="K37" s="16">
        <f>IF('[36]Video Analysis'!$N$344="","",'[36]Video Analysis'!$N$344)</f>
        <v>5</v>
      </c>
      <c r="L37" s="16">
        <f>IF('[36]Video Analysis'!$O$344="","",'[36]Video Analysis'!$O$344)</f>
        <v>95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-73.378936797380447</v>
      </c>
      <c r="U37" s="23">
        <f t="shared" si="4"/>
        <v>40.929460572078824</v>
      </c>
      <c r="V37" s="24">
        <f t="shared" si="5"/>
        <v>0</v>
      </c>
      <c r="W37" s="24">
        <f t="shared" si="5"/>
        <v>5.666666666666667</v>
      </c>
      <c r="X37" s="24">
        <f t="shared" si="5"/>
        <v>94.333333333333329</v>
      </c>
      <c r="Y37" s="24">
        <f t="shared" si="6"/>
        <v>0</v>
      </c>
      <c r="Z37" s="24">
        <f t="shared" si="6"/>
        <v>1.1547005383792526</v>
      </c>
      <c r="AA37" s="24">
        <f t="shared" si="6"/>
        <v>1.1547005383792517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IF('[36]Video Analysis'!$B$354="","",'[36]Video Analysis'!$B$354)</f>
        <v/>
      </c>
      <c r="B38" s="15">
        <f>IF('[36]Video Analysis'!$Q$354="","",'[36]Video Analysis'!$Q$354)</f>
        <v>-73.378725992515683</v>
      </c>
      <c r="C38" s="15">
        <f>IF('[36]Video Analysis'!$P$354="","",'[36]Video Analysis'!$P$354)</f>
        <v>40.929432576522231</v>
      </c>
      <c r="D38" s="16">
        <f>IF('[36]Video Analysis'!$G$354="","",'[36]Video Analysis'!$G$354)</f>
        <v>0</v>
      </c>
      <c r="E38" s="16">
        <f>IF('[36]Video Analysis'!$H$354="","",'[36]Video Analysis'!$H$354)</f>
        <v>0</v>
      </c>
      <c r="F38" s="16">
        <f>IF('[36]Video Analysis'!$I$354="","",'[36]Video Analysis'!$I$354)</f>
        <v>100</v>
      </c>
      <c r="G38" s="16">
        <f>IF('[36]Video Analysis'!$J$354="","",'[36]Video Analysis'!$J$354)</f>
        <v>0</v>
      </c>
      <c r="H38" s="16">
        <f>IF('[36]Video Analysis'!$K$354="","",'[36]Video Analysis'!$K$354)</f>
        <v>0</v>
      </c>
      <c r="I38" s="16">
        <f>IF('[36]Video Analysis'!$L$354="","",'[36]Video Analysis'!$L$354)</f>
        <v>100</v>
      </c>
      <c r="J38" s="16">
        <f>IF('[36]Video Analysis'!$M$354="","",'[36]Video Analysis'!$M$354)</f>
        <v>0</v>
      </c>
      <c r="K38" s="16">
        <f>IF('[36]Video Analysis'!$N$354="","",'[36]Video Analysis'!$N$354)</f>
        <v>0</v>
      </c>
      <c r="L38" s="16">
        <f>IF('[36]Video Analysis'!$O$354="","",'[36]Video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-73.378725992515683</v>
      </c>
      <c r="U38" s="23">
        <f t="shared" si="4"/>
        <v>40.929432576522231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IF('[36]Video Analysis'!$B$364="","",'[36]Video Analysis'!$B$364)</f>
        <v/>
      </c>
      <c r="B39" s="15">
        <f>IF('[36]Video Analysis'!$Q$364="","",'[36]Video Analysis'!$Q$364)</f>
        <v>-73.378725992515683</v>
      </c>
      <c r="C39" s="15">
        <f>IF('[36]Video Analysis'!$P$364="","",'[36]Video Analysis'!$P$364)</f>
        <v>40.929432576522231</v>
      </c>
      <c r="D39" s="16">
        <f>IF('[36]Video Analysis'!$G$364="","",'[36]Video Analysis'!$G$364)</f>
        <v>0</v>
      </c>
      <c r="E39" s="16">
        <f>IF('[36]Video Analysis'!$H$364="","",'[36]Video Analysis'!$H$364)</f>
        <v>16</v>
      </c>
      <c r="F39" s="16">
        <f>IF('[36]Video Analysis'!$I$364="","",'[36]Video Analysis'!$I$364)</f>
        <v>84</v>
      </c>
      <c r="G39" s="16">
        <f>IF('[36]Video Analysis'!$J$364="","",'[36]Video Analysis'!$J$364)</f>
        <v>0</v>
      </c>
      <c r="H39" s="16">
        <f>IF('[36]Video Analysis'!$K$364="","",'[36]Video Analysis'!$K$364)</f>
        <v>16</v>
      </c>
      <c r="I39" s="16">
        <f>IF('[36]Video Analysis'!$L$364="","",'[36]Video Analysis'!$L$364)</f>
        <v>84</v>
      </c>
      <c r="J39" s="16">
        <f>IF('[36]Video Analysis'!$M$364="","",'[36]Video Analysis'!$M$364)</f>
        <v>0</v>
      </c>
      <c r="K39" s="16">
        <f>IF('[36]Video Analysis'!$N$364="","",'[36]Video Analysis'!$N$364)</f>
        <v>16</v>
      </c>
      <c r="L39" s="16">
        <f>IF('[36]Video Analysis'!$O$364="","",'[36]Video Analysis'!$O$364)</f>
        <v>84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-73.378725992515683</v>
      </c>
      <c r="U39" s="23">
        <f t="shared" si="4"/>
        <v>40.929432576522231</v>
      </c>
      <c r="V39" s="24">
        <f t="shared" si="5"/>
        <v>0</v>
      </c>
      <c r="W39" s="24">
        <f t="shared" si="5"/>
        <v>16</v>
      </c>
      <c r="X39" s="24">
        <f t="shared" si="5"/>
        <v>84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IF('[36]Video Analysis'!$B$374="","",'[36]Video Analysis'!$B$374)</f>
        <v/>
      </c>
      <c r="B40" s="15">
        <f>IF('[36]Video Analysis'!$Q$374="","",'[36]Video Analysis'!$Q$374)</f>
        <v>-73.378725992515683</v>
      </c>
      <c r="C40" s="15">
        <f>IF('[36]Video Analysis'!$P$374="","",'[36]Video Analysis'!$P$374)</f>
        <v>40.929432576522231</v>
      </c>
      <c r="D40" s="16">
        <f>IF('[36]Video Analysis'!$G$374="","",'[36]Video Analysis'!$G$374)</f>
        <v>0</v>
      </c>
      <c r="E40" s="16">
        <f>IF('[36]Video Analysis'!$H$374="","",'[36]Video Analysis'!$H$374)</f>
        <v>26</v>
      </c>
      <c r="F40" s="16">
        <f>IF('[36]Video Analysis'!$I$374="","",'[36]Video Analysis'!$I$374)</f>
        <v>74</v>
      </c>
      <c r="G40" s="16">
        <f>IF('[36]Video Analysis'!$J$374="","",'[36]Video Analysis'!$J$374)</f>
        <v>0</v>
      </c>
      <c r="H40" s="16">
        <f>IF('[36]Video Analysis'!$K$374="","",'[36]Video Analysis'!$K$374)</f>
        <v>25</v>
      </c>
      <c r="I40" s="16">
        <f>IF('[36]Video Analysis'!$L$374="","",'[36]Video Analysis'!$L$374)</f>
        <v>75</v>
      </c>
      <c r="J40" s="16">
        <f>IF('[36]Video Analysis'!$M$374="","",'[36]Video Analysis'!$M$374)</f>
        <v>0</v>
      </c>
      <c r="K40" s="16">
        <f>IF('[36]Video Analysis'!$N$374="","",'[36]Video Analysis'!$N$374)</f>
        <v>26</v>
      </c>
      <c r="L40" s="16">
        <f>IF('[36]Video Analysis'!$O$374="","",'[36]Video Analysis'!$O$374)</f>
        <v>74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 t="s">
        <v>19</v>
      </c>
      <c r="T40" s="23">
        <f t="shared" si="4"/>
        <v>-73.378725992515683</v>
      </c>
      <c r="U40" s="23">
        <f t="shared" si="4"/>
        <v>40.929432576522231</v>
      </c>
      <c r="V40" s="24">
        <f t="shared" si="5"/>
        <v>0</v>
      </c>
      <c r="W40" s="24">
        <f t="shared" si="5"/>
        <v>25.666666666666668</v>
      </c>
      <c r="X40" s="24">
        <f t="shared" si="5"/>
        <v>74.333333333333329</v>
      </c>
      <c r="Y40" s="24">
        <f t="shared" si="6"/>
        <v>0</v>
      </c>
      <c r="Z40" s="24">
        <f t="shared" si="6"/>
        <v>0.57735026918962584</v>
      </c>
      <c r="AA40" s="24">
        <f t="shared" si="6"/>
        <v>0.57735026918962573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>10% MS</v>
      </c>
    </row>
    <row r="41" spans="1:32" x14ac:dyDescent="0.3">
      <c r="A41" s="14" t="str">
        <f>IF('[36]Video Analysis'!$B$384="","",'[36]Video Analysis'!$B$384)</f>
        <v/>
      </c>
      <c r="B41" s="15">
        <f>IF('[36]Video Analysis'!$Q$384="","",'[36]Video Analysis'!$Q$384)</f>
        <v>-73.378725992515683</v>
      </c>
      <c r="C41" s="15">
        <f>IF('[36]Video Analysis'!$P$384="","",'[36]Video Analysis'!$P$384)</f>
        <v>40.929432576522231</v>
      </c>
      <c r="D41" s="16">
        <f>IF('[36]Video Analysis'!$G$384="","",'[36]Video Analysis'!$G$384)</f>
        <v>0</v>
      </c>
      <c r="E41" s="16">
        <f>IF('[36]Video Analysis'!$H$384="","",'[36]Video Analysis'!$H$384)</f>
        <v>9</v>
      </c>
      <c r="F41" s="16">
        <f>IF('[36]Video Analysis'!$I$384="","",'[36]Video Analysis'!$I$384)</f>
        <v>91</v>
      </c>
      <c r="G41" s="16">
        <f>IF('[36]Video Analysis'!$J$384="","",'[36]Video Analysis'!$J$384)</f>
        <v>0</v>
      </c>
      <c r="H41" s="16">
        <f>IF('[36]Video Analysis'!$K$384="","",'[36]Video Analysis'!$K$384)</f>
        <v>9</v>
      </c>
      <c r="I41" s="16">
        <f>IF('[36]Video Analysis'!$L$384="","",'[36]Video Analysis'!$L$384)</f>
        <v>91</v>
      </c>
      <c r="J41" s="16">
        <f>IF('[36]Video Analysis'!$M$384="","",'[36]Video Analysis'!$M$384)</f>
        <v>0</v>
      </c>
      <c r="K41" s="16">
        <f>IF('[36]Video Analysis'!$N$384="","",'[36]Video Analysis'!$N$384)</f>
        <v>8</v>
      </c>
      <c r="L41" s="16">
        <f>IF('[36]Video Analysis'!$O$384="","",'[36]Video Analysis'!$O$384)</f>
        <v>92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-73.378725992515683</v>
      </c>
      <c r="U41" s="23">
        <f t="shared" si="4"/>
        <v>40.929432576522231</v>
      </c>
      <c r="V41" s="24">
        <f t="shared" si="5"/>
        <v>0</v>
      </c>
      <c r="W41" s="24">
        <f t="shared" si="5"/>
        <v>8.6666666666666661</v>
      </c>
      <c r="X41" s="24">
        <f t="shared" si="5"/>
        <v>91.333333333333329</v>
      </c>
      <c r="Y41" s="24">
        <f t="shared" si="6"/>
        <v>0</v>
      </c>
      <c r="Z41" s="24">
        <f t="shared" si="6"/>
        <v>0.57735026918962573</v>
      </c>
      <c r="AA41" s="24">
        <f t="shared" si="6"/>
        <v>0.57735026918962573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IF('[36]Video Analysis'!$B$394="","",'[36]Video Analysis'!$B$394)</f>
        <v/>
      </c>
      <c r="B42" s="15">
        <f>IF('[36]Video Analysis'!$Q$394="","",'[36]Video Analysis'!$Q$394)</f>
        <v>-73.378725992515683</v>
      </c>
      <c r="C42" s="15">
        <f>IF('[36]Video Analysis'!$P$394="","",'[36]Video Analysis'!$P$394)</f>
        <v>40.929432576522231</v>
      </c>
      <c r="D42" s="16">
        <f>IF('[36]Video Analysis'!$G$394="","",'[36]Video Analysis'!$G$394)</f>
        <v>0</v>
      </c>
      <c r="E42" s="16">
        <f>IF('[36]Video Analysis'!$H$394="","",'[36]Video Analysis'!$H$394)</f>
        <v>0</v>
      </c>
      <c r="F42" s="16">
        <f>IF('[36]Video Analysis'!$I$394="","",'[36]Video Analysis'!$I$394)</f>
        <v>100</v>
      </c>
      <c r="G42" s="16">
        <f>IF('[36]Video Analysis'!$J$394="","",'[36]Video Analysis'!$J$394)</f>
        <v>0</v>
      </c>
      <c r="H42" s="16">
        <f>IF('[36]Video Analysis'!$K$394="","",'[36]Video Analysis'!$K$394)</f>
        <v>0</v>
      </c>
      <c r="I42" s="16">
        <f>IF('[36]Video Analysis'!$L$394="","",'[36]Video Analysis'!$L$394)</f>
        <v>100</v>
      </c>
      <c r="J42" s="16">
        <f>IF('[36]Video Analysis'!$M$394="","",'[36]Video Analysis'!$M$394)</f>
        <v>0</v>
      </c>
      <c r="K42" s="16">
        <f>IF('[36]Video Analysis'!$N$394="","",'[36]Video Analysis'!$N$394)</f>
        <v>0</v>
      </c>
      <c r="L42" s="16">
        <f>IF('[36]Video Analysis'!$O$394="","",'[36]Video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-73.378725992515683</v>
      </c>
      <c r="U42" s="23">
        <f t="shared" si="4"/>
        <v>40.929432576522231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IF('[36]Video Analysis'!$B$404="","",'[36]Video Analysis'!$B$404)</f>
        <v/>
      </c>
      <c r="B43" s="15" t="str">
        <f>IF('[36]Video Analysis'!$Q$404="","",'[36]Video Analysis'!$Q$404)</f>
        <v/>
      </c>
      <c r="C43" s="15" t="str">
        <f>IF('[36]Video Analysis'!$P$404="","",'[36]Video Analysis'!$P$404)</f>
        <v/>
      </c>
      <c r="D43" s="16" t="str">
        <f>IF('[36]Video Analysis'!$G$404="","",'[36]Video Analysis'!$G$404)</f>
        <v/>
      </c>
      <c r="E43" s="16" t="str">
        <f>IF('[36]Video Analysis'!$H$404="","",'[36]Video Analysis'!$H$404)</f>
        <v/>
      </c>
      <c r="F43" s="16" t="str">
        <f>IF('[36]Video Analysis'!$I$404="","",'[36]Video Analysis'!$I$404)</f>
        <v/>
      </c>
      <c r="G43" s="16" t="str">
        <f>IF('[36]Video Analysis'!$J$404="","",'[36]Video Analysis'!$J$404)</f>
        <v/>
      </c>
      <c r="H43" s="16" t="str">
        <f>IF('[36]Video Analysis'!$K$404="","",'[36]Video Analysis'!$K$404)</f>
        <v/>
      </c>
      <c r="I43" s="16" t="str">
        <f>IF('[36]Video Analysis'!$L$404="","",'[36]Video Analysis'!$L$404)</f>
        <v/>
      </c>
      <c r="J43" s="16" t="str">
        <f>IF('[36]Video Analysis'!$M$404="","",'[36]Video Analysis'!$M$404)</f>
        <v/>
      </c>
      <c r="K43" s="16" t="str">
        <f>IF('[36]Video Analysis'!$N$404="","",'[36]Video Analysis'!$N$404)</f>
        <v/>
      </c>
      <c r="L43" s="16" t="str">
        <f>IF('[36]Video Analysis'!$O$404="","",'[36]Video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IF('[36]Video Analysis'!$B$414="","",'[36]Video Analysis'!$B$414)</f>
        <v/>
      </c>
      <c r="B44" s="15" t="str">
        <f>IF('[36]Video Analysis'!$Q$414="","",'[36]Video Analysis'!$Q$414)</f>
        <v/>
      </c>
      <c r="C44" s="15" t="str">
        <f>IF('[36]Video Analysis'!$P$414="","",'[36]Video Analysis'!$P$414)</f>
        <v/>
      </c>
      <c r="D44" s="16" t="str">
        <f>IF('[36]Video Analysis'!$G$414="","",'[36]Video Analysis'!$G$414)</f>
        <v/>
      </c>
      <c r="E44" s="16" t="str">
        <f>IF('[36]Video Analysis'!$H$414="","",'[36]Video Analysis'!$H$414)</f>
        <v/>
      </c>
      <c r="F44" s="16" t="str">
        <f>IF('[36]Video Analysis'!$I$414="","",'[36]Video Analysis'!$I$414)</f>
        <v/>
      </c>
      <c r="G44" s="16" t="str">
        <f>IF('[36]Video Analysis'!$J$414="","",'[36]Video Analysis'!$J$414)</f>
        <v/>
      </c>
      <c r="H44" s="16" t="str">
        <f>IF('[36]Video Analysis'!$K$414="","",'[36]Video Analysis'!$K$414)</f>
        <v/>
      </c>
      <c r="I44" s="16" t="str">
        <f>IF('[36]Video Analysis'!$L$414="","",'[36]Video Analysis'!$L$414)</f>
        <v/>
      </c>
      <c r="J44" s="16" t="str">
        <f>IF('[36]Video Analysis'!$M$414="","",'[36]Video Analysis'!$M$414)</f>
        <v/>
      </c>
      <c r="K44" s="16" t="str">
        <f>IF('[36]Video Analysis'!$N$414="","",'[36]Video Analysis'!$N$414)</f>
        <v/>
      </c>
      <c r="L44" s="16" t="str">
        <f>IF('[36]Video Analysis'!$O$414="","",'[36]Video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IF('[36]Video Analysis'!$B$424="","",'[36]Video Analysis'!$B$424)</f>
        <v/>
      </c>
      <c r="B45" s="15" t="str">
        <f>IF('[36]Video Analysis'!$Q$424="","",'[36]Video Analysis'!$Q$424)</f>
        <v/>
      </c>
      <c r="C45" s="15" t="str">
        <f>IF('[36]Video Analysis'!$P$424="","",'[36]Video Analysis'!$P$424)</f>
        <v/>
      </c>
      <c r="D45" s="16" t="str">
        <f>IF('[36]Video Analysis'!$G$424="","",'[36]Video Analysis'!$G$424)</f>
        <v/>
      </c>
      <c r="E45" s="16" t="str">
        <f>IF('[36]Video Analysis'!$H$424="","",'[36]Video Analysis'!$H$424)</f>
        <v/>
      </c>
      <c r="F45" s="16" t="str">
        <f>IF('[36]Video Analysis'!$I$424="","",'[36]Video Analysis'!$I$424)</f>
        <v/>
      </c>
      <c r="G45" s="16" t="str">
        <f>IF('[36]Video Analysis'!$J$424="","",'[36]Video Analysis'!$J$424)</f>
        <v/>
      </c>
      <c r="H45" s="16" t="str">
        <f>IF('[36]Video Analysis'!$K$424="","",'[36]Video Analysis'!$K$424)</f>
        <v/>
      </c>
      <c r="I45" s="16" t="str">
        <f>IF('[36]Video Analysis'!$L$424="","",'[36]Video Analysis'!$L$424)</f>
        <v/>
      </c>
      <c r="J45" s="16" t="str">
        <f>IF('[36]Video Analysis'!$M$424="","",'[36]Video Analysis'!$M$424)</f>
        <v/>
      </c>
      <c r="K45" s="16" t="str">
        <f>IF('[36]Video Analysis'!$N$424="","",'[36]Video Analysis'!$N$424)</f>
        <v/>
      </c>
      <c r="L45" s="16" t="str">
        <f>IF('[36]Video Analysis'!$O$424="","",'[36]Video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IF('[36]Video Analysis'!$B$434="","",'[36]Video Analysis'!$B$434)</f>
        <v/>
      </c>
      <c r="B46" s="15" t="str">
        <f>IF('[36]Video Analysis'!$Q$434="","",'[36]Video Analysis'!$Q$434)</f>
        <v/>
      </c>
      <c r="C46" s="15" t="str">
        <f>IF('[36]Video Analysis'!$P$434="","",'[36]Video Analysis'!$P$434)</f>
        <v/>
      </c>
      <c r="D46" s="16" t="str">
        <f>IF('[36]Video Analysis'!$G$434="","",'[36]Video Analysis'!$G$434)</f>
        <v/>
      </c>
      <c r="E46" s="16" t="str">
        <f>IF('[36]Video Analysis'!$H$434="","",'[36]Video Analysis'!$H$434)</f>
        <v/>
      </c>
      <c r="F46" s="16" t="str">
        <f>IF('[36]Video Analysis'!$I$434="","",'[36]Video Analysis'!$I$434)</f>
        <v/>
      </c>
      <c r="G46" s="16" t="str">
        <f>IF('[36]Video Analysis'!$J$434="","",'[36]Video Analysis'!$J$434)</f>
        <v/>
      </c>
      <c r="H46" s="16" t="str">
        <f>IF('[36]Video Analysis'!$K$434="","",'[36]Video Analysis'!$K$434)</f>
        <v/>
      </c>
      <c r="I46" s="16" t="str">
        <f>IF('[36]Video Analysis'!$L$434="","",'[36]Video Analysis'!$L$434)</f>
        <v/>
      </c>
      <c r="J46" s="16" t="str">
        <f>IF('[36]Video Analysis'!$M$434="","",'[36]Video Analysis'!$M$434)</f>
        <v/>
      </c>
      <c r="K46" s="16" t="str">
        <f>IF('[36]Video Analysis'!$N$434="","",'[36]Video Analysis'!$N$434)</f>
        <v/>
      </c>
      <c r="L46" s="16" t="str">
        <f>IF('[36]Video Analysis'!$O$434="","",'[36]Video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IF('[36]Video Analysis'!$B$444="","",'[36]Video Analysis'!$B$444)</f>
        <v/>
      </c>
      <c r="B47" s="15" t="str">
        <f>IF('[36]Video Analysis'!$Q$444="","",'[36]Video Analysis'!$Q$444)</f>
        <v/>
      </c>
      <c r="C47" s="15" t="str">
        <f>IF('[36]Video Analysis'!$P$444="","",'[36]Video Analysis'!$P$444)</f>
        <v/>
      </c>
      <c r="D47" s="16" t="str">
        <f>IF('[36]Video Analysis'!$G$444="","",'[36]Video Analysis'!$G$444)</f>
        <v/>
      </c>
      <c r="E47" s="16" t="str">
        <f>IF('[36]Video Analysis'!$H$444="","",'[36]Video Analysis'!$H$444)</f>
        <v/>
      </c>
      <c r="F47" s="16" t="str">
        <f>IF('[36]Video Analysis'!$I$444="","",'[36]Video Analysis'!$I$444)</f>
        <v/>
      </c>
      <c r="G47" s="16" t="str">
        <f>IF('[36]Video Analysis'!$J$444="","",'[36]Video Analysis'!$J$444)</f>
        <v/>
      </c>
      <c r="H47" s="16" t="str">
        <f>IF('[36]Video Analysis'!$K$444="","",'[36]Video Analysis'!$K$444)</f>
        <v/>
      </c>
      <c r="I47" s="16" t="str">
        <f>IF('[36]Video Analysis'!$L$444="","",'[36]Video Analysis'!$L$444)</f>
        <v/>
      </c>
      <c r="J47" s="16" t="str">
        <f>IF('[36]Video Analysis'!$M$444="","",'[36]Video Analysis'!$M$444)</f>
        <v/>
      </c>
      <c r="K47" s="16" t="str">
        <f>IF('[36]Video Analysis'!$N$444="","",'[36]Video Analysis'!$N$444)</f>
        <v/>
      </c>
      <c r="L47" s="16" t="str">
        <f>IF('[36]Video Analysis'!$O$444="","",'[36]Video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IF('[36]Video Analysis'!$B$454="","",'[36]Video Analysis'!$B$454)</f>
        <v/>
      </c>
      <c r="B48" s="15" t="str">
        <f>IF('[36]Video Analysis'!$Q$454="","",'[36]Video Analysis'!$Q$454)</f>
        <v/>
      </c>
      <c r="C48" s="15" t="str">
        <f>IF('[36]Video Analysis'!$P$454="","",'[36]Video Analysis'!$P$454)</f>
        <v/>
      </c>
      <c r="D48" s="16" t="str">
        <f>IF('[36]Video Analysis'!$G$454="","",'[36]Video Analysis'!$G$454)</f>
        <v/>
      </c>
      <c r="E48" s="16" t="str">
        <f>IF('[36]Video Analysis'!$H$454="","",'[36]Video Analysis'!$H$454)</f>
        <v/>
      </c>
      <c r="F48" s="16" t="str">
        <f>IF('[36]Video Analysis'!$I$454="","",'[36]Video Analysis'!$I$454)</f>
        <v/>
      </c>
      <c r="G48" s="16" t="str">
        <f>IF('[36]Video Analysis'!$J$454="","",'[36]Video Analysis'!$J$454)</f>
        <v/>
      </c>
      <c r="H48" s="16" t="str">
        <f>IF('[36]Video Analysis'!$K$454="","",'[36]Video Analysis'!$K$454)</f>
        <v/>
      </c>
      <c r="I48" s="16" t="str">
        <f>IF('[36]Video Analysis'!$L$454="","",'[36]Video Analysis'!$L$454)</f>
        <v/>
      </c>
      <c r="J48" s="16" t="str">
        <f>IF('[36]Video Analysis'!$M$454="","",'[36]Video Analysis'!$M$454)</f>
        <v/>
      </c>
      <c r="K48" s="16" t="str">
        <f>IF('[36]Video Analysis'!$N$454="","",'[36]Video Analysis'!$N$454)</f>
        <v/>
      </c>
      <c r="L48" s="16" t="str">
        <f>IF('[36]Video Analysis'!$O$454="","",'[36]Video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IF('[36]Video Analysis'!$B$464="","",'[36]Video Analysis'!$B$464)</f>
        <v/>
      </c>
      <c r="B49" s="15" t="str">
        <f>IF('[36]Video Analysis'!$Q$464="","",'[36]Video Analysis'!$Q$464)</f>
        <v/>
      </c>
      <c r="C49" s="15" t="str">
        <f>IF('[36]Video Analysis'!$P$464="","",'[36]Video Analysis'!$P$464)</f>
        <v/>
      </c>
      <c r="D49" s="16" t="str">
        <f>IF('[36]Video Analysis'!$G$464="","",'[36]Video Analysis'!$G$464)</f>
        <v/>
      </c>
      <c r="E49" s="16" t="str">
        <f>IF('[36]Video Analysis'!$H$464="","",'[36]Video Analysis'!$H$464)</f>
        <v/>
      </c>
      <c r="F49" s="16" t="str">
        <f>IF('[36]Video Analysis'!$I$464="","",'[36]Video Analysis'!$I$464)</f>
        <v/>
      </c>
      <c r="G49" s="16" t="str">
        <f>IF('[36]Video Analysis'!$J$464="","",'[36]Video Analysis'!$J$464)</f>
        <v/>
      </c>
      <c r="H49" s="16" t="str">
        <f>IF('[36]Video Analysis'!$K$464="","",'[36]Video Analysis'!$K$464)</f>
        <v/>
      </c>
      <c r="I49" s="16" t="str">
        <f>IF('[36]Video Analysis'!$L$464="","",'[36]Video Analysis'!$L$464)</f>
        <v/>
      </c>
      <c r="J49" s="16" t="str">
        <f>IF('[36]Video Analysis'!$M$464="","",'[36]Video Analysis'!$M$464)</f>
        <v/>
      </c>
      <c r="K49" s="16" t="str">
        <f>IF('[36]Video Analysis'!$N$464="","",'[36]Video Analysis'!$N$464)</f>
        <v/>
      </c>
      <c r="L49" s="16" t="str">
        <f>IF('[36]Video Analysis'!$O$464="","",'[36]Video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IF('[36]Video Analysis'!$B$474="","",'[36]Video Analysis'!$B$474)</f>
        <v/>
      </c>
      <c r="B50" s="15" t="str">
        <f>IF('[36]Video Analysis'!$Q$474="","",'[36]Video Analysis'!$Q$474)</f>
        <v/>
      </c>
      <c r="C50" s="15" t="str">
        <f>IF('[36]Video Analysis'!$P$474="","",'[36]Video Analysis'!$P$474)</f>
        <v/>
      </c>
      <c r="D50" s="16" t="str">
        <f>IF('[36]Video Analysis'!$G$474="","",'[36]Video Analysis'!$G$474)</f>
        <v/>
      </c>
      <c r="E50" s="16" t="str">
        <f>IF('[36]Video Analysis'!$H$474="","",'[36]Video Analysis'!$H$474)</f>
        <v/>
      </c>
      <c r="F50" s="16" t="str">
        <f>IF('[36]Video Analysis'!$I$474="","",'[36]Video Analysis'!$I$474)</f>
        <v/>
      </c>
      <c r="G50" s="16" t="str">
        <f>IF('[36]Video Analysis'!$J$474="","",'[36]Video Analysis'!$J$474)</f>
        <v/>
      </c>
      <c r="H50" s="16" t="str">
        <f>IF('[36]Video Analysis'!$K$474="","",'[36]Video Analysis'!$K$474)</f>
        <v/>
      </c>
      <c r="I50" s="16" t="str">
        <f>IF('[36]Video Analysis'!$L$474="","",'[36]Video Analysis'!$L$474)</f>
        <v/>
      </c>
      <c r="J50" s="16" t="str">
        <f>IF('[36]Video Analysis'!$M$474="","",'[36]Video Analysis'!$M$474)</f>
        <v/>
      </c>
      <c r="K50" s="16" t="str">
        <f>IF('[36]Video Analysis'!$N$474="","",'[36]Video Analysis'!$N$474)</f>
        <v/>
      </c>
      <c r="L50" s="16" t="str">
        <f>IF('[36]Video Analysis'!$O$474="","",'[36]Video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IF('[36]Video Analysis'!$B$484="","",'[36]Video Analysis'!$B$484)</f>
        <v/>
      </c>
      <c r="B51" s="15" t="str">
        <f>IF('[36]Video Analysis'!$Q$484="","",'[36]Video Analysis'!$Q$484)</f>
        <v/>
      </c>
      <c r="C51" s="15" t="str">
        <f>IF('[36]Video Analysis'!$P$484="","",'[36]Video Analysis'!$P$484)</f>
        <v/>
      </c>
      <c r="D51" s="16" t="str">
        <f>IF('[36]Video Analysis'!$G$484="","",'[36]Video Analysis'!$G$484)</f>
        <v/>
      </c>
      <c r="E51" s="16" t="str">
        <f>IF('[36]Video Analysis'!$H$484="","",'[36]Video Analysis'!$H$484)</f>
        <v/>
      </c>
      <c r="F51" s="16" t="str">
        <f>IF('[36]Video Analysis'!$I$484="","",'[36]Video Analysis'!$I$484)</f>
        <v/>
      </c>
      <c r="G51" s="16" t="str">
        <f>IF('[36]Video Analysis'!$J$484="","",'[36]Video Analysis'!$J$484)</f>
        <v/>
      </c>
      <c r="H51" s="16" t="str">
        <f>IF('[36]Video Analysis'!$K$484="","",'[36]Video Analysis'!$K$484)</f>
        <v/>
      </c>
      <c r="I51" s="16" t="str">
        <f>IF('[36]Video Analysis'!$L$484="","",'[36]Video Analysis'!$L$484)</f>
        <v/>
      </c>
      <c r="J51" s="16" t="str">
        <f>IF('[36]Video Analysis'!$M$484="","",'[36]Video Analysis'!$M$484)</f>
        <v/>
      </c>
      <c r="K51" s="16" t="str">
        <f>IF('[36]Video Analysis'!$N$484="","",'[36]Video Analysis'!$N$484)</f>
        <v/>
      </c>
      <c r="L51" s="16" t="str">
        <f>IF('[36]Video Analysis'!$O$484="","",'[36]Video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IF('[36]Video Analysis'!$B$494="","",'[36]Video Analysis'!$B$494)</f>
        <v/>
      </c>
      <c r="B52" s="15" t="str">
        <f>IF('[36]Video Analysis'!$Q$494="","",'[36]Video Analysis'!$Q$494)</f>
        <v/>
      </c>
      <c r="C52" s="15" t="str">
        <f>IF('[36]Video Analysis'!$P$494="","",'[36]Video Analysis'!$P$494)</f>
        <v/>
      </c>
      <c r="D52" s="16" t="str">
        <f>IF('[36]Video Analysis'!$G$494="","",'[36]Video Analysis'!$G$494)</f>
        <v/>
      </c>
      <c r="E52" s="16" t="str">
        <f>IF('[36]Video Analysis'!$H$494="","",'[36]Video Analysis'!$H$494)</f>
        <v/>
      </c>
      <c r="F52" s="16" t="str">
        <f>IF('[36]Video Analysis'!$I$494="","",'[36]Video Analysis'!$I$494)</f>
        <v/>
      </c>
      <c r="G52" s="16" t="str">
        <f>IF('[36]Video Analysis'!$J$494="","",'[36]Video Analysis'!$J$494)</f>
        <v/>
      </c>
      <c r="H52" s="16" t="str">
        <f>IF('[36]Video Analysis'!$K$494="","",'[36]Video Analysis'!$K$494)</f>
        <v/>
      </c>
      <c r="I52" s="16" t="str">
        <f>IF('[36]Video Analysis'!$L$494="","",'[36]Video Analysis'!$L$494)</f>
        <v/>
      </c>
      <c r="J52" s="16" t="str">
        <f>IF('[36]Video Analysis'!$M$494="","",'[36]Video Analysis'!$M$494)</f>
        <v/>
      </c>
      <c r="K52" s="16" t="str">
        <f>IF('[36]Video Analysis'!$N$494="","",'[36]Video Analysis'!$N$494)</f>
        <v/>
      </c>
      <c r="L52" s="16" t="str">
        <f>IF('[36]Video Analysis'!$O$494="","",'[36]Video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IF('[36]Video Analysis'!$B$504="","",'[36]Video Analysis'!$B$504)</f>
        <v/>
      </c>
      <c r="B53" s="15" t="str">
        <f>IF('[36]Video Analysis'!$Q$504="","",'[36]Video Analysis'!$Q$504)</f>
        <v/>
      </c>
      <c r="C53" s="15" t="str">
        <f>IF('[36]Video Analysis'!$P$504="","",'[36]Video Analysis'!$P$504)</f>
        <v/>
      </c>
      <c r="D53" s="16" t="str">
        <f>IF('[36]Video Analysis'!$G$504="","",'[36]Video Analysis'!$G$504)</f>
        <v/>
      </c>
      <c r="E53" s="16" t="str">
        <f>IF('[36]Video Analysis'!$H$504="","",'[36]Video Analysis'!$H$504)</f>
        <v/>
      </c>
      <c r="F53" s="16" t="str">
        <f>IF('[36]Video Analysis'!$I$504="","",'[36]Video Analysis'!$I$504)</f>
        <v/>
      </c>
      <c r="G53" s="16" t="str">
        <f>IF('[36]Video Analysis'!$J$504="","",'[36]Video Analysis'!$J$504)</f>
        <v/>
      </c>
      <c r="H53" s="16" t="str">
        <f>IF('[36]Video Analysis'!$K$504="","",'[36]Video Analysis'!$K$504)</f>
        <v/>
      </c>
      <c r="I53" s="16" t="str">
        <f>IF('[36]Video Analysis'!$L$504="","",'[36]Video Analysis'!$L$504)</f>
        <v/>
      </c>
      <c r="J53" s="16" t="str">
        <f>IF('[36]Video Analysis'!$M$504="","",'[36]Video Analysis'!$M$504)</f>
        <v/>
      </c>
      <c r="K53" s="16" t="str">
        <f>IF('[36]Video Analysis'!$N$504="","",'[36]Video Analysis'!$N$504)</f>
        <v/>
      </c>
      <c r="L53" s="16" t="str">
        <f>IF('[36]Video Analysis'!$O$504="","",'[36]Video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IF('[36]Video Analysis'!$B$514="","",'[36]Video Analysis'!$B$514)</f>
        <v/>
      </c>
      <c r="B54" s="15" t="str">
        <f>IF('[36]Video Analysis'!$Q$514="","",'[36]Video Analysis'!$Q$514)</f>
        <v/>
      </c>
      <c r="C54" s="15" t="str">
        <f>IF('[36]Video Analysis'!$P$514="","",'[36]Video Analysis'!$P$514)</f>
        <v/>
      </c>
      <c r="D54" s="16" t="str">
        <f>IF('[36]Video Analysis'!$G$514="","",'[36]Video Analysis'!$G$514)</f>
        <v/>
      </c>
      <c r="E54" s="16" t="str">
        <f>IF('[36]Video Analysis'!$H$514="","",'[36]Video Analysis'!$H$514)</f>
        <v/>
      </c>
      <c r="F54" s="16" t="str">
        <f>IF('[36]Video Analysis'!$I$514="","",'[36]Video Analysis'!$I$514)</f>
        <v/>
      </c>
      <c r="G54" s="16" t="str">
        <f>IF('[36]Video Analysis'!$J$514="","",'[36]Video Analysis'!$J$514)</f>
        <v/>
      </c>
      <c r="H54" s="16" t="str">
        <f>IF('[36]Video Analysis'!$K$514="","",'[36]Video Analysis'!$K$514)</f>
        <v/>
      </c>
      <c r="I54" s="16" t="str">
        <f>IF('[36]Video Analysis'!$L$514="","",'[36]Video Analysis'!$L$514)</f>
        <v/>
      </c>
      <c r="J54" s="16" t="str">
        <f>IF('[36]Video Analysis'!$M$514="","",'[36]Video Analysis'!$M$514)</f>
        <v/>
      </c>
      <c r="K54" s="16" t="str">
        <f>IF('[36]Video Analysis'!$N$514="","",'[36]Video Analysis'!$N$514)</f>
        <v/>
      </c>
      <c r="L54" s="16" t="str">
        <f>IF('[36]Video Analysis'!$O$514="","",'[36]Video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IF('[36]Video Analysis'!$B$524="","",'[36]Video Analysis'!$B$524)</f>
        <v/>
      </c>
      <c r="B55" s="15" t="str">
        <f>IF('[36]Video Analysis'!$Q$524="","",'[36]Video Analysis'!$Q$524)</f>
        <v/>
      </c>
      <c r="C55" s="15" t="str">
        <f>IF('[36]Video Analysis'!$P$524="","",'[36]Video Analysis'!$P$524)</f>
        <v/>
      </c>
      <c r="D55" s="16" t="str">
        <f>IF('[36]Video Analysis'!$G$524="","",'[36]Video Analysis'!$G$524)</f>
        <v/>
      </c>
      <c r="E55" s="16" t="str">
        <f>IF('[36]Video Analysis'!$H$524="","",'[36]Video Analysis'!$H$524)</f>
        <v/>
      </c>
      <c r="F55" s="16" t="str">
        <f>IF('[36]Video Analysis'!$I$524="","",'[36]Video Analysis'!$I$524)</f>
        <v/>
      </c>
      <c r="G55" s="16" t="str">
        <f>IF('[36]Video Analysis'!$J$524="","",'[36]Video Analysis'!$J$524)</f>
        <v/>
      </c>
      <c r="H55" s="16" t="str">
        <f>IF('[36]Video Analysis'!$K$524="","",'[36]Video Analysis'!$K$524)</f>
        <v/>
      </c>
      <c r="I55" s="16" t="str">
        <f>IF('[36]Video Analysis'!$L$524="","",'[36]Video Analysis'!$L$524)</f>
        <v/>
      </c>
      <c r="J55" s="16" t="str">
        <f>IF('[36]Video Analysis'!$M$524="","",'[36]Video Analysis'!$M$524)</f>
        <v/>
      </c>
      <c r="K55" s="16" t="str">
        <f>IF('[36]Video Analysis'!$N$524="","",'[36]Video Analysis'!$N$524)</f>
        <v/>
      </c>
      <c r="L55" s="16" t="str">
        <f>IF('[36]Video Analysis'!$O$524="","",'[36]Video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IF('[36]Video Analysis'!$B$534="","",'[36]Video Analysis'!$B$534)</f>
        <v/>
      </c>
      <c r="B56" s="15" t="str">
        <f>IF('[36]Video Analysis'!$Q$534="","",'[36]Video Analysis'!$Q$534)</f>
        <v/>
      </c>
      <c r="C56" s="15" t="str">
        <f>IF('[36]Video Analysis'!$P$534="","",'[36]Video Analysis'!$P$534)</f>
        <v/>
      </c>
      <c r="D56" s="16" t="str">
        <f>IF('[36]Video Analysis'!$G$534="","",'[36]Video Analysis'!$G$534)</f>
        <v/>
      </c>
      <c r="E56" s="16" t="str">
        <f>IF('[36]Video Analysis'!$H$534="","",'[36]Video Analysis'!$H$534)</f>
        <v/>
      </c>
      <c r="F56" s="16" t="str">
        <f>IF('[36]Video Analysis'!$I$534="","",'[36]Video Analysis'!$I$534)</f>
        <v/>
      </c>
      <c r="G56" s="16" t="str">
        <f>IF('[36]Video Analysis'!$J$534="","",'[36]Video Analysis'!$J$534)</f>
        <v/>
      </c>
      <c r="H56" s="16" t="str">
        <f>IF('[36]Video Analysis'!$K$534="","",'[36]Video Analysis'!$K$534)</f>
        <v/>
      </c>
      <c r="I56" s="16" t="str">
        <f>IF('[36]Video Analysis'!$L$534="","",'[36]Video Analysis'!$L$534)</f>
        <v/>
      </c>
      <c r="J56" s="16" t="str">
        <f>IF('[36]Video Analysis'!$M$534="","",'[36]Video Analysis'!$M$534)</f>
        <v/>
      </c>
      <c r="K56" s="16" t="str">
        <f>IF('[36]Video Analysis'!$N$534="","",'[36]Video Analysis'!$N$534)</f>
        <v/>
      </c>
      <c r="L56" s="16" t="str">
        <f>IF('[36]Video Analysis'!$O$534="","",'[36]Video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IF('[36]Video Analysis'!$B$544="","",'[36]Video Analysis'!$B$544)</f>
        <v/>
      </c>
      <c r="B57" s="15" t="str">
        <f>IF('[36]Video Analysis'!$Q$544="","",'[36]Video Analysis'!$Q$544)</f>
        <v/>
      </c>
      <c r="C57" s="15" t="str">
        <f>IF('[36]Video Analysis'!$P$544="","",'[36]Video Analysis'!$P$544)</f>
        <v/>
      </c>
      <c r="D57" s="16" t="str">
        <f>IF('[36]Video Analysis'!$G$544="","",'[36]Video Analysis'!$G$544)</f>
        <v/>
      </c>
      <c r="E57" s="16" t="str">
        <f>IF('[36]Video Analysis'!$H$544="","",'[36]Video Analysis'!$H$544)</f>
        <v/>
      </c>
      <c r="F57" s="16" t="str">
        <f>IF('[36]Video Analysis'!$I$544="","",'[36]Video Analysis'!$I$544)</f>
        <v/>
      </c>
      <c r="G57" s="16" t="str">
        <f>IF('[36]Video Analysis'!$J$544="","",'[36]Video Analysis'!$J$544)</f>
        <v/>
      </c>
      <c r="H57" s="16" t="str">
        <f>IF('[36]Video Analysis'!$K$544="","",'[36]Video Analysis'!$K$544)</f>
        <v/>
      </c>
      <c r="I57" s="16" t="str">
        <f>IF('[36]Video Analysis'!$L$544="","",'[36]Video Analysis'!$L$544)</f>
        <v/>
      </c>
      <c r="J57" s="16" t="str">
        <f>IF('[36]Video Analysis'!$M$544="","",'[36]Video Analysis'!$M$544)</f>
        <v/>
      </c>
      <c r="K57" s="16" t="str">
        <f>IF('[36]Video Analysis'!$N$544="","",'[36]Video Analysis'!$N$544)</f>
        <v/>
      </c>
      <c r="L57" s="16" t="str">
        <f>IF('[36]Video Analysis'!$O$544="","",'[36]Video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IF('[36]Video Analysis'!$B$554="","",'[36]Video Analysis'!$B$554)</f>
        <v/>
      </c>
      <c r="B58" s="15" t="str">
        <f>IF('[36]Video Analysis'!$Q$554="","",'[36]Video Analysis'!$Q$554)</f>
        <v/>
      </c>
      <c r="C58" s="15" t="str">
        <f>IF('[36]Video Analysis'!$P$554="","",'[36]Video Analysis'!$P$554)</f>
        <v/>
      </c>
      <c r="D58" s="16" t="str">
        <f>IF('[36]Video Analysis'!$G$554="","",'[36]Video Analysis'!$G$554)</f>
        <v/>
      </c>
      <c r="E58" s="16" t="str">
        <f>IF('[36]Video Analysis'!$H$554="","",'[36]Video Analysis'!$H$554)</f>
        <v/>
      </c>
      <c r="F58" s="16" t="str">
        <f>IF('[36]Video Analysis'!$I$554="","",'[36]Video Analysis'!$I$554)</f>
        <v/>
      </c>
      <c r="G58" s="16" t="str">
        <f>IF('[36]Video Analysis'!$J$554="","",'[36]Video Analysis'!$J$554)</f>
        <v/>
      </c>
      <c r="H58" s="16" t="str">
        <f>IF('[36]Video Analysis'!$K$554="","",'[36]Video Analysis'!$K$554)</f>
        <v/>
      </c>
      <c r="I58" s="16" t="str">
        <f>IF('[36]Video Analysis'!$L$554="","",'[36]Video Analysis'!$L$554)</f>
        <v/>
      </c>
      <c r="J58" s="16" t="str">
        <f>IF('[36]Video Analysis'!$M$554="","",'[36]Video Analysis'!$M$554)</f>
        <v/>
      </c>
      <c r="K58" s="16" t="str">
        <f>IF('[36]Video Analysis'!$N$554="","",'[36]Video Analysis'!$N$554)</f>
        <v/>
      </c>
      <c r="L58" s="16" t="str">
        <f>IF('[36]Video Analysis'!$O$554="","",'[36]Video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IF('[36]Video Analysis'!$B$564="","",'[36]Video Analysis'!$B$564)</f>
        <v/>
      </c>
      <c r="B59" s="15" t="str">
        <f>IF('[36]Video Analysis'!$Q$564="","",'[36]Video Analysis'!$Q$564)</f>
        <v/>
      </c>
      <c r="C59" s="15" t="str">
        <f>IF('[36]Video Analysis'!$P$564="","",'[36]Video Analysis'!$P$564)</f>
        <v/>
      </c>
      <c r="D59" s="16" t="str">
        <f>IF('[36]Video Analysis'!$G$564="","",'[36]Video Analysis'!$G$564)</f>
        <v/>
      </c>
      <c r="E59" s="16" t="str">
        <f>IF('[36]Video Analysis'!$H$564="","",'[36]Video Analysis'!$H$564)</f>
        <v/>
      </c>
      <c r="F59" s="16" t="str">
        <f>IF('[36]Video Analysis'!$I$564="","",'[36]Video Analysis'!$I$564)</f>
        <v/>
      </c>
      <c r="G59" s="16" t="str">
        <f>IF('[36]Video Analysis'!$J$564="","",'[36]Video Analysis'!$J$564)</f>
        <v/>
      </c>
      <c r="H59" s="16" t="str">
        <f>IF('[36]Video Analysis'!$K$564="","",'[36]Video Analysis'!$K$564)</f>
        <v/>
      </c>
      <c r="I59" s="16" t="str">
        <f>IF('[36]Video Analysis'!$L$564="","",'[36]Video Analysis'!$L$564)</f>
        <v/>
      </c>
      <c r="J59" s="16" t="str">
        <f>IF('[36]Video Analysis'!$M$564="","",'[36]Video Analysis'!$M$564)</f>
        <v/>
      </c>
      <c r="K59" s="16" t="str">
        <f>IF('[36]Video Analysis'!$N$564="","",'[36]Video Analysis'!$N$564)</f>
        <v/>
      </c>
      <c r="L59" s="16" t="str">
        <f>IF('[36]Video Analysis'!$O$564="","",'[36]Video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IF('[36]Video Analysis'!$B$574="","",'[36]Video Analysis'!$B$574)</f>
        <v/>
      </c>
      <c r="B60" s="15" t="str">
        <f>IF('[36]Video Analysis'!$Q$574="","",'[36]Video Analysis'!$Q$574)</f>
        <v/>
      </c>
      <c r="C60" s="15" t="str">
        <f>IF('[36]Video Analysis'!$P$574="","",'[36]Video Analysis'!$P$574)</f>
        <v/>
      </c>
      <c r="D60" s="16" t="str">
        <f>IF('[36]Video Analysis'!$G$574="","",'[36]Video Analysis'!$G$574)</f>
        <v/>
      </c>
      <c r="E60" s="16" t="str">
        <f>IF('[36]Video Analysis'!$H$574="","",'[36]Video Analysis'!$H$574)</f>
        <v/>
      </c>
      <c r="F60" s="16" t="str">
        <f>IF('[36]Video Analysis'!$I$574="","",'[36]Video Analysis'!$I$574)</f>
        <v/>
      </c>
      <c r="G60" s="16" t="str">
        <f>IF('[36]Video Analysis'!$J$574="","",'[36]Video Analysis'!$J$574)</f>
        <v/>
      </c>
      <c r="H60" s="16" t="str">
        <f>IF('[36]Video Analysis'!$K$574="","",'[36]Video Analysis'!$K$574)</f>
        <v/>
      </c>
      <c r="I60" s="16" t="str">
        <f>IF('[36]Video Analysis'!$L$574="","",'[36]Video Analysis'!$L$574)</f>
        <v/>
      </c>
      <c r="J60" s="16" t="str">
        <f>IF('[36]Video Analysis'!$M$574="","",'[36]Video Analysis'!$M$574)</f>
        <v/>
      </c>
      <c r="K60" s="16" t="str">
        <f>IF('[36]Video Analysis'!$N$574="","",'[36]Video Analysis'!$N$574)</f>
        <v/>
      </c>
      <c r="L60" s="16" t="str">
        <f>IF('[36]Video Analysis'!$O$574="","",'[36]Video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IF('[36]Video Analysis'!$B$584="","",'[36]Video Analysis'!$B$584)</f>
        <v/>
      </c>
      <c r="B61" s="15" t="str">
        <f>IF('[36]Video Analysis'!$Q$584="","",'[36]Video Analysis'!$Q$584)</f>
        <v/>
      </c>
      <c r="C61" s="15" t="str">
        <f>IF('[36]Video Analysis'!$P$584="","",'[36]Video Analysis'!$P$584)</f>
        <v/>
      </c>
      <c r="D61" s="16" t="str">
        <f>IF('[36]Video Analysis'!$G$584="","",'[36]Video Analysis'!$G$584)</f>
        <v/>
      </c>
      <c r="E61" s="16" t="str">
        <f>IF('[36]Video Analysis'!$H$584="","",'[36]Video Analysis'!$H$584)</f>
        <v/>
      </c>
      <c r="F61" s="16" t="str">
        <f>IF('[36]Video Analysis'!$I$584="","",'[36]Video Analysis'!$I$584)</f>
        <v/>
      </c>
      <c r="G61" s="16" t="str">
        <f>IF('[36]Video Analysis'!$J$584="","",'[36]Video Analysis'!$J$584)</f>
        <v/>
      </c>
      <c r="H61" s="16" t="str">
        <f>IF('[36]Video Analysis'!$K$584="","",'[36]Video Analysis'!$K$584)</f>
        <v/>
      </c>
      <c r="I61" s="16" t="str">
        <f>IF('[36]Video Analysis'!$L$584="","",'[36]Video Analysis'!$L$584)</f>
        <v/>
      </c>
      <c r="J61" s="16" t="str">
        <f>IF('[36]Video Analysis'!$M$584="","",'[36]Video Analysis'!$M$584)</f>
        <v/>
      </c>
      <c r="K61" s="16" t="str">
        <f>IF('[36]Video Analysis'!$N$584="","",'[36]Video Analysis'!$N$584)</f>
        <v/>
      </c>
      <c r="L61" s="16" t="str">
        <f>IF('[36]Video Analysis'!$O$584="","",'[36]Video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IF('[36]Video Analysis'!$B$594="","",'[36]Video Analysis'!$B$594)</f>
        <v/>
      </c>
      <c r="B62" s="15" t="str">
        <f>IF('[36]Video Analysis'!$Q$594="","",'[36]Video Analysis'!$Q$594)</f>
        <v/>
      </c>
      <c r="C62" s="15" t="str">
        <f>IF('[36]Video Analysis'!$P$594="","",'[36]Video Analysis'!$P$594)</f>
        <v/>
      </c>
      <c r="D62" s="16" t="str">
        <f>IF('[36]Video Analysis'!$G$594="","",'[36]Video Analysis'!$G$594)</f>
        <v/>
      </c>
      <c r="E62" s="16" t="str">
        <f>IF('[36]Video Analysis'!$H$594="","",'[36]Video Analysis'!$H$594)</f>
        <v/>
      </c>
      <c r="F62" s="16" t="str">
        <f>IF('[36]Video Analysis'!$I$594="","",'[36]Video Analysis'!$I$594)</f>
        <v/>
      </c>
      <c r="G62" s="16" t="str">
        <f>IF('[36]Video Analysis'!$J$594="","",'[36]Video Analysis'!$J$594)</f>
        <v/>
      </c>
      <c r="H62" s="16" t="str">
        <f>IF('[36]Video Analysis'!$K$594="","",'[36]Video Analysis'!$K$594)</f>
        <v/>
      </c>
      <c r="I62" s="16" t="str">
        <f>IF('[36]Video Analysis'!$L$594="","",'[36]Video Analysis'!$L$594)</f>
        <v/>
      </c>
      <c r="J62" s="16" t="str">
        <f>IF('[36]Video Analysis'!$M$594="","",'[36]Video Analysis'!$M$594)</f>
        <v/>
      </c>
      <c r="K62" s="16" t="str">
        <f>IF('[36]Video Analysis'!$N$594="","",'[36]Video Analysis'!$N$594)</f>
        <v/>
      </c>
      <c r="L62" s="16" t="str">
        <f>IF('[36]Video Analysis'!$O$594="","",'[36]Video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IF('[36]Video Analysis'!$B$604="","",'[36]Video Analysis'!$B$604)</f>
        <v/>
      </c>
      <c r="B63" s="15" t="str">
        <f>IF('[36]Video Analysis'!$Q$604="","",'[36]Video Analysis'!$Q$604)</f>
        <v/>
      </c>
      <c r="C63" s="15" t="str">
        <f>IF('[36]Video Analysis'!$P$604="","",'[36]Video Analysis'!$P$604)</f>
        <v/>
      </c>
      <c r="D63" s="16" t="str">
        <f>IF('[36]Video Analysis'!$G$604="","",'[36]Video Analysis'!$G$604)</f>
        <v/>
      </c>
      <c r="E63" s="16" t="str">
        <f>IF('[36]Video Analysis'!$H$604="","",'[36]Video Analysis'!$H$604)</f>
        <v/>
      </c>
      <c r="F63" s="16" t="str">
        <f>IF('[36]Video Analysis'!$I$604="","",'[36]Video Analysis'!$I$604)</f>
        <v/>
      </c>
      <c r="G63" s="16" t="str">
        <f>IF('[36]Video Analysis'!$J$604="","",'[36]Video Analysis'!$J$604)</f>
        <v/>
      </c>
      <c r="H63" s="16" t="str">
        <f>IF('[36]Video Analysis'!$K$604="","",'[36]Video Analysis'!$K$604)</f>
        <v/>
      </c>
      <c r="I63" s="16" t="str">
        <f>IF('[36]Video Analysis'!$L$604="","",'[36]Video Analysis'!$L$604)</f>
        <v/>
      </c>
      <c r="J63" s="16" t="str">
        <f>IF('[36]Video Analysis'!$M$604="","",'[36]Video Analysis'!$M$604)</f>
        <v/>
      </c>
      <c r="K63" s="16" t="str">
        <f>IF('[36]Video Analysis'!$N$604="","",'[36]Video Analysis'!$N$604)</f>
        <v/>
      </c>
      <c r="L63" s="16" t="str">
        <f>IF('[36]Video Analysis'!$O$604="","",'[36]Video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IF('[36]Video Analysis'!$B$614="","",'[36]Video Analysis'!$B$614)</f>
        <v/>
      </c>
      <c r="B64" s="15" t="str">
        <f>IF('[36]Video Analysis'!$Q$614="","",'[36]Video Analysis'!$Q$614)</f>
        <v/>
      </c>
      <c r="C64" s="15" t="str">
        <f>IF('[36]Video Analysis'!$P$614="","",'[36]Video Analysis'!$P$614)</f>
        <v/>
      </c>
      <c r="D64" s="16" t="str">
        <f>IF('[36]Video Analysis'!$G$614="","",'[36]Video Analysis'!$G$614)</f>
        <v/>
      </c>
      <c r="E64" s="16" t="str">
        <f>IF('[36]Video Analysis'!$H$614="","",'[36]Video Analysis'!$H$614)</f>
        <v/>
      </c>
      <c r="F64" s="16" t="str">
        <f>IF('[36]Video Analysis'!$I$614="","",'[36]Video Analysis'!$I$614)</f>
        <v/>
      </c>
      <c r="G64" s="16" t="str">
        <f>IF('[36]Video Analysis'!$J$614="","",'[36]Video Analysis'!$J$614)</f>
        <v/>
      </c>
      <c r="H64" s="16" t="str">
        <f>IF('[36]Video Analysis'!$K$614="","",'[36]Video Analysis'!$K$614)</f>
        <v/>
      </c>
      <c r="I64" s="16" t="str">
        <f>IF('[36]Video Analysis'!$L$614="","",'[36]Video Analysis'!$L$614)</f>
        <v/>
      </c>
      <c r="J64" s="16" t="str">
        <f>IF('[36]Video Analysis'!$M$614="","",'[36]Video Analysis'!$M$614)</f>
        <v/>
      </c>
      <c r="K64" s="16" t="str">
        <f>IF('[36]Video Analysis'!$N$614="","",'[36]Video Analysis'!$N$614)</f>
        <v/>
      </c>
      <c r="L64" s="16" t="str">
        <f>IF('[36]Video Analysis'!$O$614="","",'[36]Video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IF('[36]Video Analysis'!$B$624="","",'[36]Video Analysis'!$B$624)</f>
        <v/>
      </c>
      <c r="B65" s="15" t="str">
        <f>IF('[36]Video Analysis'!$Q$624="","",'[36]Video Analysis'!$Q$624)</f>
        <v/>
      </c>
      <c r="C65" s="15" t="str">
        <f>IF('[36]Video Analysis'!$P$624="","",'[36]Video Analysis'!$P$624)</f>
        <v/>
      </c>
      <c r="D65" s="16" t="str">
        <f>IF('[36]Video Analysis'!$G$624="","",'[36]Video Analysis'!$G$624)</f>
        <v/>
      </c>
      <c r="E65" s="16" t="str">
        <f>IF('[36]Video Analysis'!$H$624="","",'[36]Video Analysis'!$H$624)</f>
        <v/>
      </c>
      <c r="F65" s="16" t="str">
        <f>IF('[36]Video Analysis'!$I$624="","",'[36]Video Analysis'!$I$624)</f>
        <v/>
      </c>
      <c r="G65" s="16" t="str">
        <f>IF('[36]Video Analysis'!$J$624="","",'[36]Video Analysis'!$J$624)</f>
        <v/>
      </c>
      <c r="H65" s="16" t="str">
        <f>IF('[36]Video Analysis'!$K$624="","",'[36]Video Analysis'!$K$624)</f>
        <v/>
      </c>
      <c r="I65" s="16" t="str">
        <f>IF('[36]Video Analysis'!$L$624="","",'[36]Video Analysis'!$L$624)</f>
        <v/>
      </c>
      <c r="J65" s="16" t="str">
        <f>IF('[36]Video Analysis'!$M$624="","",'[36]Video Analysis'!$M$624)</f>
        <v/>
      </c>
      <c r="K65" s="16" t="str">
        <f>IF('[36]Video Analysis'!$N$624="","",'[36]Video Analysis'!$N$624)</f>
        <v/>
      </c>
      <c r="L65" s="16" t="str">
        <f>IF('[36]Video Analysis'!$O$624="","",'[36]Video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IF('[36]Video Analysis'!$B$634="","",'[36]Video Analysis'!$B$634)</f>
        <v/>
      </c>
      <c r="B66" s="15" t="str">
        <f>IF('[36]Video Analysis'!$Q$634="","",'[36]Video Analysis'!$Q$634)</f>
        <v/>
      </c>
      <c r="C66" s="15" t="str">
        <f>IF('[36]Video Analysis'!$P$634="","",'[36]Video Analysis'!$P$634)</f>
        <v/>
      </c>
      <c r="D66" s="16" t="str">
        <f>IF('[36]Video Analysis'!$G$634="","",'[36]Video Analysis'!$G$634)</f>
        <v/>
      </c>
      <c r="E66" s="16" t="str">
        <f>IF('[36]Video Analysis'!$H$634="","",'[36]Video Analysis'!$H$634)</f>
        <v/>
      </c>
      <c r="F66" s="16" t="str">
        <f>IF('[36]Video Analysis'!$I$634="","",'[36]Video Analysis'!$I$634)</f>
        <v/>
      </c>
      <c r="G66" s="16" t="str">
        <f>IF('[36]Video Analysis'!$J$634="","",'[36]Video Analysis'!$J$634)</f>
        <v/>
      </c>
      <c r="H66" s="16" t="str">
        <f>IF('[36]Video Analysis'!$K$634="","",'[36]Video Analysis'!$K$634)</f>
        <v/>
      </c>
      <c r="I66" s="16" t="str">
        <f>IF('[36]Video Analysis'!$L$634="","",'[36]Video Analysis'!$L$634)</f>
        <v/>
      </c>
      <c r="J66" s="16" t="str">
        <f>IF('[36]Video Analysis'!$M$634="","",'[36]Video Analysis'!$M$634)</f>
        <v/>
      </c>
      <c r="K66" s="16" t="str">
        <f>IF('[36]Video Analysis'!$N$634="","",'[36]Video Analysis'!$N$634)</f>
        <v/>
      </c>
      <c r="L66" s="16" t="str">
        <f>IF('[36]Video Analysis'!$O$634="","",'[36]Video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IF('[36]Video Analysis'!$B$644="","",'[36]Video Analysis'!$B$644)</f>
        <v/>
      </c>
      <c r="B67" s="15" t="str">
        <f>IF('[36]Video Analysis'!$Q$644="","",'[36]Video Analysis'!$Q$644)</f>
        <v/>
      </c>
      <c r="C67" s="15" t="str">
        <f>IF('[36]Video Analysis'!$P$644="","",'[36]Video Analysis'!$P$644)</f>
        <v/>
      </c>
      <c r="D67" s="16" t="str">
        <f>IF('[36]Video Analysis'!$G$644="","",'[36]Video Analysis'!$G$644)</f>
        <v/>
      </c>
      <c r="E67" s="16" t="str">
        <f>IF('[36]Video Analysis'!$H$644="","",'[36]Video Analysis'!$H$644)</f>
        <v/>
      </c>
      <c r="F67" s="16" t="str">
        <f>IF('[36]Video Analysis'!$I$644="","",'[36]Video Analysis'!$I$644)</f>
        <v/>
      </c>
      <c r="G67" s="16" t="str">
        <f>IF('[36]Video Analysis'!$J$644="","",'[36]Video Analysis'!$J$644)</f>
        <v/>
      </c>
      <c r="H67" s="16" t="str">
        <f>IF('[36]Video Analysis'!$K$644="","",'[36]Video Analysis'!$K$644)</f>
        <v/>
      </c>
      <c r="I67" s="16" t="str">
        <f>IF('[36]Video Analysis'!$L$644="","",'[36]Video Analysis'!$L$644)</f>
        <v/>
      </c>
      <c r="J67" s="16" t="str">
        <f>IF('[36]Video Analysis'!$M$644="","",'[36]Video Analysis'!$M$644)</f>
        <v/>
      </c>
      <c r="K67" s="16" t="str">
        <f>IF('[36]Video Analysis'!$N$644="","",'[36]Video Analysis'!$N$644)</f>
        <v/>
      </c>
      <c r="L67" s="16" t="str">
        <f>IF('[36]Video Analysis'!$O$644="","",'[36]Video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IF('[36]Video Analysis'!$B$654="","",'[36]Video Analysis'!$B$654)</f>
        <v/>
      </c>
      <c r="B68" s="15" t="str">
        <f>IF('[36]Video Analysis'!$Q$654="","",'[36]Video Analysis'!$Q$654)</f>
        <v/>
      </c>
      <c r="C68" s="15" t="str">
        <f>IF('[36]Video Analysis'!$P$654="","",'[36]Video Analysis'!$P$654)</f>
        <v/>
      </c>
      <c r="D68" s="16" t="str">
        <f>IF('[36]Video Analysis'!$G$654="","",'[36]Video Analysis'!$G$654)</f>
        <v/>
      </c>
      <c r="E68" s="16" t="str">
        <f>IF('[36]Video Analysis'!$H$654="","",'[36]Video Analysis'!$H$654)</f>
        <v/>
      </c>
      <c r="F68" s="16" t="str">
        <f>IF('[36]Video Analysis'!$I$654="","",'[36]Video Analysis'!$I$654)</f>
        <v/>
      </c>
      <c r="G68" s="16" t="str">
        <f>IF('[36]Video Analysis'!$J$654="","",'[36]Video Analysis'!$J$654)</f>
        <v/>
      </c>
      <c r="H68" s="16" t="str">
        <f>IF('[36]Video Analysis'!$K$654="","",'[36]Video Analysis'!$K$654)</f>
        <v/>
      </c>
      <c r="I68" s="16" t="str">
        <f>IF('[36]Video Analysis'!$L$654="","",'[36]Video Analysis'!$L$654)</f>
        <v/>
      </c>
      <c r="J68" s="16" t="str">
        <f>IF('[36]Video Analysis'!$M$654="","",'[36]Video Analysis'!$M$654)</f>
        <v/>
      </c>
      <c r="K68" s="16" t="str">
        <f>IF('[36]Video Analysis'!$N$654="","",'[36]Video Analysis'!$N$654)</f>
        <v/>
      </c>
      <c r="L68" s="16" t="str">
        <f>IF('[36]Video Analysis'!$O$654="","",'[36]Video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IF('[36]Video Analysis'!$B$664="","",'[36]Video Analysis'!$B$664)</f>
        <v/>
      </c>
      <c r="B69" s="15" t="str">
        <f>IF('[36]Video Analysis'!$Q$664="","",'[36]Video Analysis'!$Q$664)</f>
        <v/>
      </c>
      <c r="C69" s="15" t="str">
        <f>IF('[36]Video Analysis'!$P$664="","",'[36]Video Analysis'!$P$664)</f>
        <v/>
      </c>
      <c r="D69" s="16" t="str">
        <f>IF('[36]Video Analysis'!$G$664="","",'[36]Video Analysis'!$G$664)</f>
        <v/>
      </c>
      <c r="E69" s="16" t="str">
        <f>IF('[36]Video Analysis'!$H$664="","",'[36]Video Analysis'!$H$664)</f>
        <v/>
      </c>
      <c r="F69" s="16" t="str">
        <f>IF('[36]Video Analysis'!$I$664="","",'[36]Video Analysis'!$I$664)</f>
        <v/>
      </c>
      <c r="G69" s="16" t="str">
        <f>IF('[36]Video Analysis'!$J$664="","",'[36]Video Analysis'!$J$664)</f>
        <v/>
      </c>
      <c r="H69" s="16" t="str">
        <f>IF('[36]Video Analysis'!$K$664="","",'[36]Video Analysis'!$K$664)</f>
        <v/>
      </c>
      <c r="I69" s="16" t="str">
        <f>IF('[36]Video Analysis'!$L$664="","",'[36]Video Analysis'!$L$664)</f>
        <v/>
      </c>
      <c r="J69" s="16" t="str">
        <f>IF('[36]Video Analysis'!$M$664="","",'[36]Video Analysis'!$M$664)</f>
        <v/>
      </c>
      <c r="K69" s="16" t="str">
        <f>IF('[36]Video Analysis'!$N$664="","",'[36]Video Analysis'!$N$664)</f>
        <v/>
      </c>
      <c r="L69" s="16" t="str">
        <f>IF('[36]Video Analysis'!$O$664="","",'[36]Video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IF('[36]Video Analysis'!$B$674="","",'[36]Video Analysis'!$B$674)</f>
        <v/>
      </c>
      <c r="B70" s="15" t="str">
        <f>IF('[36]Video Analysis'!$Q$674="","",'[36]Video Analysis'!$Q$674)</f>
        <v/>
      </c>
      <c r="C70" s="15" t="str">
        <f>IF('[36]Video Analysis'!$P$674="","",'[36]Video Analysis'!$P$674)</f>
        <v/>
      </c>
      <c r="D70" s="16" t="str">
        <f>IF('[36]Video Analysis'!$G$674="","",'[36]Video Analysis'!$G$674)</f>
        <v/>
      </c>
      <c r="E70" s="16" t="str">
        <f>IF('[36]Video Analysis'!$H$674="","",'[36]Video Analysis'!$H$674)</f>
        <v/>
      </c>
      <c r="F70" s="16" t="str">
        <f>IF('[36]Video Analysis'!$I$674="","",'[36]Video Analysis'!$I$674)</f>
        <v/>
      </c>
      <c r="G70" s="16" t="str">
        <f>IF('[36]Video Analysis'!$J$674="","",'[36]Video Analysis'!$J$674)</f>
        <v/>
      </c>
      <c r="H70" s="16" t="str">
        <f>IF('[36]Video Analysis'!$K$674="","",'[36]Video Analysis'!$K$674)</f>
        <v/>
      </c>
      <c r="I70" s="16" t="str">
        <f>IF('[36]Video Analysis'!$L$674="","",'[36]Video Analysis'!$L$674)</f>
        <v/>
      </c>
      <c r="J70" s="16" t="str">
        <f>IF('[36]Video Analysis'!$M$674="","",'[36]Video Analysis'!$M$674)</f>
        <v/>
      </c>
      <c r="K70" s="16" t="str">
        <f>IF('[36]Video Analysis'!$N$674="","",'[36]Video Analysis'!$N$674)</f>
        <v/>
      </c>
      <c r="L70" s="16" t="str">
        <f>IF('[36]Video Analysis'!$O$674="","",'[36]Video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IF('[36]Video Analysis'!$B$684="","",'[36]Video Analysis'!$B$684)</f>
        <v/>
      </c>
      <c r="B71" s="15" t="str">
        <f>IF('[36]Video Analysis'!$Q$684="","",'[36]Video Analysis'!$Q$684)</f>
        <v/>
      </c>
      <c r="C71" s="15" t="str">
        <f>IF('[36]Video Analysis'!$P$684="","",'[36]Video Analysis'!$P$684)</f>
        <v/>
      </c>
      <c r="D71" s="16" t="str">
        <f>IF('[36]Video Analysis'!$G$684="","",'[36]Video Analysis'!$G$684)</f>
        <v/>
      </c>
      <c r="E71" s="16" t="str">
        <f>IF('[36]Video Analysis'!$H$684="","",'[36]Video Analysis'!$H$684)</f>
        <v/>
      </c>
      <c r="F71" s="16" t="str">
        <f>IF('[36]Video Analysis'!$I$684="","",'[36]Video Analysis'!$I$684)</f>
        <v/>
      </c>
      <c r="G71" s="16" t="str">
        <f>IF('[36]Video Analysis'!$J$684="","",'[36]Video Analysis'!$J$684)</f>
        <v/>
      </c>
      <c r="H71" s="16" t="str">
        <f>IF('[36]Video Analysis'!$K$684="","",'[36]Video Analysis'!$K$684)</f>
        <v/>
      </c>
      <c r="I71" s="16" t="str">
        <f>IF('[36]Video Analysis'!$L$684="","",'[36]Video Analysis'!$L$684)</f>
        <v/>
      </c>
      <c r="J71" s="16" t="str">
        <f>IF('[36]Video Analysis'!$M$684="","",'[36]Video Analysis'!$M$684)</f>
        <v/>
      </c>
      <c r="K71" s="16" t="str">
        <f>IF('[36]Video Analysis'!$N$684="","",'[36]Video Analysis'!$N$684)</f>
        <v/>
      </c>
      <c r="L71" s="16" t="str">
        <f>IF('[36]Video Analysis'!$O$684="","",'[36]Video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IF('[36]Video Analysis'!$B$694="","",'[36]Video Analysis'!$B$694)</f>
        <v/>
      </c>
      <c r="B72" s="15" t="str">
        <f>IF('[36]Video Analysis'!$Q$694="","",'[36]Video Analysis'!$Q$694)</f>
        <v/>
      </c>
      <c r="C72" s="15" t="str">
        <f>IF('[36]Video Analysis'!$P$694="","",'[36]Video Analysis'!$P$694)</f>
        <v/>
      </c>
      <c r="D72" s="16" t="str">
        <f>IF('[36]Video Analysis'!$G$694="","",'[36]Video Analysis'!$G$694)</f>
        <v/>
      </c>
      <c r="E72" s="16" t="str">
        <f>IF('[36]Video Analysis'!$H$694="","",'[36]Video Analysis'!$H$694)</f>
        <v/>
      </c>
      <c r="F72" s="16" t="str">
        <f>IF('[36]Video Analysis'!$I$694="","",'[36]Video Analysis'!$I$694)</f>
        <v/>
      </c>
      <c r="G72" s="16" t="str">
        <f>IF('[36]Video Analysis'!$J$694="","",'[36]Video Analysis'!$J$694)</f>
        <v/>
      </c>
      <c r="H72" s="16" t="str">
        <f>IF('[36]Video Analysis'!$K$694="","",'[36]Video Analysis'!$K$694)</f>
        <v/>
      </c>
      <c r="I72" s="16" t="str">
        <f>IF('[36]Video Analysis'!$L$694="","",'[36]Video Analysis'!$L$694)</f>
        <v/>
      </c>
      <c r="J72" s="16" t="str">
        <f>IF('[36]Video Analysis'!$M$694="","",'[36]Video Analysis'!$M$694)</f>
        <v/>
      </c>
      <c r="K72" s="16" t="str">
        <f>IF('[36]Video Analysis'!$N$694="","",'[36]Video Analysis'!$N$694)</f>
        <v/>
      </c>
      <c r="L72" s="16" t="str">
        <f>IF('[36]Video Analysis'!$O$694="","",'[36]Video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A1CB6-3C71-473D-9CDE-4C0CB5F5B205}">
  <dimension ref="A1:AF102"/>
  <sheetViews>
    <sheetView workbookViewId="0">
      <selection activeCell="E32" sqref="E32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'[37]Video Analysis'!$A$1</f>
        <v>HNC_NPB_C_2021_08_05</v>
      </c>
      <c r="B1" s="2"/>
      <c r="C1" s="2"/>
      <c r="D1" s="3" t="str">
        <f>IF('[37]Video Analysis'!$G$2="","",'[37]Video Analysis'!$G$2)</f>
        <v>Utter</v>
      </c>
      <c r="E1" s="3" t="str">
        <f>IF('[37]Video Analysis'!$H$2="","",'[37]Video Analysis'!$H$2)</f>
        <v>Utter</v>
      </c>
      <c r="F1" s="3" t="str">
        <f>IF('[37]Video Analysis'!$I$2="","",'[37]Video Analysis'!$I$2)</f>
        <v>Utter</v>
      </c>
      <c r="G1" s="3" t="str">
        <f>IF('[37]Video Analysis'!$J$2="","",'[37]Video Analysis'!$J$2)</f>
        <v>Utter</v>
      </c>
      <c r="H1" s="3" t="str">
        <f>IF('[37]Video Analysis'!$K$2="","",'[37]Video Analysis'!$K$2)</f>
        <v>Utter</v>
      </c>
      <c r="I1" s="3" t="str">
        <f>IF('[37]Video Analysis'!$L$2="","",'[37]Video Analysis'!$L$2)</f>
        <v>Utter</v>
      </c>
      <c r="J1" s="3" t="str">
        <f>IF('[37]Video Analysis'!$M$2="","",'[37]Video Analysis'!$M$2)</f>
        <v>Utter</v>
      </c>
      <c r="K1" s="3" t="str">
        <f>IF('[37]Video Analysis'!$N$2="","",'[37]Video Analysis'!$N$2)</f>
        <v>Utter</v>
      </c>
      <c r="L1" s="3" t="str">
        <f>IF('[37]Video Analysis'!$O$2="","",'[37]Video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IF('[37]Video Analysis'!$G$3="","",'[37]Video Analysis'!$G$3)</f>
        <v>eelgrass</v>
      </c>
      <c r="E2" s="3" t="str">
        <f>IF('[37]Video Analysis'!$H$3="","",'[37]Video Analysis'!$H$3)</f>
        <v>macroalgae</v>
      </c>
      <c r="F2" s="3" t="str">
        <f>IF('[37]Video Analysis'!$I$3="","",'[37]Video Analysis'!$I$3)</f>
        <v>bare</v>
      </c>
      <c r="G2" s="3" t="str">
        <f>IF('[37]Video Analysis'!$J$3="","",'[37]Video Analysis'!$J$3)</f>
        <v>eelgrass</v>
      </c>
      <c r="H2" s="3" t="str">
        <f>IF('[37]Video Analysis'!$K$3="","",'[37]Video Analysis'!$K$3)</f>
        <v>macroalgae</v>
      </c>
      <c r="I2" s="3" t="str">
        <f>IF('[37]Video Analysis'!$L$3="","",'[37]Video Analysis'!$L$3)</f>
        <v>bare</v>
      </c>
      <c r="J2" s="3" t="str">
        <f>IF('[37]Video Analysis'!$M$3="","",'[37]Video Analysis'!$M$3)</f>
        <v>eelgrass</v>
      </c>
      <c r="K2" s="3" t="str">
        <f>IF('[37]Video Analysis'!$N$3="","",'[37]Video Analysis'!$N$3)</f>
        <v>macroalgae</v>
      </c>
      <c r="L2" s="3" t="str">
        <f>IF('[37]Video Analysis'!$O$3="","",'[37]Video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HNC_NPB_C_2021_08_05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IF('[37]Video Analysis'!$B$4="","",'[37]Video Analysis'!$B$4)</f>
        <v/>
      </c>
      <c r="B3" s="15">
        <f>IF('[37]Video Analysis'!$Q$4="","",'[37]Video Analysis'!$Q$4)</f>
        <v>-73.355485405772924</v>
      </c>
      <c r="C3" s="15">
        <f>IF('[37]Video Analysis'!$P$4="","",'[37]Video Analysis'!$P$4)</f>
        <v>40.924371499568224</v>
      </c>
      <c r="D3" s="16">
        <f>IF('[37]Video Analysis'!$G$4="","",'[37]Video Analysis'!$G$4)</f>
        <v>0</v>
      </c>
      <c r="E3" s="16">
        <f>IF('[37]Video Analysis'!$H$4="","",'[37]Video Analysis'!$H$4)</f>
        <v>91</v>
      </c>
      <c r="F3" s="16">
        <f>IF('[37]Video Analysis'!$I$4="","",'[37]Video Analysis'!$I$4)</f>
        <v>9</v>
      </c>
      <c r="G3" s="16">
        <f>IF('[37]Video Analysis'!$J$4="","",'[37]Video Analysis'!$J$4)</f>
        <v>0</v>
      </c>
      <c r="H3" s="16">
        <f>IF('[37]Video Analysis'!$K$4="","",'[37]Video Analysis'!$K$4)</f>
        <v>93</v>
      </c>
      <c r="I3" s="16">
        <f>IF('[37]Video Analysis'!$L$4="","",'[37]Video Analysis'!$L$4)</f>
        <v>7</v>
      </c>
      <c r="J3" s="16">
        <f>IF('[37]Video Analysis'!$M$4="","",'[37]Video Analysis'!$M$4)</f>
        <v>0</v>
      </c>
      <c r="K3" s="16">
        <f>IF('[37]Video Analysis'!$N$4="","",'[37]Video Analysis'!$N$4)</f>
        <v>92</v>
      </c>
      <c r="L3" s="16">
        <f>IF('[37]Video Analysis'!$O$4="","",'[37]Video Analysis'!$O$4)</f>
        <v>8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-73.355485405772924</v>
      </c>
      <c r="U3" s="19">
        <f>IF(C3="","",C3)</f>
        <v>40.924371499568224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92</v>
      </c>
      <c r="X3" s="20">
        <f t="shared" si="0"/>
        <v>8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1</v>
      </c>
      <c r="AA3" s="20">
        <f t="shared" si="1"/>
        <v>1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IF('[37]Video Analysis'!$B$14="","",'[37]Video Analysis'!$B$14)</f>
        <v/>
      </c>
      <c r="B4" s="15">
        <f>IF('[37]Video Analysis'!$Q$14="","",'[37]Video Analysis'!$Q$14)</f>
        <v>-73.355485405772924</v>
      </c>
      <c r="C4" s="15">
        <f>IF('[37]Video Analysis'!$P$14="","",'[37]Video Analysis'!$P$14)</f>
        <v>40.924371499568224</v>
      </c>
      <c r="D4" s="16">
        <f>IF('[37]Video Analysis'!$G$14="","",'[37]Video Analysis'!$G$14)</f>
        <v>0</v>
      </c>
      <c r="E4" s="16">
        <f>IF('[37]Video Analysis'!$H$14="","",'[37]Video Analysis'!$H$14)</f>
        <v>82</v>
      </c>
      <c r="F4" s="16">
        <f>IF('[37]Video Analysis'!$I$14="","",'[37]Video Analysis'!$I$14)</f>
        <v>18</v>
      </c>
      <c r="G4" s="16">
        <f>IF('[37]Video Analysis'!$J$14="","",'[37]Video Analysis'!$J$14)</f>
        <v>0</v>
      </c>
      <c r="H4" s="16">
        <f>IF('[37]Video Analysis'!$K$14="","",'[37]Video Analysis'!$K$14)</f>
        <v>86</v>
      </c>
      <c r="I4" s="16">
        <f>IF('[37]Video Analysis'!$L$14="","",'[37]Video Analysis'!$L$14)</f>
        <v>14</v>
      </c>
      <c r="J4" s="16">
        <f>IF('[37]Video Analysis'!$M$14="","",'[37]Video Analysis'!$M$14)</f>
        <v>0</v>
      </c>
      <c r="K4" s="16">
        <f>IF('[37]Video Analysis'!$N$14="","",'[37]Video Analysis'!$N$14)</f>
        <v>85</v>
      </c>
      <c r="L4" s="16">
        <f>IF('[37]Video Analysis'!$O$14="","",'[37]Video Analysis'!$O$14)</f>
        <v>15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-73.355485405772924</v>
      </c>
      <c r="U4" s="23">
        <f t="shared" si="4"/>
        <v>40.924371499568224</v>
      </c>
      <c r="V4" s="24">
        <f t="shared" ref="V4:X67" si="5">IF(D4="","",IF(COUNT(D4,G4,J4)&lt;3,"analyze",AVERAGE(D4,G4,J4)))</f>
        <v>0</v>
      </c>
      <c r="W4" s="24">
        <f t="shared" si="0"/>
        <v>84.333333333333329</v>
      </c>
      <c r="X4" s="24">
        <f t="shared" si="0"/>
        <v>15.666666666666666</v>
      </c>
      <c r="Y4" s="24">
        <f t="shared" ref="Y4:AA67" si="6">IF(D4="","",IF(COUNT(D4,G4,J4)&lt;3,"analyze",STDEV(D4,G4,J4)))</f>
        <v>0</v>
      </c>
      <c r="Z4" s="24">
        <f t="shared" si="1"/>
        <v>2.0816659994661326</v>
      </c>
      <c r="AA4" s="24">
        <f t="shared" si="1"/>
        <v>2.0816659994661282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IF('[37]Video Analysis'!$B$24="","",'[37]Video Analysis'!$B$24)</f>
        <v/>
      </c>
      <c r="B5" s="15">
        <f>IF('[37]Video Analysis'!$Q$24="","",'[37]Video Analysis'!$Q$24)</f>
        <v>-73.355485405772924</v>
      </c>
      <c r="C5" s="15">
        <f>IF('[37]Video Analysis'!$P$24="","",'[37]Video Analysis'!$P$24)</f>
        <v>40.924371499568224</v>
      </c>
      <c r="D5" s="16">
        <f>IF('[37]Video Analysis'!$G$24="","",'[37]Video Analysis'!$G$24)</f>
        <v>0</v>
      </c>
      <c r="E5" s="16">
        <f>IF('[37]Video Analysis'!$H$24="","",'[37]Video Analysis'!$H$24)</f>
        <v>94</v>
      </c>
      <c r="F5" s="16">
        <f>IF('[37]Video Analysis'!$I$24="","",'[37]Video Analysis'!$I$24)</f>
        <v>6</v>
      </c>
      <c r="G5" s="16">
        <f>IF('[37]Video Analysis'!$J$24="","",'[37]Video Analysis'!$J$24)</f>
        <v>0</v>
      </c>
      <c r="H5" s="16">
        <f>IF('[37]Video Analysis'!$K$24="","",'[37]Video Analysis'!$K$24)</f>
        <v>95</v>
      </c>
      <c r="I5" s="16">
        <f>IF('[37]Video Analysis'!$L$24="","",'[37]Video Analysis'!$L$24)</f>
        <v>5</v>
      </c>
      <c r="J5" s="16">
        <f>IF('[37]Video Analysis'!$M$24="","",'[37]Video Analysis'!$M$24)</f>
        <v>0</v>
      </c>
      <c r="K5" s="16">
        <f>IF('[37]Video Analysis'!$N$24="","",'[37]Video Analysis'!$N$24)</f>
        <v>94</v>
      </c>
      <c r="L5" s="16">
        <f>IF('[37]Video Analysis'!$O$24="","",'[37]Video Analysis'!$O$24)</f>
        <v>6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-73.355485405772924</v>
      </c>
      <c r="U5" s="23">
        <f t="shared" si="4"/>
        <v>40.924371499568224</v>
      </c>
      <c r="V5" s="24">
        <f t="shared" si="5"/>
        <v>0</v>
      </c>
      <c r="W5" s="24">
        <f t="shared" si="0"/>
        <v>94.333333333333329</v>
      </c>
      <c r="X5" s="24">
        <f t="shared" si="0"/>
        <v>5.666666666666667</v>
      </c>
      <c r="Y5" s="24">
        <f t="shared" si="6"/>
        <v>0</v>
      </c>
      <c r="Z5" s="24">
        <f t="shared" si="1"/>
        <v>0.57735026918962573</v>
      </c>
      <c r="AA5" s="24">
        <f t="shared" si="1"/>
        <v>0.57735026918962584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IF('[37]Video Analysis'!$B$34="","",'[37]Video Analysis'!$B$34)</f>
        <v/>
      </c>
      <c r="B6" s="15">
        <f>IF('[37]Video Analysis'!$Q$34="","",'[37]Video Analysis'!$Q$34)</f>
        <v>-73.355485405772924</v>
      </c>
      <c r="C6" s="15">
        <f>IF('[37]Video Analysis'!$P$34="","",'[37]Video Analysis'!$P$34)</f>
        <v>40.924371499568224</v>
      </c>
      <c r="D6" s="16">
        <f>IF('[37]Video Analysis'!$G$34="","",'[37]Video Analysis'!$G$34)</f>
        <v>0</v>
      </c>
      <c r="E6" s="16">
        <f>IF('[37]Video Analysis'!$H$34="","",'[37]Video Analysis'!$H$34)</f>
        <v>100</v>
      </c>
      <c r="F6" s="16">
        <f>IF('[37]Video Analysis'!$I$34="","",'[37]Video Analysis'!$I$34)</f>
        <v>0</v>
      </c>
      <c r="G6" s="16">
        <f>IF('[37]Video Analysis'!$J$34="","",'[37]Video Analysis'!$J$34)</f>
        <v>0</v>
      </c>
      <c r="H6" s="16">
        <f>IF('[37]Video Analysis'!$K$34="","",'[37]Video Analysis'!$K$34)</f>
        <v>100</v>
      </c>
      <c r="I6" s="16">
        <f>IF('[37]Video Analysis'!$L$34="","",'[37]Video Analysis'!$L$34)</f>
        <v>0</v>
      </c>
      <c r="J6" s="16">
        <f>IF('[37]Video Analysis'!$M$34="","",'[37]Video Analysis'!$M$34)</f>
        <v>0</v>
      </c>
      <c r="K6" s="16">
        <f>IF('[37]Video Analysis'!$N$34="","",'[37]Video Analysis'!$N$34)</f>
        <v>100</v>
      </c>
      <c r="L6" s="16">
        <f>IF('[37]Video Analysis'!$O$34="","",'[37]Video Analysis'!$O$34)</f>
        <v>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-73.355485405772924</v>
      </c>
      <c r="U6" s="23">
        <f t="shared" si="4"/>
        <v>40.924371499568224</v>
      </c>
      <c r="V6" s="24">
        <f t="shared" si="5"/>
        <v>0</v>
      </c>
      <c r="W6" s="24">
        <f t="shared" si="0"/>
        <v>100</v>
      </c>
      <c r="X6" s="24">
        <f t="shared" si="0"/>
        <v>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IF('[37]Video Analysis'!$B$44="","",'[37]Video Analysis'!$B$44)</f>
        <v/>
      </c>
      <c r="B7" s="15">
        <f>IF('[37]Video Analysis'!$Q$44="","",'[37]Video Analysis'!$Q$44)</f>
        <v>-73.355485405772924</v>
      </c>
      <c r="C7" s="15">
        <f>IF('[37]Video Analysis'!$P$44="","",'[37]Video Analysis'!$P$44)</f>
        <v>40.924371499568224</v>
      </c>
      <c r="D7" s="16">
        <f>IF('[37]Video Analysis'!$G$44="","",'[37]Video Analysis'!$G$44)</f>
        <v>0</v>
      </c>
      <c r="E7" s="16">
        <f>IF('[37]Video Analysis'!$H$44="","",'[37]Video Analysis'!$H$44)</f>
        <v>70</v>
      </c>
      <c r="F7" s="16">
        <f>IF('[37]Video Analysis'!$I$44="","",'[37]Video Analysis'!$I$44)</f>
        <v>30</v>
      </c>
      <c r="G7" s="16">
        <f>IF('[37]Video Analysis'!$J$44="","",'[37]Video Analysis'!$J$44)</f>
        <v>0</v>
      </c>
      <c r="H7" s="16">
        <f>IF('[37]Video Analysis'!$K$44="","",'[37]Video Analysis'!$K$44)</f>
        <v>75</v>
      </c>
      <c r="I7" s="16">
        <f>IF('[37]Video Analysis'!$L$44="","",'[37]Video Analysis'!$L$44)</f>
        <v>25</v>
      </c>
      <c r="J7" s="16">
        <f>IF('[37]Video Analysis'!$M$44="","",'[37]Video Analysis'!$M$44)</f>
        <v>0</v>
      </c>
      <c r="K7" s="16">
        <f>IF('[37]Video Analysis'!$N$44="","",'[37]Video Analysis'!$N$44)</f>
        <v>75</v>
      </c>
      <c r="L7" s="16">
        <f>IF('[37]Video Analysis'!$O$44="","",'[37]Video Analysis'!$O$44)</f>
        <v>25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-73.355485405772924</v>
      </c>
      <c r="U7" s="23">
        <f t="shared" si="4"/>
        <v>40.924371499568224</v>
      </c>
      <c r="V7" s="24">
        <f t="shared" si="5"/>
        <v>0</v>
      </c>
      <c r="W7" s="24">
        <f t="shared" si="0"/>
        <v>73.333333333333329</v>
      </c>
      <c r="X7" s="24">
        <f t="shared" si="0"/>
        <v>26.666666666666668</v>
      </c>
      <c r="Y7" s="24">
        <f t="shared" si="6"/>
        <v>0</v>
      </c>
      <c r="Z7" s="24">
        <f t="shared" si="1"/>
        <v>2.8867513459481287</v>
      </c>
      <c r="AA7" s="24">
        <f t="shared" si="1"/>
        <v>2.8867513459481291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IF('[37]Video Analysis'!$B$54="","",'[37]Video Analysis'!$B$54)</f>
        <v/>
      </c>
      <c r="B8" s="15">
        <f>IF('[37]Video Analysis'!$Q$54="","",'[37]Video Analysis'!$Q$54)</f>
        <v>-73.355485405772924</v>
      </c>
      <c r="C8" s="15">
        <f>IF('[37]Video Analysis'!$P$54="","",'[37]Video Analysis'!$P$54)</f>
        <v>40.924371499568224</v>
      </c>
      <c r="D8" s="16">
        <f>IF('[37]Video Analysis'!$G$54="","",'[37]Video Analysis'!$G$54)</f>
        <v>0</v>
      </c>
      <c r="E8" s="16">
        <f>IF('[37]Video Analysis'!$H$54="","",'[37]Video Analysis'!$H$54)</f>
        <v>98</v>
      </c>
      <c r="F8" s="16">
        <f>IF('[37]Video Analysis'!$I$54="","",'[37]Video Analysis'!$I$54)</f>
        <v>2</v>
      </c>
      <c r="G8" s="16">
        <f>IF('[37]Video Analysis'!$J$54="","",'[37]Video Analysis'!$J$54)</f>
        <v>0</v>
      </c>
      <c r="H8" s="16">
        <f>IF('[37]Video Analysis'!$K$54="","",'[37]Video Analysis'!$K$54)</f>
        <v>99</v>
      </c>
      <c r="I8" s="16">
        <f>IF('[37]Video Analysis'!$L$54="","",'[37]Video Analysis'!$L$54)</f>
        <v>1</v>
      </c>
      <c r="J8" s="16">
        <f>IF('[37]Video Analysis'!$M$54="","",'[37]Video Analysis'!$M$54)</f>
        <v>0</v>
      </c>
      <c r="K8" s="16">
        <f>IF('[37]Video Analysis'!$N$54="","",'[37]Video Analysis'!$N$54)</f>
        <v>99</v>
      </c>
      <c r="L8" s="16">
        <f>IF('[37]Video Analysis'!$O$54="","",'[37]Video Analysis'!$O$54)</f>
        <v>1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-73.355485405772924</v>
      </c>
      <c r="U8" s="23">
        <f t="shared" si="4"/>
        <v>40.924371499568224</v>
      </c>
      <c r="V8" s="24">
        <f t="shared" si="5"/>
        <v>0</v>
      </c>
      <c r="W8" s="24">
        <f t="shared" si="0"/>
        <v>98.666666666666671</v>
      </c>
      <c r="X8" s="24">
        <f t="shared" si="0"/>
        <v>1.3333333333333333</v>
      </c>
      <c r="Y8" s="24">
        <f t="shared" si="6"/>
        <v>0</v>
      </c>
      <c r="Z8" s="24">
        <f t="shared" si="1"/>
        <v>0.57735026918962573</v>
      </c>
      <c r="AA8" s="24">
        <f t="shared" si="1"/>
        <v>0.57735026918962584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IF('[37]Video Analysis'!$B$64="","",'[37]Video Analysis'!$B$64)</f>
        <v/>
      </c>
      <c r="B9" s="15">
        <f>IF('[37]Video Analysis'!$Q$64="","",'[37]Video Analysis'!$Q$64)</f>
        <v>-73.355485405772924</v>
      </c>
      <c r="C9" s="15">
        <f>IF('[37]Video Analysis'!$P$64="","",'[37]Video Analysis'!$P$64)</f>
        <v>40.924371499568224</v>
      </c>
      <c r="D9" s="16">
        <f>IF('[37]Video Analysis'!$G$64="","",'[37]Video Analysis'!$G$64)</f>
        <v>0</v>
      </c>
      <c r="E9" s="16">
        <f>IF('[37]Video Analysis'!$H$64="","",'[37]Video Analysis'!$H$64)</f>
        <v>97</v>
      </c>
      <c r="F9" s="16">
        <f>IF('[37]Video Analysis'!$I$64="","",'[37]Video Analysis'!$I$64)</f>
        <v>3</v>
      </c>
      <c r="G9" s="16">
        <f>IF('[37]Video Analysis'!$J$64="","",'[37]Video Analysis'!$J$64)</f>
        <v>0</v>
      </c>
      <c r="H9" s="16">
        <f>IF('[37]Video Analysis'!$K$64="","",'[37]Video Analysis'!$K$64)</f>
        <v>99</v>
      </c>
      <c r="I9" s="16">
        <f>IF('[37]Video Analysis'!$L$64="","",'[37]Video Analysis'!$L$64)</f>
        <v>1</v>
      </c>
      <c r="J9" s="16">
        <f>IF('[37]Video Analysis'!$M$64="","",'[37]Video Analysis'!$M$64)</f>
        <v>0</v>
      </c>
      <c r="K9" s="16">
        <f>IF('[37]Video Analysis'!$N$64="","",'[37]Video Analysis'!$N$64)</f>
        <v>99</v>
      </c>
      <c r="L9" s="16">
        <f>IF('[37]Video Analysis'!$O$64="","",'[37]Video Analysis'!$O$64)</f>
        <v>1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-73.355485405772924</v>
      </c>
      <c r="U9" s="23">
        <f t="shared" si="4"/>
        <v>40.924371499568224</v>
      </c>
      <c r="V9" s="24">
        <f t="shared" si="5"/>
        <v>0</v>
      </c>
      <c r="W9" s="24">
        <f t="shared" si="0"/>
        <v>98.333333333333329</v>
      </c>
      <c r="X9" s="24">
        <f t="shared" si="0"/>
        <v>1.6666666666666667</v>
      </c>
      <c r="Y9" s="24">
        <f t="shared" si="6"/>
        <v>0</v>
      </c>
      <c r="Z9" s="24">
        <f t="shared" si="1"/>
        <v>1.1547005383792517</v>
      </c>
      <c r="AA9" s="24">
        <f t="shared" si="1"/>
        <v>1.1547005383792515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IF('[37]Video Analysis'!$B$74="","",'[37]Video Analysis'!$B$74)</f>
        <v/>
      </c>
      <c r="B10" s="15">
        <f>IF('[37]Video Analysis'!$Q$74="","",'[37]Video Analysis'!$Q$74)</f>
        <v>-73.355283359996974</v>
      </c>
      <c r="C10" s="15">
        <f>IF('[37]Video Analysis'!$P$74="","",'[37]Video Analysis'!$P$74)</f>
        <v>40.924400081858039</v>
      </c>
      <c r="D10" s="16">
        <f>IF('[37]Video Analysis'!$G$74="","",'[37]Video Analysis'!$G$74)</f>
        <v>0</v>
      </c>
      <c r="E10" s="16">
        <f>IF('[37]Video Analysis'!$H$74="","",'[37]Video Analysis'!$H$74)</f>
        <v>86</v>
      </c>
      <c r="F10" s="16">
        <f>IF('[37]Video Analysis'!$I$74="","",'[37]Video Analysis'!$I$74)</f>
        <v>14</v>
      </c>
      <c r="G10" s="16">
        <f>IF('[37]Video Analysis'!$J$74="","",'[37]Video Analysis'!$J$74)</f>
        <v>0</v>
      </c>
      <c r="H10" s="16">
        <f>IF('[37]Video Analysis'!$K$74="","",'[37]Video Analysis'!$K$74)</f>
        <v>91</v>
      </c>
      <c r="I10" s="16">
        <f>IF('[37]Video Analysis'!$L$74="","",'[37]Video Analysis'!$L$74)</f>
        <v>9</v>
      </c>
      <c r="J10" s="16">
        <f>IF('[37]Video Analysis'!$M$74="","",'[37]Video Analysis'!$M$74)</f>
        <v>0</v>
      </c>
      <c r="K10" s="16">
        <f>IF('[37]Video Analysis'!$N$74="","",'[37]Video Analysis'!$N$74)</f>
        <v>90</v>
      </c>
      <c r="L10" s="16">
        <f>IF('[37]Video Analysis'!$O$74="","",'[37]Video Analysis'!$O$74)</f>
        <v>10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-73.355283359996974</v>
      </c>
      <c r="U10" s="23">
        <f t="shared" si="4"/>
        <v>40.924400081858039</v>
      </c>
      <c r="V10" s="24">
        <f t="shared" si="5"/>
        <v>0</v>
      </c>
      <c r="W10" s="24">
        <f t="shared" si="0"/>
        <v>89</v>
      </c>
      <c r="X10" s="24">
        <f t="shared" si="0"/>
        <v>11</v>
      </c>
      <c r="Y10" s="24">
        <f t="shared" si="6"/>
        <v>0</v>
      </c>
      <c r="Z10" s="24">
        <f t="shared" si="1"/>
        <v>2.6457513110645907</v>
      </c>
      <c r="AA10" s="24">
        <f t="shared" si="1"/>
        <v>2.6457513110645907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IF('[37]Video Analysis'!$B$84="","",'[37]Video Analysis'!$B$84)</f>
        <v/>
      </c>
      <c r="B11" s="15">
        <f>IF('[37]Video Analysis'!$Q$84="","",'[37]Video Analysis'!$Q$84)</f>
        <v>-73.355283359996974</v>
      </c>
      <c r="C11" s="15">
        <f>IF('[37]Video Analysis'!$P$84="","",'[37]Video Analysis'!$P$84)</f>
        <v>40.924400081858039</v>
      </c>
      <c r="D11" s="16">
        <f>IF('[37]Video Analysis'!$G$84="","",'[37]Video Analysis'!$G$84)</f>
        <v>0</v>
      </c>
      <c r="E11" s="16">
        <f>IF('[37]Video Analysis'!$H$84="","",'[37]Video Analysis'!$H$84)</f>
        <v>97</v>
      </c>
      <c r="F11" s="16">
        <f>IF('[37]Video Analysis'!$I$84="","",'[37]Video Analysis'!$I$84)</f>
        <v>3</v>
      </c>
      <c r="G11" s="16">
        <f>IF('[37]Video Analysis'!$J$84="","",'[37]Video Analysis'!$J$84)</f>
        <v>0</v>
      </c>
      <c r="H11" s="16">
        <f>IF('[37]Video Analysis'!$K$84="","",'[37]Video Analysis'!$K$84)</f>
        <v>98</v>
      </c>
      <c r="I11" s="16">
        <f>IF('[37]Video Analysis'!$L$84="","",'[37]Video Analysis'!$L$84)</f>
        <v>2</v>
      </c>
      <c r="J11" s="16">
        <f>IF('[37]Video Analysis'!$M$84="","",'[37]Video Analysis'!$M$84)</f>
        <v>0</v>
      </c>
      <c r="K11" s="16">
        <f>IF('[37]Video Analysis'!$N$84="","",'[37]Video Analysis'!$N$84)</f>
        <v>98</v>
      </c>
      <c r="L11" s="16">
        <f>IF('[37]Video Analysis'!$O$84="","",'[37]Video Analysis'!$O$84)</f>
        <v>2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-73.355283359996974</v>
      </c>
      <c r="U11" s="23">
        <f t="shared" si="4"/>
        <v>40.924400081858039</v>
      </c>
      <c r="V11" s="24">
        <f t="shared" si="5"/>
        <v>0</v>
      </c>
      <c r="W11" s="24">
        <f t="shared" si="0"/>
        <v>97.666666666666671</v>
      </c>
      <c r="X11" s="24">
        <f t="shared" si="0"/>
        <v>2.3333333333333335</v>
      </c>
      <c r="Y11" s="24">
        <f t="shared" si="6"/>
        <v>0</v>
      </c>
      <c r="Z11" s="24">
        <f t="shared" si="1"/>
        <v>0.57735026918962573</v>
      </c>
      <c r="AA11" s="24">
        <f t="shared" si="1"/>
        <v>0.57735026918962629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IF('[37]Video Analysis'!$B$94="","",'[37]Video Analysis'!$B$94)</f>
        <v/>
      </c>
      <c r="B12" s="15">
        <f>IF('[37]Video Analysis'!$Q$94="","",'[37]Video Analysis'!$Q$94)</f>
        <v>-73.355283359996974</v>
      </c>
      <c r="C12" s="15">
        <f>IF('[37]Video Analysis'!$P$94="","",'[37]Video Analysis'!$P$94)</f>
        <v>40.924400081858039</v>
      </c>
      <c r="D12" s="16">
        <f>IF('[37]Video Analysis'!$G$94="","",'[37]Video Analysis'!$G$94)</f>
        <v>0</v>
      </c>
      <c r="E12" s="16">
        <f>IF('[37]Video Analysis'!$H$94="","",'[37]Video Analysis'!$H$94)</f>
        <v>93</v>
      </c>
      <c r="F12" s="16">
        <f>IF('[37]Video Analysis'!$I$94="","",'[37]Video Analysis'!$I$94)</f>
        <v>7</v>
      </c>
      <c r="G12" s="16">
        <f>IF('[37]Video Analysis'!$J$94="","",'[37]Video Analysis'!$J$94)</f>
        <v>0</v>
      </c>
      <c r="H12" s="16">
        <f>IF('[37]Video Analysis'!$K$94="","",'[37]Video Analysis'!$K$94)</f>
        <v>95</v>
      </c>
      <c r="I12" s="16">
        <f>IF('[37]Video Analysis'!$L$94="","",'[37]Video Analysis'!$L$94)</f>
        <v>5</v>
      </c>
      <c r="J12" s="16">
        <f>IF('[37]Video Analysis'!$M$94="","",'[37]Video Analysis'!$M$94)</f>
        <v>0</v>
      </c>
      <c r="K12" s="16">
        <f>IF('[37]Video Analysis'!$N$94="","",'[37]Video Analysis'!$N$94)</f>
        <v>95</v>
      </c>
      <c r="L12" s="16">
        <f>IF('[37]Video Analysis'!$O$94="","",'[37]Video Analysis'!$O$94)</f>
        <v>5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-73.355283359996974</v>
      </c>
      <c r="U12" s="23">
        <f t="shared" si="4"/>
        <v>40.924400081858039</v>
      </c>
      <c r="V12" s="24">
        <f t="shared" si="5"/>
        <v>0</v>
      </c>
      <c r="W12" s="24">
        <f t="shared" si="0"/>
        <v>94.333333333333329</v>
      </c>
      <c r="X12" s="24">
        <f t="shared" si="0"/>
        <v>5.666666666666667</v>
      </c>
      <c r="Y12" s="24">
        <f t="shared" si="6"/>
        <v>0</v>
      </c>
      <c r="Z12" s="24">
        <f t="shared" si="1"/>
        <v>1.1547005383792517</v>
      </c>
      <c r="AA12" s="24">
        <f t="shared" si="1"/>
        <v>1.1547005383792526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>10% MS</v>
      </c>
    </row>
    <row r="13" spans="1:32" x14ac:dyDescent="0.3">
      <c r="A13" s="14" t="str">
        <f>IF('[37]Video Analysis'!$B$104="","",'[37]Video Analysis'!$B$104)</f>
        <v/>
      </c>
      <c r="B13" s="15">
        <f>IF('[37]Video Analysis'!$Q$104="","",'[37]Video Analysis'!$Q$104)</f>
        <v>-73.355283359996974</v>
      </c>
      <c r="C13" s="15">
        <f>IF('[37]Video Analysis'!$P$104="","",'[37]Video Analysis'!$P$104)</f>
        <v>40.924400081858039</v>
      </c>
      <c r="D13" s="16">
        <f>IF('[37]Video Analysis'!$G$104="","",'[37]Video Analysis'!$G$104)</f>
        <v>0</v>
      </c>
      <c r="E13" s="16">
        <f>IF('[37]Video Analysis'!$H$104="","",'[37]Video Analysis'!$H$104)</f>
        <v>87</v>
      </c>
      <c r="F13" s="16">
        <f>IF('[37]Video Analysis'!$I$104="","",'[37]Video Analysis'!$I$104)</f>
        <v>13</v>
      </c>
      <c r="G13" s="16">
        <f>IF('[37]Video Analysis'!$J$104="","",'[37]Video Analysis'!$J$104)</f>
        <v>0</v>
      </c>
      <c r="H13" s="16">
        <f>IF('[37]Video Analysis'!$K$104="","",'[37]Video Analysis'!$K$104)</f>
        <v>91</v>
      </c>
      <c r="I13" s="16">
        <f>IF('[37]Video Analysis'!$L$104="","",'[37]Video Analysis'!$L$104)</f>
        <v>9</v>
      </c>
      <c r="J13" s="16">
        <f>IF('[37]Video Analysis'!$M$104="","",'[37]Video Analysis'!$M$104)</f>
        <v>0</v>
      </c>
      <c r="K13" s="16">
        <f>IF('[37]Video Analysis'!$N$104="","",'[37]Video Analysis'!$N$104)</f>
        <v>92</v>
      </c>
      <c r="L13" s="16">
        <f>IF('[37]Video Analysis'!$O$104="","",'[37]Video Analysis'!$O$104)</f>
        <v>8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-73.355283359996974</v>
      </c>
      <c r="U13" s="23">
        <f t="shared" si="4"/>
        <v>40.924400081858039</v>
      </c>
      <c r="V13" s="24">
        <f t="shared" si="5"/>
        <v>0</v>
      </c>
      <c r="W13" s="24">
        <f t="shared" si="0"/>
        <v>90</v>
      </c>
      <c r="X13" s="24">
        <f t="shared" si="0"/>
        <v>10</v>
      </c>
      <c r="Y13" s="24">
        <f t="shared" si="6"/>
        <v>0</v>
      </c>
      <c r="Z13" s="24">
        <f t="shared" si="1"/>
        <v>2.6457513110645907</v>
      </c>
      <c r="AA13" s="24">
        <f t="shared" si="1"/>
        <v>2.6457513110645907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IF('[37]Video Analysis'!$B$114="","",'[37]Video Analysis'!$B$114)</f>
        <v/>
      </c>
      <c r="B14" s="15">
        <f>IF('[37]Video Analysis'!$Q$114="","",'[37]Video Analysis'!$Q$114)</f>
        <v>-73.355283359996974</v>
      </c>
      <c r="C14" s="15">
        <f>IF('[37]Video Analysis'!$P$114="","",'[37]Video Analysis'!$P$114)</f>
        <v>40.924400081858039</v>
      </c>
      <c r="D14" s="16">
        <f>IF('[37]Video Analysis'!$G$114="","",'[37]Video Analysis'!$G$114)</f>
        <v>0</v>
      </c>
      <c r="E14" s="16">
        <f>IF('[37]Video Analysis'!$H$114="","",'[37]Video Analysis'!$H$114)</f>
        <v>98</v>
      </c>
      <c r="F14" s="16">
        <f>IF('[37]Video Analysis'!$I$114="","",'[37]Video Analysis'!$I$114)</f>
        <v>2</v>
      </c>
      <c r="G14" s="16">
        <f>IF('[37]Video Analysis'!$J$114="","",'[37]Video Analysis'!$J$114)</f>
        <v>0</v>
      </c>
      <c r="H14" s="16">
        <f>IF('[37]Video Analysis'!$K$114="","",'[37]Video Analysis'!$K$114)</f>
        <v>100</v>
      </c>
      <c r="I14" s="16">
        <f>IF('[37]Video Analysis'!$L$114="","",'[37]Video Analysis'!$L$114)</f>
        <v>0</v>
      </c>
      <c r="J14" s="16">
        <f>IF('[37]Video Analysis'!$M$114="","",'[37]Video Analysis'!$M$114)</f>
        <v>0</v>
      </c>
      <c r="K14" s="16">
        <f>IF('[37]Video Analysis'!$N$114="","",'[37]Video Analysis'!$N$114)</f>
        <v>100</v>
      </c>
      <c r="L14" s="16">
        <f>IF('[37]Video Analysis'!$O$114="","",'[37]Video Analysis'!$O$114)</f>
        <v>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-73.355283359996974</v>
      </c>
      <c r="U14" s="23">
        <f t="shared" si="4"/>
        <v>40.924400081858039</v>
      </c>
      <c r="V14" s="24">
        <f t="shared" si="5"/>
        <v>0</v>
      </c>
      <c r="W14" s="24">
        <f t="shared" si="0"/>
        <v>99.333333333333329</v>
      </c>
      <c r="X14" s="24">
        <f t="shared" si="0"/>
        <v>0.66666666666666663</v>
      </c>
      <c r="Y14" s="24">
        <f t="shared" si="6"/>
        <v>0</v>
      </c>
      <c r="Z14" s="24">
        <f t="shared" si="1"/>
        <v>1.1547005383792517</v>
      </c>
      <c r="AA14" s="24">
        <f t="shared" si="1"/>
        <v>1.1547005383792517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IF('[37]Video Analysis'!$B$124="","",'[37]Video Analysis'!$B$124)</f>
        <v/>
      </c>
      <c r="B15" s="15">
        <f>IF('[37]Video Analysis'!$Q$124="","",'[37]Video Analysis'!$Q$124)</f>
        <v>-73.355191620066762</v>
      </c>
      <c r="C15" s="15">
        <f>IF('[37]Video Analysis'!$P$124="","",'[37]Video Analysis'!$P$124)</f>
        <v>40.924386754631996</v>
      </c>
      <c r="D15" s="16">
        <f>IF('[37]Video Analysis'!$G$124="","",'[37]Video Analysis'!$G$124)</f>
        <v>0</v>
      </c>
      <c r="E15" s="16">
        <f>IF('[37]Video Analysis'!$H$124="","",'[37]Video Analysis'!$H$124)</f>
        <v>100</v>
      </c>
      <c r="F15" s="16">
        <f>IF('[37]Video Analysis'!$I$124="","",'[37]Video Analysis'!$I$124)</f>
        <v>0</v>
      </c>
      <c r="G15" s="16">
        <f>IF('[37]Video Analysis'!$J$124="","",'[37]Video Analysis'!$J$124)</f>
        <v>0</v>
      </c>
      <c r="H15" s="16">
        <f>IF('[37]Video Analysis'!$K$124="","",'[37]Video Analysis'!$K$124)</f>
        <v>100</v>
      </c>
      <c r="I15" s="16">
        <f>IF('[37]Video Analysis'!$L$124="","",'[37]Video Analysis'!$L$124)</f>
        <v>0</v>
      </c>
      <c r="J15" s="16">
        <f>IF('[37]Video Analysis'!$M$124="","",'[37]Video Analysis'!$M$124)</f>
        <v>0</v>
      </c>
      <c r="K15" s="16">
        <f>IF('[37]Video Analysis'!$N$124="","",'[37]Video Analysis'!$N$124)</f>
        <v>100</v>
      </c>
      <c r="L15" s="16">
        <f>IF('[37]Video Analysis'!$O$124="","",'[37]Video Analysis'!$O$124)</f>
        <v>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-73.355191620066762</v>
      </c>
      <c r="U15" s="23">
        <f t="shared" si="4"/>
        <v>40.924386754631996</v>
      </c>
      <c r="V15" s="24">
        <f t="shared" si="5"/>
        <v>0</v>
      </c>
      <c r="W15" s="24">
        <f t="shared" si="0"/>
        <v>100</v>
      </c>
      <c r="X15" s="24">
        <f t="shared" si="0"/>
        <v>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IF('[37]Video Analysis'!$B$134="","",'[37]Video Analysis'!$B$134)</f>
        <v/>
      </c>
      <c r="B16" s="15">
        <f>IF('[37]Video Analysis'!$Q$134="","",'[37]Video Analysis'!$Q$134)</f>
        <v>-73.355190488509834</v>
      </c>
      <c r="C16" s="15">
        <f>IF('[37]Video Analysis'!$P$134="","",'[37]Video Analysis'!$P$134)</f>
        <v>40.924352766014636</v>
      </c>
      <c r="D16" s="16">
        <f>IF('[37]Video Analysis'!$G$134="","",'[37]Video Analysis'!$G$134)</f>
        <v>0</v>
      </c>
      <c r="E16" s="16">
        <f>IF('[37]Video Analysis'!$H$134="","",'[37]Video Analysis'!$H$134)</f>
        <v>74</v>
      </c>
      <c r="F16" s="16">
        <f>IF('[37]Video Analysis'!$I$134="","",'[37]Video Analysis'!$I$134)</f>
        <v>26</v>
      </c>
      <c r="G16" s="16">
        <f>IF('[37]Video Analysis'!$J$134="","",'[37]Video Analysis'!$J$134)</f>
        <v>0</v>
      </c>
      <c r="H16" s="16">
        <f>IF('[37]Video Analysis'!$K$134="","",'[37]Video Analysis'!$K$134)</f>
        <v>72</v>
      </c>
      <c r="I16" s="16">
        <f>IF('[37]Video Analysis'!$L$134="","",'[37]Video Analysis'!$L$134)</f>
        <v>28</v>
      </c>
      <c r="J16" s="16">
        <f>IF('[37]Video Analysis'!$M$134="","",'[37]Video Analysis'!$M$134)</f>
        <v>0</v>
      </c>
      <c r="K16" s="16">
        <f>IF('[37]Video Analysis'!$N$134="","",'[37]Video Analysis'!$N$134)</f>
        <v>72</v>
      </c>
      <c r="L16" s="16">
        <f>IF('[37]Video Analysis'!$O$134="","",'[37]Video Analysis'!$O$134)</f>
        <v>28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-73.355190488509834</v>
      </c>
      <c r="U16" s="23">
        <f t="shared" si="4"/>
        <v>40.924352766014636</v>
      </c>
      <c r="V16" s="24">
        <f t="shared" si="5"/>
        <v>0</v>
      </c>
      <c r="W16" s="24">
        <f t="shared" si="0"/>
        <v>72.666666666666671</v>
      </c>
      <c r="X16" s="24">
        <f t="shared" si="0"/>
        <v>27.333333333333332</v>
      </c>
      <c r="Y16" s="24">
        <f t="shared" si="6"/>
        <v>0</v>
      </c>
      <c r="Z16" s="24">
        <f t="shared" si="1"/>
        <v>1.1547005383792517</v>
      </c>
      <c r="AA16" s="24">
        <f t="shared" si="1"/>
        <v>1.1547005383792515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IF('[37]Video Analysis'!$B$144="","",'[37]Video Analysis'!$B$144)</f>
        <v/>
      </c>
      <c r="B17" s="15">
        <f>IF('[37]Video Analysis'!$Q$144="","",'[37]Video Analysis'!$Q$144)</f>
        <v>-73.355190488509834</v>
      </c>
      <c r="C17" s="15">
        <f>IF('[37]Video Analysis'!$P$144="","",'[37]Video Analysis'!$P$144)</f>
        <v>40.924352766014636</v>
      </c>
      <c r="D17" s="16">
        <f>IF('[37]Video Analysis'!$G$144="","",'[37]Video Analysis'!$G$144)</f>
        <v>0</v>
      </c>
      <c r="E17" s="16">
        <f>IF('[37]Video Analysis'!$H$144="","",'[37]Video Analysis'!$H$144)</f>
        <v>100</v>
      </c>
      <c r="F17" s="16">
        <f>IF('[37]Video Analysis'!$I$144="","",'[37]Video Analysis'!$I$144)</f>
        <v>0</v>
      </c>
      <c r="G17" s="16">
        <f>IF('[37]Video Analysis'!$J$144="","",'[37]Video Analysis'!$J$144)</f>
        <v>0</v>
      </c>
      <c r="H17" s="16">
        <f>IF('[37]Video Analysis'!$K$144="","",'[37]Video Analysis'!$K$144)</f>
        <v>100</v>
      </c>
      <c r="I17" s="16">
        <f>IF('[37]Video Analysis'!$L$144="","",'[37]Video Analysis'!$L$144)</f>
        <v>0</v>
      </c>
      <c r="J17" s="16">
        <f>IF('[37]Video Analysis'!$M$144="","",'[37]Video Analysis'!$M$144)</f>
        <v>0</v>
      </c>
      <c r="K17" s="16">
        <f>IF('[37]Video Analysis'!$N$144="","",'[37]Video Analysis'!$N$144)</f>
        <v>100</v>
      </c>
      <c r="L17" s="16">
        <f>IF('[37]Video Analysis'!$O$144="","",'[37]Video Analysis'!$O$144)</f>
        <v>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-73.355190488509834</v>
      </c>
      <c r="U17" s="23">
        <f t="shared" si="4"/>
        <v>40.924352766014636</v>
      </c>
      <c r="V17" s="24">
        <f t="shared" si="5"/>
        <v>0</v>
      </c>
      <c r="W17" s="24">
        <f t="shared" si="0"/>
        <v>100</v>
      </c>
      <c r="X17" s="24">
        <f t="shared" si="0"/>
        <v>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IF('[37]Video Analysis'!$B$154="","",'[37]Video Analysis'!$B$154)</f>
        <v/>
      </c>
      <c r="B18" s="15">
        <f>IF('[37]Video Analysis'!$Q$154="","",'[37]Video Analysis'!$Q$154)</f>
        <v>-73.355190488509834</v>
      </c>
      <c r="C18" s="15">
        <f>IF('[37]Video Analysis'!$P$154="","",'[37]Video Analysis'!$P$154)</f>
        <v>40.924352766014636</v>
      </c>
      <c r="D18" s="16">
        <f>IF('[37]Video Analysis'!$G$154="","",'[37]Video Analysis'!$G$154)</f>
        <v>0</v>
      </c>
      <c r="E18" s="16">
        <f>IF('[37]Video Analysis'!$H$154="","",'[37]Video Analysis'!$H$154)</f>
        <v>95</v>
      </c>
      <c r="F18" s="16">
        <f>IF('[37]Video Analysis'!$I$154="","",'[37]Video Analysis'!$I$154)</f>
        <v>5</v>
      </c>
      <c r="G18" s="16">
        <f>IF('[37]Video Analysis'!$J$154="","",'[37]Video Analysis'!$J$154)</f>
        <v>0</v>
      </c>
      <c r="H18" s="16">
        <f>IF('[37]Video Analysis'!$K$154="","",'[37]Video Analysis'!$K$154)</f>
        <v>96</v>
      </c>
      <c r="I18" s="16">
        <f>IF('[37]Video Analysis'!$L$154="","",'[37]Video Analysis'!$L$154)</f>
        <v>4</v>
      </c>
      <c r="J18" s="16">
        <f>IF('[37]Video Analysis'!$M$154="","",'[37]Video Analysis'!$M$154)</f>
        <v>0</v>
      </c>
      <c r="K18" s="16">
        <f>IF('[37]Video Analysis'!$N$154="","",'[37]Video Analysis'!$N$154)</f>
        <v>97</v>
      </c>
      <c r="L18" s="16">
        <f>IF('[37]Video Analysis'!$O$154="","",'[37]Video Analysis'!$O$154)</f>
        <v>3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-73.355190488509834</v>
      </c>
      <c r="U18" s="23">
        <f t="shared" si="4"/>
        <v>40.924352766014636</v>
      </c>
      <c r="V18" s="24">
        <f t="shared" si="5"/>
        <v>0</v>
      </c>
      <c r="W18" s="24">
        <f t="shared" si="0"/>
        <v>96</v>
      </c>
      <c r="X18" s="24">
        <f t="shared" si="0"/>
        <v>4</v>
      </c>
      <c r="Y18" s="24">
        <f t="shared" si="6"/>
        <v>0</v>
      </c>
      <c r="Z18" s="24">
        <f t="shared" si="1"/>
        <v>1</v>
      </c>
      <c r="AA18" s="24">
        <f t="shared" si="1"/>
        <v>1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IF('[37]Video Analysis'!$B$164="","",'[37]Video Analysis'!$B$164)</f>
        <v/>
      </c>
      <c r="B19" s="15">
        <f>IF('[37]Video Analysis'!$Q$164="","",'[37]Video Analysis'!$Q$164)</f>
        <v>-73.355190488509834</v>
      </c>
      <c r="C19" s="15">
        <f>IF('[37]Video Analysis'!$P$164="","",'[37]Video Analysis'!$P$164)</f>
        <v>40.924352766014636</v>
      </c>
      <c r="D19" s="16">
        <f>IF('[37]Video Analysis'!$G$164="","",'[37]Video Analysis'!$G$164)</f>
        <v>0</v>
      </c>
      <c r="E19" s="16">
        <f>IF('[37]Video Analysis'!$H$164="","",'[37]Video Analysis'!$H$164)</f>
        <v>90</v>
      </c>
      <c r="F19" s="16">
        <f>IF('[37]Video Analysis'!$I$164="","",'[37]Video Analysis'!$I$164)</f>
        <v>10</v>
      </c>
      <c r="G19" s="16">
        <f>IF('[37]Video Analysis'!$J$164="","",'[37]Video Analysis'!$J$164)</f>
        <v>0</v>
      </c>
      <c r="H19" s="16">
        <f>IF('[37]Video Analysis'!$K$164="","",'[37]Video Analysis'!$K$164)</f>
        <v>92</v>
      </c>
      <c r="I19" s="16">
        <f>IF('[37]Video Analysis'!$L$164="","",'[37]Video Analysis'!$L$164)</f>
        <v>8</v>
      </c>
      <c r="J19" s="16">
        <f>IF('[37]Video Analysis'!$M$164="","",'[37]Video Analysis'!$M$164)</f>
        <v>0</v>
      </c>
      <c r="K19" s="16">
        <f>IF('[37]Video Analysis'!$N$164="","",'[37]Video Analysis'!$N$164)</f>
        <v>92</v>
      </c>
      <c r="L19" s="16">
        <f>IF('[37]Video Analysis'!$O$164="","",'[37]Video Analysis'!$O$164)</f>
        <v>8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-73.355190488509834</v>
      </c>
      <c r="U19" s="23">
        <f t="shared" si="4"/>
        <v>40.924352766014636</v>
      </c>
      <c r="V19" s="24">
        <f t="shared" si="5"/>
        <v>0</v>
      </c>
      <c r="W19" s="24">
        <f t="shared" si="5"/>
        <v>91.333333333333329</v>
      </c>
      <c r="X19" s="24">
        <f t="shared" si="5"/>
        <v>8.6666666666666661</v>
      </c>
      <c r="Y19" s="24">
        <f t="shared" si="6"/>
        <v>0</v>
      </c>
      <c r="Z19" s="24">
        <f t="shared" si="6"/>
        <v>1.1547005383792517</v>
      </c>
      <c r="AA19" s="24">
        <f t="shared" si="6"/>
        <v>1.1547005383792495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IF('[37]Video Analysis'!$B$174="","",'[37]Video Analysis'!$B$174)</f>
        <v/>
      </c>
      <c r="B20" s="15">
        <f>IF('[37]Video Analysis'!$Q$174="","",'[37]Video Analysis'!$Q$174)</f>
        <v>-73.355190488509834</v>
      </c>
      <c r="C20" s="15">
        <f>IF('[37]Video Analysis'!$P$174="","",'[37]Video Analysis'!$P$174)</f>
        <v>40.924352766014636</v>
      </c>
      <c r="D20" s="16">
        <f>IF('[37]Video Analysis'!$G$174="","",'[37]Video Analysis'!$G$174)</f>
        <v>0</v>
      </c>
      <c r="E20" s="16">
        <f>IF('[37]Video Analysis'!$H$174="","",'[37]Video Analysis'!$H$174)</f>
        <v>99</v>
      </c>
      <c r="F20" s="16">
        <f>IF('[37]Video Analysis'!$I$174="","",'[37]Video Analysis'!$I$174)</f>
        <v>1</v>
      </c>
      <c r="G20" s="16">
        <f>IF('[37]Video Analysis'!$J$174="","",'[37]Video Analysis'!$J$174)</f>
        <v>0</v>
      </c>
      <c r="H20" s="16">
        <f>IF('[37]Video Analysis'!$K$174="","",'[37]Video Analysis'!$K$174)</f>
        <v>99</v>
      </c>
      <c r="I20" s="16">
        <f>IF('[37]Video Analysis'!$L$174="","",'[37]Video Analysis'!$L$174)</f>
        <v>1</v>
      </c>
      <c r="J20" s="16">
        <f>IF('[37]Video Analysis'!$M$174="","",'[37]Video Analysis'!$M$174)</f>
        <v>0</v>
      </c>
      <c r="K20" s="16">
        <f>IF('[37]Video Analysis'!$N$174="","",'[37]Video Analysis'!$N$174)</f>
        <v>100</v>
      </c>
      <c r="L20" s="16">
        <f>IF('[37]Video Analysis'!$O$174="","",'[37]Video Analysis'!$O$174)</f>
        <v>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-73.355190488509834</v>
      </c>
      <c r="U20" s="23">
        <f t="shared" si="4"/>
        <v>40.924352766014636</v>
      </c>
      <c r="V20" s="24">
        <f t="shared" si="5"/>
        <v>0</v>
      </c>
      <c r="W20" s="24">
        <f t="shared" si="5"/>
        <v>99.333333333333329</v>
      </c>
      <c r="X20" s="24">
        <f t="shared" si="5"/>
        <v>0.66666666666666663</v>
      </c>
      <c r="Y20" s="24">
        <f t="shared" si="6"/>
        <v>0</v>
      </c>
      <c r="Z20" s="24">
        <f t="shared" si="6"/>
        <v>0.57735026918962573</v>
      </c>
      <c r="AA20" s="24">
        <f t="shared" si="6"/>
        <v>0.57735026918962584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IF('[37]Video Analysis'!$B$184="","",'[37]Video Analysis'!$B$184)</f>
        <v/>
      </c>
      <c r="B21" s="15">
        <f>IF('[37]Video Analysis'!$Q$184="","",'[37]Video Analysis'!$Q$184)</f>
        <v>-73.355254819616675</v>
      </c>
      <c r="C21" s="15">
        <f>IF('[37]Video Analysis'!$P$184="","",'[37]Video Analysis'!$P$184)</f>
        <v>40.924321208149195</v>
      </c>
      <c r="D21" s="16">
        <f>IF('[37]Video Analysis'!$G$184="","",'[37]Video Analysis'!$G$184)</f>
        <v>0</v>
      </c>
      <c r="E21" s="16">
        <f>IF('[37]Video Analysis'!$H$184="","",'[37]Video Analysis'!$H$184)</f>
        <v>87</v>
      </c>
      <c r="F21" s="16">
        <f>IF('[37]Video Analysis'!$I$184="","",'[37]Video Analysis'!$I$184)</f>
        <v>13</v>
      </c>
      <c r="G21" s="16">
        <f>IF('[37]Video Analysis'!$J$184="","",'[37]Video Analysis'!$J$184)</f>
        <v>0</v>
      </c>
      <c r="H21" s="16">
        <f>IF('[37]Video Analysis'!$K$184="","",'[37]Video Analysis'!$K$184)</f>
        <v>88</v>
      </c>
      <c r="I21" s="16">
        <f>IF('[37]Video Analysis'!$L$184="","",'[37]Video Analysis'!$L$184)</f>
        <v>12</v>
      </c>
      <c r="J21" s="16">
        <f>IF('[37]Video Analysis'!$M$184="","",'[37]Video Analysis'!$M$184)</f>
        <v>0</v>
      </c>
      <c r="K21" s="16">
        <f>IF('[37]Video Analysis'!$N$184="","",'[37]Video Analysis'!$N$184)</f>
        <v>88</v>
      </c>
      <c r="L21" s="16">
        <f>IF('[37]Video Analysis'!$O$184="","",'[37]Video Analysis'!$O$184)</f>
        <v>12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-73.355254819616675</v>
      </c>
      <c r="U21" s="23">
        <f t="shared" si="4"/>
        <v>40.924321208149195</v>
      </c>
      <c r="V21" s="24">
        <f t="shared" si="5"/>
        <v>0</v>
      </c>
      <c r="W21" s="24">
        <f t="shared" si="5"/>
        <v>87.666666666666671</v>
      </c>
      <c r="X21" s="24">
        <f t="shared" si="5"/>
        <v>12.333333333333334</v>
      </c>
      <c r="Y21" s="24">
        <f t="shared" si="6"/>
        <v>0</v>
      </c>
      <c r="Z21" s="24">
        <f t="shared" si="6"/>
        <v>0.57735026918962573</v>
      </c>
      <c r="AA21" s="24">
        <f t="shared" si="6"/>
        <v>0.57735026918962573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IF('[37]Video Analysis'!$B$194="","",'[37]Video Analysis'!$B$194)</f>
        <v/>
      </c>
      <c r="B22" s="15">
        <f>IF('[37]Video Analysis'!$Q$194="","",'[37]Video Analysis'!$Q$194)</f>
        <v>-73.355254819616675</v>
      </c>
      <c r="C22" s="15">
        <f>IF('[37]Video Analysis'!$P$194="","",'[37]Video Analysis'!$P$194)</f>
        <v>40.924321208149195</v>
      </c>
      <c r="D22" s="16">
        <f>IF('[37]Video Analysis'!$G$194="","",'[37]Video Analysis'!$G$194)</f>
        <v>0</v>
      </c>
      <c r="E22" s="16">
        <f>IF('[37]Video Analysis'!$H$194="","",'[37]Video Analysis'!$H$194)</f>
        <v>90</v>
      </c>
      <c r="F22" s="16">
        <f>IF('[37]Video Analysis'!$I$194="","",'[37]Video Analysis'!$I$194)</f>
        <v>10</v>
      </c>
      <c r="G22" s="16">
        <f>IF('[37]Video Analysis'!$J$194="","",'[37]Video Analysis'!$J$194)</f>
        <v>0</v>
      </c>
      <c r="H22" s="16">
        <f>IF('[37]Video Analysis'!$K$194="","",'[37]Video Analysis'!$K$194)</f>
        <v>91</v>
      </c>
      <c r="I22" s="16">
        <f>IF('[37]Video Analysis'!$L$194="","",'[37]Video Analysis'!$L$194)</f>
        <v>9</v>
      </c>
      <c r="J22" s="16">
        <f>IF('[37]Video Analysis'!$M$194="","",'[37]Video Analysis'!$M$194)</f>
        <v>0</v>
      </c>
      <c r="K22" s="16">
        <f>IF('[37]Video Analysis'!$N$194="","",'[37]Video Analysis'!$N$194)</f>
        <v>92</v>
      </c>
      <c r="L22" s="16">
        <f>IF('[37]Video Analysis'!$O$194="","",'[37]Video Analysis'!$O$194)</f>
        <v>8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-73.355254819616675</v>
      </c>
      <c r="U22" s="23">
        <f t="shared" si="4"/>
        <v>40.924321208149195</v>
      </c>
      <c r="V22" s="24">
        <f t="shared" si="5"/>
        <v>0</v>
      </c>
      <c r="W22" s="24">
        <f t="shared" si="5"/>
        <v>91</v>
      </c>
      <c r="X22" s="24">
        <f t="shared" si="5"/>
        <v>9</v>
      </c>
      <c r="Y22" s="24">
        <f t="shared" si="6"/>
        <v>0</v>
      </c>
      <c r="Z22" s="24">
        <f t="shared" si="6"/>
        <v>1</v>
      </c>
      <c r="AA22" s="24">
        <f t="shared" si="6"/>
        <v>1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>10% MS</v>
      </c>
    </row>
    <row r="23" spans="1:32" x14ac:dyDescent="0.3">
      <c r="A23" s="14" t="str">
        <f>IF('[37]Video Analysis'!$B$204="","",'[37]Video Analysis'!$B$204)</f>
        <v/>
      </c>
      <c r="B23" s="15">
        <f>IF('[37]Video Analysis'!$Q$204="","",'[37]Video Analysis'!$Q$204)</f>
        <v>-73.355254819616675</v>
      </c>
      <c r="C23" s="15">
        <f>IF('[37]Video Analysis'!$P$204="","",'[37]Video Analysis'!$P$204)</f>
        <v>40.924321208149195</v>
      </c>
      <c r="D23" s="16">
        <f>IF('[37]Video Analysis'!$G$204="","",'[37]Video Analysis'!$G$204)</f>
        <v>0</v>
      </c>
      <c r="E23" s="16">
        <f>IF('[37]Video Analysis'!$H$204="","",'[37]Video Analysis'!$H$204)</f>
        <v>100</v>
      </c>
      <c r="F23" s="16">
        <f>IF('[37]Video Analysis'!$I$204="","",'[37]Video Analysis'!$I$204)</f>
        <v>0</v>
      </c>
      <c r="G23" s="16">
        <f>IF('[37]Video Analysis'!$J$204="","",'[37]Video Analysis'!$J$204)</f>
        <v>0</v>
      </c>
      <c r="H23" s="16">
        <f>IF('[37]Video Analysis'!$K$204="","",'[37]Video Analysis'!$K$204)</f>
        <v>100</v>
      </c>
      <c r="I23" s="16">
        <f>IF('[37]Video Analysis'!$L$204="","",'[37]Video Analysis'!$L$204)</f>
        <v>0</v>
      </c>
      <c r="J23" s="16">
        <f>IF('[37]Video Analysis'!$M$204="","",'[37]Video Analysis'!$M$204)</f>
        <v>0</v>
      </c>
      <c r="K23" s="16">
        <f>IF('[37]Video Analysis'!$N$204="","",'[37]Video Analysis'!$N$204)</f>
        <v>100</v>
      </c>
      <c r="L23" s="16">
        <f>IF('[37]Video Analysis'!$O$204="","",'[37]Video Analysis'!$O$204)</f>
        <v>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-73.355254819616675</v>
      </c>
      <c r="U23" s="23">
        <f t="shared" si="4"/>
        <v>40.924321208149195</v>
      </c>
      <c r="V23" s="24">
        <f t="shared" si="5"/>
        <v>0</v>
      </c>
      <c r="W23" s="24">
        <f t="shared" si="5"/>
        <v>100</v>
      </c>
      <c r="X23" s="24">
        <f t="shared" si="5"/>
        <v>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IF('[37]Video Analysis'!$B$214="","",'[37]Video Analysis'!$B$214)</f>
        <v/>
      </c>
      <c r="B24" s="15">
        <f>IF('[37]Video Analysis'!$Q$214="","",'[37]Video Analysis'!$Q$214)</f>
        <v>-73.35540066473186</v>
      </c>
      <c r="C24" s="15">
        <f>IF('[37]Video Analysis'!$P$214="","",'[37]Video Analysis'!$P$214)</f>
        <v>40.924327662214637</v>
      </c>
      <c r="D24" s="16">
        <f>IF('[37]Video Analysis'!$G$214="","",'[37]Video Analysis'!$G$214)</f>
        <v>0</v>
      </c>
      <c r="E24" s="16">
        <f>IF('[37]Video Analysis'!$H$214="","",'[37]Video Analysis'!$H$214)</f>
        <v>80</v>
      </c>
      <c r="F24" s="16">
        <f>IF('[37]Video Analysis'!$I$214="","",'[37]Video Analysis'!$I$214)</f>
        <v>20</v>
      </c>
      <c r="G24" s="16">
        <f>IF('[37]Video Analysis'!$J$214="","",'[37]Video Analysis'!$J$214)</f>
        <v>0</v>
      </c>
      <c r="H24" s="16">
        <f>IF('[37]Video Analysis'!$K$214="","",'[37]Video Analysis'!$K$214)</f>
        <v>78</v>
      </c>
      <c r="I24" s="16">
        <f>IF('[37]Video Analysis'!$L$214="","",'[37]Video Analysis'!$L$214)</f>
        <v>22</v>
      </c>
      <c r="J24" s="16">
        <f>IF('[37]Video Analysis'!$M$214="","",'[37]Video Analysis'!$M$214)</f>
        <v>0</v>
      </c>
      <c r="K24" s="16">
        <f>IF('[37]Video Analysis'!$N$214="","",'[37]Video Analysis'!$N$214)</f>
        <v>79</v>
      </c>
      <c r="L24" s="16">
        <f>IF('[37]Video Analysis'!$O$214="","",'[37]Video Analysis'!$O$214)</f>
        <v>21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-73.35540066473186</v>
      </c>
      <c r="U24" s="23">
        <f t="shared" si="4"/>
        <v>40.924327662214637</v>
      </c>
      <c r="V24" s="24">
        <f t="shared" si="5"/>
        <v>0</v>
      </c>
      <c r="W24" s="24">
        <f t="shared" si="5"/>
        <v>79</v>
      </c>
      <c r="X24" s="24">
        <f t="shared" si="5"/>
        <v>21</v>
      </c>
      <c r="Y24" s="24">
        <f t="shared" si="6"/>
        <v>0</v>
      </c>
      <c r="Z24" s="24">
        <f t="shared" si="6"/>
        <v>1</v>
      </c>
      <c r="AA24" s="24">
        <f t="shared" si="6"/>
        <v>1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IF('[37]Video Analysis'!$B$224="","",'[37]Video Analysis'!$B$224)</f>
        <v/>
      </c>
      <c r="B25" s="15">
        <f>IF('[37]Video Analysis'!$Q$224="","",'[37]Video Analysis'!$Q$224)</f>
        <v>-73.35540066473186</v>
      </c>
      <c r="C25" s="15">
        <f>IF('[37]Video Analysis'!$P$224="","",'[37]Video Analysis'!$P$224)</f>
        <v>40.924327662214637</v>
      </c>
      <c r="D25" s="16">
        <f>IF('[37]Video Analysis'!$G$224="","",'[37]Video Analysis'!$G$224)</f>
        <v>0</v>
      </c>
      <c r="E25" s="16">
        <f>IF('[37]Video Analysis'!$H$224="","",'[37]Video Analysis'!$H$224)</f>
        <v>100</v>
      </c>
      <c r="F25" s="16">
        <f>IF('[37]Video Analysis'!$I$224="","",'[37]Video Analysis'!$I$224)</f>
        <v>0</v>
      </c>
      <c r="G25" s="16">
        <f>IF('[37]Video Analysis'!$J$224="","",'[37]Video Analysis'!$J$224)</f>
        <v>0</v>
      </c>
      <c r="H25" s="16">
        <f>IF('[37]Video Analysis'!$K$224="","",'[37]Video Analysis'!$K$224)</f>
        <v>100</v>
      </c>
      <c r="I25" s="16">
        <f>IF('[37]Video Analysis'!$L$224="","",'[37]Video Analysis'!$L$224)</f>
        <v>0</v>
      </c>
      <c r="J25" s="16">
        <f>IF('[37]Video Analysis'!$M$224="","",'[37]Video Analysis'!$M$224)</f>
        <v>0</v>
      </c>
      <c r="K25" s="16">
        <f>IF('[37]Video Analysis'!$N$224="","",'[37]Video Analysis'!$N$224)</f>
        <v>100</v>
      </c>
      <c r="L25" s="16">
        <f>IF('[37]Video Analysis'!$O$224="","",'[37]Video Analysis'!$O$224)</f>
        <v>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-73.35540066473186</v>
      </c>
      <c r="U25" s="23">
        <f t="shared" si="4"/>
        <v>40.924327662214637</v>
      </c>
      <c r="V25" s="24">
        <f t="shared" si="5"/>
        <v>0</v>
      </c>
      <c r="W25" s="24">
        <f t="shared" si="5"/>
        <v>100</v>
      </c>
      <c r="X25" s="24">
        <f t="shared" si="5"/>
        <v>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IF('[37]Video Analysis'!$B$234="","",'[37]Video Analysis'!$B$234)</f>
        <v/>
      </c>
      <c r="B26" s="15">
        <f>IF('[37]Video Analysis'!$Q$234="","",'[37]Video Analysis'!$Q$234)</f>
        <v>-73.35540066473186</v>
      </c>
      <c r="C26" s="15">
        <f>IF('[37]Video Analysis'!$P$234="","",'[37]Video Analysis'!$P$234)</f>
        <v>40.924327662214637</v>
      </c>
      <c r="D26" s="16">
        <f>IF('[37]Video Analysis'!$G$234="","",'[37]Video Analysis'!$G$234)</f>
        <v>0</v>
      </c>
      <c r="E26" s="16">
        <f>IF('[37]Video Analysis'!$H$234="","",'[37]Video Analysis'!$H$234)</f>
        <v>99</v>
      </c>
      <c r="F26" s="16">
        <f>IF('[37]Video Analysis'!$I$234="","",'[37]Video Analysis'!$I$234)</f>
        <v>1</v>
      </c>
      <c r="G26" s="16">
        <f>IF('[37]Video Analysis'!$J$234="","",'[37]Video Analysis'!$J$234)</f>
        <v>0</v>
      </c>
      <c r="H26" s="16">
        <f>IF('[37]Video Analysis'!$K$234="","",'[37]Video Analysis'!$K$234)</f>
        <v>99</v>
      </c>
      <c r="I26" s="16">
        <f>IF('[37]Video Analysis'!$L$234="","",'[37]Video Analysis'!$L$234)</f>
        <v>1</v>
      </c>
      <c r="J26" s="16">
        <f>IF('[37]Video Analysis'!$M$234="","",'[37]Video Analysis'!$M$234)</f>
        <v>0</v>
      </c>
      <c r="K26" s="16">
        <f>IF('[37]Video Analysis'!$N$234="","",'[37]Video Analysis'!$N$234)</f>
        <v>99</v>
      </c>
      <c r="L26" s="16">
        <f>IF('[37]Video Analysis'!$O$234="","",'[37]Video Analysis'!$O$234)</f>
        <v>1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-73.35540066473186</v>
      </c>
      <c r="U26" s="23">
        <f t="shared" si="4"/>
        <v>40.924327662214637</v>
      </c>
      <c r="V26" s="24">
        <f t="shared" si="5"/>
        <v>0</v>
      </c>
      <c r="W26" s="24">
        <f t="shared" si="5"/>
        <v>99</v>
      </c>
      <c r="X26" s="24">
        <f t="shared" si="5"/>
        <v>1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IF('[37]Video Analysis'!$B$244="","",'[37]Video Analysis'!$B$244)</f>
        <v/>
      </c>
      <c r="B27" s="15">
        <f>IF('[37]Video Analysis'!$Q$244="","",'[37]Video Analysis'!$Q$244)</f>
        <v>-73.35540066473186</v>
      </c>
      <c r="C27" s="15">
        <f>IF('[37]Video Analysis'!$P$244="","",'[37]Video Analysis'!$P$244)</f>
        <v>40.924327662214637</v>
      </c>
      <c r="D27" s="16">
        <f>IF('[37]Video Analysis'!$G$244="","",'[37]Video Analysis'!$G$244)</f>
        <v>0</v>
      </c>
      <c r="E27" s="16">
        <f>IF('[37]Video Analysis'!$H$244="","",'[37]Video Analysis'!$H$244)</f>
        <v>100</v>
      </c>
      <c r="F27" s="16">
        <f>IF('[37]Video Analysis'!$I$244="","",'[37]Video Analysis'!$I$244)</f>
        <v>0</v>
      </c>
      <c r="G27" s="16">
        <f>IF('[37]Video Analysis'!$J$244="","",'[37]Video Analysis'!$J$244)</f>
        <v>0</v>
      </c>
      <c r="H27" s="16">
        <f>IF('[37]Video Analysis'!$K$244="","",'[37]Video Analysis'!$K$244)</f>
        <v>100</v>
      </c>
      <c r="I27" s="16">
        <f>IF('[37]Video Analysis'!$L$244="","",'[37]Video Analysis'!$L$244)</f>
        <v>0</v>
      </c>
      <c r="J27" s="16">
        <f>IF('[37]Video Analysis'!$M$244="","",'[37]Video Analysis'!$M$244)</f>
        <v>0</v>
      </c>
      <c r="K27" s="16">
        <f>IF('[37]Video Analysis'!$N$244="","",'[37]Video Analysis'!$N$244)</f>
        <v>100</v>
      </c>
      <c r="L27" s="16">
        <f>IF('[37]Video Analysis'!$O$244="","",'[37]Video Analysis'!$O$244)</f>
        <v>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-73.35540066473186</v>
      </c>
      <c r="U27" s="23">
        <f t="shared" si="4"/>
        <v>40.924327662214637</v>
      </c>
      <c r="V27" s="24">
        <f t="shared" si="5"/>
        <v>0</v>
      </c>
      <c r="W27" s="24">
        <f t="shared" si="5"/>
        <v>100</v>
      </c>
      <c r="X27" s="24">
        <f t="shared" si="5"/>
        <v>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IF('[37]Video Analysis'!$B$254="","",'[37]Video Analysis'!$B$254)</f>
        <v/>
      </c>
      <c r="B28" s="15">
        <f>IF('[37]Video Analysis'!$Q$254="","",'[37]Video Analysis'!$Q$254)</f>
        <v>-73.355481047183275</v>
      </c>
      <c r="C28" s="15">
        <f>IF('[37]Video Analysis'!$P$254="","",'[37]Video Analysis'!$P$254)</f>
        <v>40.924331685528159</v>
      </c>
      <c r="D28" s="16">
        <f>IF('[37]Video Analysis'!$G$254="","",'[37]Video Analysis'!$G$254)</f>
        <v>0</v>
      </c>
      <c r="E28" s="16">
        <f>IF('[37]Video Analysis'!$H$254="","",'[37]Video Analysis'!$H$254)</f>
        <v>61</v>
      </c>
      <c r="F28" s="16">
        <f>IF('[37]Video Analysis'!$I$254="","",'[37]Video Analysis'!$I$254)</f>
        <v>39</v>
      </c>
      <c r="G28" s="16">
        <f>IF('[37]Video Analysis'!$J$254="","",'[37]Video Analysis'!$J$254)</f>
        <v>0</v>
      </c>
      <c r="H28" s="16">
        <f>IF('[37]Video Analysis'!$K$254="","",'[37]Video Analysis'!$K$254)</f>
        <v>60</v>
      </c>
      <c r="I28" s="16">
        <f>IF('[37]Video Analysis'!$L$254="","",'[37]Video Analysis'!$L$254)</f>
        <v>40</v>
      </c>
      <c r="J28" s="16">
        <f>IF('[37]Video Analysis'!$M$254="","",'[37]Video Analysis'!$M$254)</f>
        <v>0</v>
      </c>
      <c r="K28" s="16">
        <f>IF('[37]Video Analysis'!$N$254="","",'[37]Video Analysis'!$N$254)</f>
        <v>60</v>
      </c>
      <c r="L28" s="16">
        <f>IF('[37]Video Analysis'!$O$254="","",'[37]Video Analysis'!$O$254)</f>
        <v>40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-73.355481047183275</v>
      </c>
      <c r="U28" s="23">
        <f t="shared" si="4"/>
        <v>40.924331685528159</v>
      </c>
      <c r="V28" s="24">
        <f t="shared" si="5"/>
        <v>0</v>
      </c>
      <c r="W28" s="24">
        <f t="shared" si="5"/>
        <v>60.333333333333336</v>
      </c>
      <c r="X28" s="24">
        <f t="shared" si="5"/>
        <v>39.666666666666664</v>
      </c>
      <c r="Y28" s="24">
        <f t="shared" si="6"/>
        <v>0</v>
      </c>
      <c r="Z28" s="24">
        <f t="shared" si="6"/>
        <v>0.57735026918962584</v>
      </c>
      <c r="AA28" s="24">
        <f t="shared" si="6"/>
        <v>0.57735026918962584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IF('[37]Video Analysis'!$B$264="","",'[37]Video Analysis'!$B$264)</f>
        <v/>
      </c>
      <c r="B29" s="15">
        <f>IF('[37]Video Analysis'!$Q$264="","",'[37]Video Analysis'!$Q$264)</f>
        <v>-73.355481047183275</v>
      </c>
      <c r="C29" s="15">
        <f>IF('[37]Video Analysis'!$P$264="","",'[37]Video Analysis'!$P$264)</f>
        <v>40.924331685528159</v>
      </c>
      <c r="D29" s="16">
        <f>IF('[37]Video Analysis'!$G$264="","",'[37]Video Analysis'!$G$264)</f>
        <v>0</v>
      </c>
      <c r="E29" s="16">
        <f>IF('[37]Video Analysis'!$H$264="","",'[37]Video Analysis'!$H$264)</f>
        <v>88</v>
      </c>
      <c r="F29" s="16">
        <f>IF('[37]Video Analysis'!$I$264="","",'[37]Video Analysis'!$I$264)</f>
        <v>12</v>
      </c>
      <c r="G29" s="16">
        <f>IF('[37]Video Analysis'!$J$264="","",'[37]Video Analysis'!$J$264)</f>
        <v>0</v>
      </c>
      <c r="H29" s="16">
        <f>IF('[37]Video Analysis'!$K$264="","",'[37]Video Analysis'!$K$264)</f>
        <v>87</v>
      </c>
      <c r="I29" s="16">
        <f>IF('[37]Video Analysis'!$L$264="","",'[37]Video Analysis'!$L$264)</f>
        <v>13</v>
      </c>
      <c r="J29" s="16">
        <f>IF('[37]Video Analysis'!$M$264="","",'[37]Video Analysis'!$M$264)</f>
        <v>0</v>
      </c>
      <c r="K29" s="16">
        <f>IF('[37]Video Analysis'!$N$264="","",'[37]Video Analysis'!$N$264)</f>
        <v>88</v>
      </c>
      <c r="L29" s="16">
        <f>IF('[37]Video Analysis'!$O$264="","",'[37]Video Analysis'!$O$264)</f>
        <v>12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-73.355481047183275</v>
      </c>
      <c r="U29" s="23">
        <f t="shared" si="4"/>
        <v>40.924331685528159</v>
      </c>
      <c r="V29" s="24">
        <f t="shared" si="5"/>
        <v>0</v>
      </c>
      <c r="W29" s="24">
        <f t="shared" si="5"/>
        <v>87.666666666666671</v>
      </c>
      <c r="X29" s="24">
        <f t="shared" si="5"/>
        <v>12.333333333333334</v>
      </c>
      <c r="Y29" s="24">
        <f t="shared" si="6"/>
        <v>0</v>
      </c>
      <c r="Z29" s="24">
        <f t="shared" si="6"/>
        <v>0.57735026918962573</v>
      </c>
      <c r="AA29" s="24">
        <f t="shared" si="6"/>
        <v>0.57735026918962573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IF('[37]Video Analysis'!$B$274="","",'[37]Video Analysis'!$B$274)</f>
        <v/>
      </c>
      <c r="B30" s="15">
        <f>IF('[37]Video Analysis'!$Q$274="","",'[37]Video Analysis'!$Q$274)</f>
        <v>-73.355481047183275</v>
      </c>
      <c r="C30" s="15">
        <f>IF('[37]Video Analysis'!$P$274="","",'[37]Video Analysis'!$P$274)</f>
        <v>40.924331685528159</v>
      </c>
      <c r="D30" s="16">
        <f>IF('[37]Video Analysis'!$G$274="","",'[37]Video Analysis'!$G$274)</f>
        <v>0</v>
      </c>
      <c r="E30" s="16">
        <f>IF('[37]Video Analysis'!$H$274="","",'[37]Video Analysis'!$H$274)</f>
        <v>100</v>
      </c>
      <c r="F30" s="16">
        <f>IF('[37]Video Analysis'!$I$274="","",'[37]Video Analysis'!$I$274)</f>
        <v>0</v>
      </c>
      <c r="G30" s="16">
        <f>IF('[37]Video Analysis'!$J$274="","",'[37]Video Analysis'!$J$274)</f>
        <v>0</v>
      </c>
      <c r="H30" s="16">
        <f>IF('[37]Video Analysis'!$K$274="","",'[37]Video Analysis'!$K$274)</f>
        <v>100</v>
      </c>
      <c r="I30" s="16">
        <f>IF('[37]Video Analysis'!$L$274="","",'[37]Video Analysis'!$L$274)</f>
        <v>0</v>
      </c>
      <c r="J30" s="16">
        <f>IF('[37]Video Analysis'!$M$274="","",'[37]Video Analysis'!$M$274)</f>
        <v>0</v>
      </c>
      <c r="K30" s="16">
        <f>IF('[37]Video Analysis'!$N$274="","",'[37]Video Analysis'!$N$274)</f>
        <v>100</v>
      </c>
      <c r="L30" s="16">
        <f>IF('[37]Video Analysis'!$O$274="","",'[37]Video Analysis'!$O$274)</f>
        <v>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-73.355481047183275</v>
      </c>
      <c r="U30" s="23">
        <f t="shared" si="4"/>
        <v>40.924331685528159</v>
      </c>
      <c r="V30" s="24">
        <f t="shared" si="5"/>
        <v>0</v>
      </c>
      <c r="W30" s="24">
        <f t="shared" si="5"/>
        <v>100</v>
      </c>
      <c r="X30" s="24">
        <f t="shared" si="5"/>
        <v>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IF('[37]Video Analysis'!$B$284="","",'[37]Video Analysis'!$B$284)</f>
        <v/>
      </c>
      <c r="B31" s="15">
        <f>IF('[37]Video Analysis'!$Q$284="","",'[37]Video Analysis'!$Q$284)</f>
        <v>-73.355481047183275</v>
      </c>
      <c r="C31" s="15">
        <f>IF('[37]Video Analysis'!$P$284="","",'[37]Video Analysis'!$P$284)</f>
        <v>40.924331685528159</v>
      </c>
      <c r="D31" s="16">
        <f>IF('[37]Video Analysis'!$G$284="","",'[37]Video Analysis'!$G$284)</f>
        <v>0</v>
      </c>
      <c r="E31" s="16">
        <f>IF('[37]Video Analysis'!$H$284="","",'[37]Video Analysis'!$H$284)</f>
        <v>89</v>
      </c>
      <c r="F31" s="16">
        <f>IF('[37]Video Analysis'!$I$284="","",'[37]Video Analysis'!$I$284)</f>
        <v>11</v>
      </c>
      <c r="G31" s="16">
        <f>IF('[37]Video Analysis'!$J$284="","",'[37]Video Analysis'!$J$284)</f>
        <v>0</v>
      </c>
      <c r="H31" s="16">
        <f>IF('[37]Video Analysis'!$K$284="","",'[37]Video Analysis'!$K$284)</f>
        <v>92</v>
      </c>
      <c r="I31" s="16">
        <f>IF('[37]Video Analysis'!$L$284="","",'[37]Video Analysis'!$L$284)</f>
        <v>8</v>
      </c>
      <c r="J31" s="16">
        <f>IF('[37]Video Analysis'!$M$284="","",'[37]Video Analysis'!$M$284)</f>
        <v>0</v>
      </c>
      <c r="K31" s="16">
        <f>IF('[37]Video Analysis'!$N$284="","",'[37]Video Analysis'!$N$284)</f>
        <v>91</v>
      </c>
      <c r="L31" s="16">
        <f>IF('[37]Video Analysis'!$O$284="","",'[37]Video Analysis'!$O$284)</f>
        <v>9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-73.355481047183275</v>
      </c>
      <c r="U31" s="23">
        <f t="shared" si="4"/>
        <v>40.924331685528159</v>
      </c>
      <c r="V31" s="24">
        <f t="shared" si="5"/>
        <v>0</v>
      </c>
      <c r="W31" s="24">
        <f t="shared" si="5"/>
        <v>90.666666666666671</v>
      </c>
      <c r="X31" s="24">
        <f t="shared" si="5"/>
        <v>9.3333333333333339</v>
      </c>
      <c r="Y31" s="24">
        <f t="shared" si="6"/>
        <v>0</v>
      </c>
      <c r="Z31" s="24">
        <f t="shared" si="6"/>
        <v>1.5275252316519468</v>
      </c>
      <c r="AA31" s="24">
        <f t="shared" si="6"/>
        <v>1.5275252316519499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IF('[37]Video Analysis'!$B$294="","",'[37]Video Analysis'!$B$294)</f>
        <v/>
      </c>
      <c r="B32" s="15">
        <f>IF('[37]Video Analysis'!$Q$294="","",'[37]Video Analysis'!$Q$294)</f>
        <v>-73.355557322502136</v>
      </c>
      <c r="C32" s="15">
        <f>IF('[37]Video Analysis'!$P$294="","",'[37]Video Analysis'!$P$294)</f>
        <v>40.924316346645355</v>
      </c>
      <c r="D32" s="16">
        <f>IF('[37]Video Analysis'!$G$294="","",'[37]Video Analysis'!$G$294)</f>
        <v>0</v>
      </c>
      <c r="E32" s="16">
        <f>IF('[37]Video Analysis'!$H$294="","",'[37]Video Analysis'!$H$294)</f>
        <v>95</v>
      </c>
      <c r="F32" s="16">
        <f>IF('[37]Video Analysis'!$I$294="","",'[37]Video Analysis'!$I$294)</f>
        <v>5</v>
      </c>
      <c r="G32" s="16">
        <f>IF('[37]Video Analysis'!$J$294="","",'[37]Video Analysis'!$J$294)</f>
        <v>0</v>
      </c>
      <c r="H32" s="16">
        <f>IF('[37]Video Analysis'!$K$294="","",'[37]Video Analysis'!$K$294)</f>
        <v>96</v>
      </c>
      <c r="I32" s="16">
        <f>IF('[37]Video Analysis'!$L$294="","",'[37]Video Analysis'!$L$294)</f>
        <v>4</v>
      </c>
      <c r="J32" s="16">
        <f>IF('[37]Video Analysis'!$M$294="","",'[37]Video Analysis'!$M$294)</f>
        <v>0</v>
      </c>
      <c r="K32" s="16">
        <f>IF('[37]Video Analysis'!$N$294="","",'[37]Video Analysis'!$N$294)</f>
        <v>96</v>
      </c>
      <c r="L32" s="16">
        <f>IF('[37]Video Analysis'!$O$294="","",'[37]Video Analysis'!$O$294)</f>
        <v>4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-73.355557322502136</v>
      </c>
      <c r="U32" s="23">
        <f t="shared" si="4"/>
        <v>40.924316346645355</v>
      </c>
      <c r="V32" s="24">
        <f t="shared" si="5"/>
        <v>0</v>
      </c>
      <c r="W32" s="24">
        <f t="shared" si="5"/>
        <v>95.666666666666671</v>
      </c>
      <c r="X32" s="24">
        <f t="shared" si="5"/>
        <v>4.333333333333333</v>
      </c>
      <c r="Y32" s="24">
        <f t="shared" si="6"/>
        <v>0</v>
      </c>
      <c r="Z32" s="24">
        <f t="shared" si="6"/>
        <v>0.57735026918962573</v>
      </c>
      <c r="AA32" s="24">
        <f t="shared" si="6"/>
        <v>0.57735026918962473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>10% MS</v>
      </c>
    </row>
    <row r="33" spans="1:32" x14ac:dyDescent="0.3">
      <c r="A33" s="14" t="str">
        <f>IF('[37]Video Analysis'!$B$304="","",'[37]Video Analysis'!$B$304)</f>
        <v/>
      </c>
      <c r="B33" s="15">
        <f>IF('[37]Video Analysis'!$Q$304="","",'[37]Video Analysis'!$Q$304)</f>
        <v>-73.355557322502136</v>
      </c>
      <c r="C33" s="15">
        <f>IF('[37]Video Analysis'!$P$304="","",'[37]Video Analysis'!$P$304)</f>
        <v>40.924316346645355</v>
      </c>
      <c r="D33" s="16">
        <f>IF('[37]Video Analysis'!$G$304="","",'[37]Video Analysis'!$G$304)</f>
        <v>0</v>
      </c>
      <c r="E33" s="16">
        <f>IF('[37]Video Analysis'!$H$304="","",'[37]Video Analysis'!$H$304)</f>
        <v>80</v>
      </c>
      <c r="F33" s="16">
        <f>IF('[37]Video Analysis'!$I$304="","",'[37]Video Analysis'!$I$304)</f>
        <v>20</v>
      </c>
      <c r="G33" s="16">
        <f>IF('[37]Video Analysis'!$J$304="","",'[37]Video Analysis'!$J$304)</f>
        <v>0</v>
      </c>
      <c r="H33" s="16">
        <f>IF('[37]Video Analysis'!$K$304="","",'[37]Video Analysis'!$K$304)</f>
        <v>80</v>
      </c>
      <c r="I33" s="16">
        <f>IF('[37]Video Analysis'!$L$304="","",'[37]Video Analysis'!$L$304)</f>
        <v>20</v>
      </c>
      <c r="J33" s="16">
        <f>IF('[37]Video Analysis'!$M$304="","",'[37]Video Analysis'!$M$304)</f>
        <v>0</v>
      </c>
      <c r="K33" s="16">
        <f>IF('[37]Video Analysis'!$N$304="","",'[37]Video Analysis'!$N$304)</f>
        <v>80</v>
      </c>
      <c r="L33" s="16">
        <f>IF('[37]Video Analysis'!$O$304="","",'[37]Video Analysis'!$O$304)</f>
        <v>20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-73.355557322502136</v>
      </c>
      <c r="U33" s="23">
        <f t="shared" si="4"/>
        <v>40.924316346645355</v>
      </c>
      <c r="V33" s="24">
        <f t="shared" si="5"/>
        <v>0</v>
      </c>
      <c r="W33" s="24">
        <f t="shared" si="5"/>
        <v>80</v>
      </c>
      <c r="X33" s="24">
        <f t="shared" si="5"/>
        <v>20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IF('[37]Video Analysis'!$B$314="","",'[37]Video Analysis'!$B$314)</f>
        <v/>
      </c>
      <c r="B34" s="15">
        <f>IF('[37]Video Analysis'!$Q$314="","",'[37]Video Analysis'!$Q$314)</f>
        <v>-73.355557322502136</v>
      </c>
      <c r="C34" s="15">
        <f>IF('[37]Video Analysis'!$P$314="","",'[37]Video Analysis'!$P$314)</f>
        <v>40.924316346645355</v>
      </c>
      <c r="D34" s="16">
        <f>IF('[37]Video Analysis'!$G$314="","",'[37]Video Analysis'!$G$314)</f>
        <v>0</v>
      </c>
      <c r="E34" s="16">
        <f>IF('[37]Video Analysis'!$H$314="","",'[37]Video Analysis'!$H$314)</f>
        <v>89</v>
      </c>
      <c r="F34" s="16">
        <f>IF('[37]Video Analysis'!$I$314="","",'[37]Video Analysis'!$I$314)</f>
        <v>11</v>
      </c>
      <c r="G34" s="16">
        <f>IF('[37]Video Analysis'!$J$314="","",'[37]Video Analysis'!$J$314)</f>
        <v>0</v>
      </c>
      <c r="H34" s="16">
        <f>IF('[37]Video Analysis'!$K$314="","",'[37]Video Analysis'!$K$314)</f>
        <v>86</v>
      </c>
      <c r="I34" s="16">
        <f>IF('[37]Video Analysis'!$L$314="","",'[37]Video Analysis'!$L$314)</f>
        <v>14</v>
      </c>
      <c r="J34" s="16">
        <f>IF('[37]Video Analysis'!$M$314="","",'[37]Video Analysis'!$M$314)</f>
        <v>0</v>
      </c>
      <c r="K34" s="16">
        <f>IF('[37]Video Analysis'!$N$314="","",'[37]Video Analysis'!$N$314)</f>
        <v>85</v>
      </c>
      <c r="L34" s="16">
        <f>IF('[37]Video Analysis'!$O$314="","",'[37]Video Analysis'!$O$314)</f>
        <v>15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-73.355557322502136</v>
      </c>
      <c r="U34" s="23">
        <f t="shared" si="4"/>
        <v>40.924316346645355</v>
      </c>
      <c r="V34" s="24">
        <f t="shared" si="5"/>
        <v>0</v>
      </c>
      <c r="W34" s="24">
        <f t="shared" si="5"/>
        <v>86.666666666666671</v>
      </c>
      <c r="X34" s="24">
        <f t="shared" si="5"/>
        <v>13.333333333333334</v>
      </c>
      <c r="Y34" s="24">
        <f t="shared" si="6"/>
        <v>0</v>
      </c>
      <c r="Z34" s="24">
        <f t="shared" si="6"/>
        <v>2.0816659994661331</v>
      </c>
      <c r="AA34" s="24">
        <f t="shared" si="6"/>
        <v>2.0816659994661282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IF('[37]Video Analysis'!$B$324="","",'[37]Video Analysis'!$B$324)</f>
        <v/>
      </c>
      <c r="B35" s="15">
        <f>IF('[37]Video Analysis'!$Q$324="","",'[37]Video Analysis'!$Q$324)</f>
        <v>-73.355557322502136</v>
      </c>
      <c r="C35" s="15">
        <f>IF('[37]Video Analysis'!$P$324="","",'[37]Video Analysis'!$P$324)</f>
        <v>40.924316346645355</v>
      </c>
      <c r="D35" s="16">
        <f>IF('[37]Video Analysis'!$G$324="","",'[37]Video Analysis'!$G$324)</f>
        <v>0</v>
      </c>
      <c r="E35" s="16">
        <f>IF('[37]Video Analysis'!$H$324="","",'[37]Video Analysis'!$H$324)</f>
        <v>100</v>
      </c>
      <c r="F35" s="16">
        <f>IF('[37]Video Analysis'!$I$324="","",'[37]Video Analysis'!$I$324)</f>
        <v>0</v>
      </c>
      <c r="G35" s="16">
        <f>IF('[37]Video Analysis'!$J$324="","",'[37]Video Analysis'!$J$324)</f>
        <v>0</v>
      </c>
      <c r="H35" s="16">
        <f>IF('[37]Video Analysis'!$K$324="","",'[37]Video Analysis'!$K$324)</f>
        <v>100</v>
      </c>
      <c r="I35" s="16">
        <f>IF('[37]Video Analysis'!$L$324="","",'[37]Video Analysis'!$L$324)</f>
        <v>0</v>
      </c>
      <c r="J35" s="16">
        <f>IF('[37]Video Analysis'!$M$324="","",'[37]Video Analysis'!$M$324)</f>
        <v>0</v>
      </c>
      <c r="K35" s="16">
        <f>IF('[37]Video Analysis'!$N$324="","",'[37]Video Analysis'!$N$324)</f>
        <v>100</v>
      </c>
      <c r="L35" s="16">
        <f>IF('[37]Video Analysis'!$O$324="","",'[37]Video Analysis'!$O$324)</f>
        <v>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-73.355557322502136</v>
      </c>
      <c r="U35" s="23">
        <f t="shared" si="4"/>
        <v>40.924316346645355</v>
      </c>
      <c r="V35" s="24">
        <f t="shared" si="5"/>
        <v>0</v>
      </c>
      <c r="W35" s="24">
        <f t="shared" si="5"/>
        <v>100</v>
      </c>
      <c r="X35" s="24">
        <f t="shared" si="5"/>
        <v>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IF('[37]Video Analysis'!$B$334="","",'[37]Video Analysis'!$B$334)</f>
        <v/>
      </c>
      <c r="B36" s="15">
        <f>IF('[37]Video Analysis'!$Q$334="","",'[37]Video Analysis'!$Q$334)</f>
        <v>-73.355557322502136</v>
      </c>
      <c r="C36" s="15">
        <f>IF('[37]Video Analysis'!$P$334="","",'[37]Video Analysis'!$P$334)</f>
        <v>40.924316346645355</v>
      </c>
      <c r="D36" s="16">
        <f>IF('[37]Video Analysis'!$G$334="","",'[37]Video Analysis'!$G$334)</f>
        <v>0</v>
      </c>
      <c r="E36" s="16">
        <f>IF('[37]Video Analysis'!$H$334="","",'[37]Video Analysis'!$H$334)</f>
        <v>95</v>
      </c>
      <c r="F36" s="16">
        <f>IF('[37]Video Analysis'!$I$334="","",'[37]Video Analysis'!$I$334)</f>
        <v>5</v>
      </c>
      <c r="G36" s="16">
        <f>IF('[37]Video Analysis'!$J$334="","",'[37]Video Analysis'!$J$334)</f>
        <v>0</v>
      </c>
      <c r="H36" s="16">
        <f>IF('[37]Video Analysis'!$K$334="","",'[37]Video Analysis'!$K$334)</f>
        <v>96</v>
      </c>
      <c r="I36" s="16">
        <f>IF('[37]Video Analysis'!$L$334="","",'[37]Video Analysis'!$L$334)</f>
        <v>4</v>
      </c>
      <c r="J36" s="16">
        <f>IF('[37]Video Analysis'!$M$334="","",'[37]Video Analysis'!$M$334)</f>
        <v>0</v>
      </c>
      <c r="K36" s="16">
        <f>IF('[37]Video Analysis'!$N$334="","",'[37]Video Analysis'!$N$334)</f>
        <v>96</v>
      </c>
      <c r="L36" s="16">
        <f>IF('[37]Video Analysis'!$O$334="","",'[37]Video Analysis'!$O$334)</f>
        <v>4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-73.355557322502136</v>
      </c>
      <c r="U36" s="23">
        <f t="shared" si="4"/>
        <v>40.924316346645355</v>
      </c>
      <c r="V36" s="24">
        <f t="shared" si="5"/>
        <v>0</v>
      </c>
      <c r="W36" s="24">
        <f t="shared" si="5"/>
        <v>95.666666666666671</v>
      </c>
      <c r="X36" s="24">
        <f t="shared" si="5"/>
        <v>4.333333333333333</v>
      </c>
      <c r="Y36" s="24">
        <f t="shared" si="6"/>
        <v>0</v>
      </c>
      <c r="Z36" s="24">
        <f t="shared" si="6"/>
        <v>0.57735026918962573</v>
      </c>
      <c r="AA36" s="24">
        <f t="shared" si="6"/>
        <v>0.57735026918962473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IF('[37]Video Analysis'!$B$344="","",'[37]Video Analysis'!$B$344)</f>
        <v/>
      </c>
      <c r="B37" s="15">
        <f>IF('[37]Video Analysis'!$Q$344="","",'[37]Video Analysis'!$Q$344)</f>
        <v>-73.355644326657057</v>
      </c>
      <c r="C37" s="15">
        <f>IF('[37]Video Analysis'!$P$344="","",'[37]Video Analysis'!$P$344)</f>
        <v>40.92429312877357</v>
      </c>
      <c r="D37" s="16">
        <f>IF('[37]Video Analysis'!$G$344="","",'[37]Video Analysis'!$G$344)</f>
        <v>0</v>
      </c>
      <c r="E37" s="16">
        <f>IF('[37]Video Analysis'!$H$344="","",'[37]Video Analysis'!$H$344)</f>
        <v>99</v>
      </c>
      <c r="F37" s="16">
        <f>IF('[37]Video Analysis'!$I$344="","",'[37]Video Analysis'!$I$344)</f>
        <v>1</v>
      </c>
      <c r="G37" s="16">
        <f>IF('[37]Video Analysis'!$J$344="","",'[37]Video Analysis'!$J$344)</f>
        <v>0</v>
      </c>
      <c r="H37" s="16">
        <f>IF('[37]Video Analysis'!$K$344="","",'[37]Video Analysis'!$K$344)</f>
        <v>98</v>
      </c>
      <c r="I37" s="16">
        <f>IF('[37]Video Analysis'!$L$344="","",'[37]Video Analysis'!$L$344)</f>
        <v>2</v>
      </c>
      <c r="J37" s="16">
        <f>IF('[37]Video Analysis'!$M$344="","",'[37]Video Analysis'!$M$344)</f>
        <v>0</v>
      </c>
      <c r="K37" s="16">
        <f>IF('[37]Video Analysis'!$N$344="","",'[37]Video Analysis'!$N$344)</f>
        <v>99</v>
      </c>
      <c r="L37" s="16">
        <f>IF('[37]Video Analysis'!$O$344="","",'[37]Video Analysis'!$O$344)</f>
        <v>1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-73.355644326657057</v>
      </c>
      <c r="U37" s="23">
        <f t="shared" si="4"/>
        <v>40.92429312877357</v>
      </c>
      <c r="V37" s="24">
        <f t="shared" si="5"/>
        <v>0</v>
      </c>
      <c r="W37" s="24">
        <f t="shared" si="5"/>
        <v>98.666666666666671</v>
      </c>
      <c r="X37" s="24">
        <f t="shared" si="5"/>
        <v>1.3333333333333333</v>
      </c>
      <c r="Y37" s="24">
        <f t="shared" si="6"/>
        <v>0</v>
      </c>
      <c r="Z37" s="24">
        <f t="shared" si="6"/>
        <v>0.57735026918962573</v>
      </c>
      <c r="AA37" s="24">
        <f t="shared" si="6"/>
        <v>0.57735026918962584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IF('[37]Video Analysis'!$B$354="","",'[37]Video Analysis'!$B$354)</f>
        <v/>
      </c>
      <c r="B38" s="15">
        <f>IF('[37]Video Analysis'!$Q$354="","",'[37]Video Analysis'!$Q$354)</f>
        <v>-73.35572340991348</v>
      </c>
      <c r="C38" s="15">
        <f>IF('[37]Video Analysis'!$P$354="","",'[37]Video Analysis'!$P$354)</f>
        <v>40.924275401048362</v>
      </c>
      <c r="D38" s="16">
        <f>IF('[37]Video Analysis'!$G$354="","",'[37]Video Analysis'!$G$354)</f>
        <v>0</v>
      </c>
      <c r="E38" s="16">
        <f>IF('[37]Video Analysis'!$H$354="","",'[37]Video Analysis'!$H$354)</f>
        <v>88</v>
      </c>
      <c r="F38" s="16">
        <f>IF('[37]Video Analysis'!$I$354="","",'[37]Video Analysis'!$I$354)</f>
        <v>12</v>
      </c>
      <c r="G38" s="16">
        <f>IF('[37]Video Analysis'!$J$354="","",'[37]Video Analysis'!$J$354)</f>
        <v>0</v>
      </c>
      <c r="H38" s="16">
        <f>IF('[37]Video Analysis'!$K$354="","",'[37]Video Analysis'!$K$354)</f>
        <v>87</v>
      </c>
      <c r="I38" s="16">
        <f>IF('[37]Video Analysis'!$L$354="","",'[37]Video Analysis'!$L$354)</f>
        <v>13</v>
      </c>
      <c r="J38" s="16">
        <f>IF('[37]Video Analysis'!$M$354="","",'[37]Video Analysis'!$M$354)</f>
        <v>0</v>
      </c>
      <c r="K38" s="16">
        <f>IF('[37]Video Analysis'!$N$354="","",'[37]Video Analysis'!$N$354)</f>
        <v>86</v>
      </c>
      <c r="L38" s="16">
        <f>IF('[37]Video Analysis'!$O$354="","",'[37]Video Analysis'!$O$354)</f>
        <v>14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-73.35572340991348</v>
      </c>
      <c r="U38" s="23">
        <f t="shared" si="4"/>
        <v>40.924275401048362</v>
      </c>
      <c r="V38" s="24">
        <f t="shared" si="5"/>
        <v>0</v>
      </c>
      <c r="W38" s="24">
        <f t="shared" si="5"/>
        <v>87</v>
      </c>
      <c r="X38" s="24">
        <f t="shared" si="5"/>
        <v>13</v>
      </c>
      <c r="Y38" s="24">
        <f t="shared" si="6"/>
        <v>0</v>
      </c>
      <c r="Z38" s="24">
        <f t="shared" si="6"/>
        <v>1</v>
      </c>
      <c r="AA38" s="24">
        <f t="shared" si="6"/>
        <v>1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IF('[37]Video Analysis'!$B$364="","",'[37]Video Analysis'!$B$364)</f>
        <v/>
      </c>
      <c r="B39" s="15">
        <f>IF('[37]Video Analysis'!$Q$364="","",'[37]Video Analysis'!$Q$364)</f>
        <v>-73.35572340991348</v>
      </c>
      <c r="C39" s="15">
        <f>IF('[37]Video Analysis'!$P$364="","",'[37]Video Analysis'!$P$364)</f>
        <v>40.924275401048362</v>
      </c>
      <c r="D39" s="16">
        <f>IF('[37]Video Analysis'!$G$364="","",'[37]Video Analysis'!$G$364)</f>
        <v>0</v>
      </c>
      <c r="E39" s="16">
        <f>IF('[37]Video Analysis'!$H$364="","",'[37]Video Analysis'!$H$364)</f>
        <v>94</v>
      </c>
      <c r="F39" s="16">
        <f>IF('[37]Video Analysis'!$I$364="","",'[37]Video Analysis'!$I$364)</f>
        <v>6</v>
      </c>
      <c r="G39" s="16">
        <f>IF('[37]Video Analysis'!$J$364="","",'[37]Video Analysis'!$J$364)</f>
        <v>0</v>
      </c>
      <c r="H39" s="16">
        <f>IF('[37]Video Analysis'!$K$364="","",'[37]Video Analysis'!$K$364)</f>
        <v>94</v>
      </c>
      <c r="I39" s="16">
        <f>IF('[37]Video Analysis'!$L$364="","",'[37]Video Analysis'!$L$364)</f>
        <v>6</v>
      </c>
      <c r="J39" s="16">
        <f>IF('[37]Video Analysis'!$M$364="","",'[37]Video Analysis'!$M$364)</f>
        <v>0</v>
      </c>
      <c r="K39" s="16">
        <f>IF('[37]Video Analysis'!$N$364="","",'[37]Video Analysis'!$N$364)</f>
        <v>94</v>
      </c>
      <c r="L39" s="16">
        <f>IF('[37]Video Analysis'!$O$364="","",'[37]Video Analysis'!$O$364)</f>
        <v>6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-73.35572340991348</v>
      </c>
      <c r="U39" s="23">
        <f t="shared" si="4"/>
        <v>40.924275401048362</v>
      </c>
      <c r="V39" s="24">
        <f t="shared" si="5"/>
        <v>0</v>
      </c>
      <c r="W39" s="24">
        <f t="shared" si="5"/>
        <v>94</v>
      </c>
      <c r="X39" s="24">
        <f t="shared" si="5"/>
        <v>6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IF('[37]Video Analysis'!$B$374="","",'[37]Video Analysis'!$B$374)</f>
        <v/>
      </c>
      <c r="B40" s="15">
        <f>IF('[37]Video Analysis'!$Q$374="","",'[37]Video Analysis'!$Q$374)</f>
        <v>-73.35572340991348</v>
      </c>
      <c r="C40" s="15">
        <f>IF('[37]Video Analysis'!$P$374="","",'[37]Video Analysis'!$P$374)</f>
        <v>40.924275401048362</v>
      </c>
      <c r="D40" s="16">
        <f>IF('[37]Video Analysis'!$G$374="","",'[37]Video Analysis'!$G$374)</f>
        <v>0</v>
      </c>
      <c r="E40" s="16">
        <f>IF('[37]Video Analysis'!$H$374="","",'[37]Video Analysis'!$H$374)</f>
        <v>16</v>
      </c>
      <c r="F40" s="16">
        <f>IF('[37]Video Analysis'!$I$374="","",'[37]Video Analysis'!$I$374)</f>
        <v>84</v>
      </c>
      <c r="G40" s="16">
        <f>IF('[37]Video Analysis'!$J$374="","",'[37]Video Analysis'!$J$374)</f>
        <v>0</v>
      </c>
      <c r="H40" s="16">
        <f>IF('[37]Video Analysis'!$K$374="","",'[37]Video Analysis'!$K$374)</f>
        <v>16</v>
      </c>
      <c r="I40" s="16">
        <f>IF('[37]Video Analysis'!$L$374="","",'[37]Video Analysis'!$L$374)</f>
        <v>84</v>
      </c>
      <c r="J40" s="16">
        <f>IF('[37]Video Analysis'!$M$374="","",'[37]Video Analysis'!$M$374)</f>
        <v>0</v>
      </c>
      <c r="K40" s="16">
        <f>IF('[37]Video Analysis'!$N$374="","",'[37]Video Analysis'!$N$374)</f>
        <v>15</v>
      </c>
      <c r="L40" s="16">
        <f>IF('[37]Video Analysis'!$O$374="","",'[37]Video Analysis'!$O$374)</f>
        <v>85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-73.35572340991348</v>
      </c>
      <c r="U40" s="23">
        <f t="shared" si="4"/>
        <v>40.924275401048362</v>
      </c>
      <c r="V40" s="24">
        <f t="shared" si="5"/>
        <v>0</v>
      </c>
      <c r="W40" s="24">
        <f t="shared" si="5"/>
        <v>15.666666666666666</v>
      </c>
      <c r="X40" s="24">
        <f t="shared" si="5"/>
        <v>84.333333333333329</v>
      </c>
      <c r="Y40" s="24">
        <f t="shared" si="6"/>
        <v>0</v>
      </c>
      <c r="Z40" s="24">
        <f t="shared" si="6"/>
        <v>0.57735026918962573</v>
      </c>
      <c r="AA40" s="24">
        <f t="shared" si="6"/>
        <v>0.57735026918962573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IF('[37]Video Analysis'!$B$384="","",'[37]Video Analysis'!$B$384)</f>
        <v/>
      </c>
      <c r="B41" s="15">
        <f>IF('[37]Video Analysis'!$Q$384="","",'[37]Video Analysis'!$Q$384)</f>
        <v>-73.35572340991348</v>
      </c>
      <c r="C41" s="15">
        <f>IF('[37]Video Analysis'!$P$384="","",'[37]Video Analysis'!$P$384)</f>
        <v>40.924275401048362</v>
      </c>
      <c r="D41" s="16">
        <f>IF('[37]Video Analysis'!$G$384="","",'[37]Video Analysis'!$G$384)</f>
        <v>0</v>
      </c>
      <c r="E41" s="16">
        <f>IF('[37]Video Analysis'!$H$384="","",'[37]Video Analysis'!$H$384)</f>
        <v>88</v>
      </c>
      <c r="F41" s="16">
        <f>IF('[37]Video Analysis'!$I$384="","",'[37]Video Analysis'!$I$384)</f>
        <v>12</v>
      </c>
      <c r="G41" s="16">
        <f>IF('[37]Video Analysis'!$J$384="","",'[37]Video Analysis'!$J$384)</f>
        <v>0</v>
      </c>
      <c r="H41" s="16">
        <f>IF('[37]Video Analysis'!$K$384="","",'[37]Video Analysis'!$K$384)</f>
        <v>87</v>
      </c>
      <c r="I41" s="16">
        <f>IF('[37]Video Analysis'!$L$384="","",'[37]Video Analysis'!$L$384)</f>
        <v>13</v>
      </c>
      <c r="J41" s="16">
        <f>IF('[37]Video Analysis'!$M$384="","",'[37]Video Analysis'!$M$384)</f>
        <v>0</v>
      </c>
      <c r="K41" s="16">
        <f>IF('[37]Video Analysis'!$N$384="","",'[37]Video Analysis'!$N$384)</f>
        <v>88</v>
      </c>
      <c r="L41" s="16">
        <f>IF('[37]Video Analysis'!$O$384="","",'[37]Video Analysis'!$O$384)</f>
        <v>12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-73.35572340991348</v>
      </c>
      <c r="U41" s="23">
        <f t="shared" si="4"/>
        <v>40.924275401048362</v>
      </c>
      <c r="V41" s="24">
        <f t="shared" si="5"/>
        <v>0</v>
      </c>
      <c r="W41" s="24">
        <f t="shared" si="5"/>
        <v>87.666666666666671</v>
      </c>
      <c r="X41" s="24">
        <f t="shared" si="5"/>
        <v>12.333333333333334</v>
      </c>
      <c r="Y41" s="24">
        <f t="shared" si="6"/>
        <v>0</v>
      </c>
      <c r="Z41" s="24">
        <f t="shared" si="6"/>
        <v>0.57735026918962573</v>
      </c>
      <c r="AA41" s="24">
        <f t="shared" si="6"/>
        <v>0.57735026918962573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IF('[37]Video Analysis'!$B$394="","",'[37]Video Analysis'!$B$394)</f>
        <v/>
      </c>
      <c r="B42" s="15">
        <f>IF('[37]Video Analysis'!$Q$394="","",'[37]Video Analysis'!$Q$394)</f>
        <v>-73.35585068911314</v>
      </c>
      <c r="C42" s="15">
        <f>IF('[37]Video Analysis'!$P$394="","",'[37]Video Analysis'!$P$394)</f>
        <v>40.924266851507127</v>
      </c>
      <c r="D42" s="16">
        <f>IF('[37]Video Analysis'!$G$394="","",'[37]Video Analysis'!$G$394)</f>
        <v>0</v>
      </c>
      <c r="E42" s="16">
        <f>IF('[37]Video Analysis'!$H$394="","",'[37]Video Analysis'!$H$394)</f>
        <v>85</v>
      </c>
      <c r="F42" s="16">
        <f>IF('[37]Video Analysis'!$I$394="","",'[37]Video Analysis'!$I$394)</f>
        <v>15</v>
      </c>
      <c r="G42" s="16">
        <f>IF('[37]Video Analysis'!$J$394="","",'[37]Video Analysis'!$J$394)</f>
        <v>0</v>
      </c>
      <c r="H42" s="16">
        <f>IF('[37]Video Analysis'!$K$394="","",'[37]Video Analysis'!$K$394)</f>
        <v>84</v>
      </c>
      <c r="I42" s="16">
        <f>IF('[37]Video Analysis'!$L$394="","",'[37]Video Analysis'!$L$394)</f>
        <v>16</v>
      </c>
      <c r="J42" s="16">
        <f>IF('[37]Video Analysis'!$M$394="","",'[37]Video Analysis'!$M$394)</f>
        <v>0</v>
      </c>
      <c r="K42" s="16">
        <f>IF('[37]Video Analysis'!$N$394="","",'[37]Video Analysis'!$N$394)</f>
        <v>85</v>
      </c>
      <c r="L42" s="16">
        <f>IF('[37]Video Analysis'!$O$394="","",'[37]Video Analysis'!$O$394)</f>
        <v>15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-73.35585068911314</v>
      </c>
      <c r="U42" s="23">
        <f t="shared" si="4"/>
        <v>40.924266851507127</v>
      </c>
      <c r="V42" s="24">
        <f t="shared" si="5"/>
        <v>0</v>
      </c>
      <c r="W42" s="24">
        <f t="shared" si="5"/>
        <v>84.666666666666671</v>
      </c>
      <c r="X42" s="24">
        <f t="shared" si="5"/>
        <v>15.333333333333334</v>
      </c>
      <c r="Y42" s="24">
        <f t="shared" si="6"/>
        <v>0</v>
      </c>
      <c r="Z42" s="24">
        <f t="shared" si="6"/>
        <v>0.57735026918962573</v>
      </c>
      <c r="AA42" s="24">
        <f t="shared" si="6"/>
        <v>0.57735026918962573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>10% MS</v>
      </c>
    </row>
    <row r="43" spans="1:32" x14ac:dyDescent="0.3">
      <c r="A43" s="14" t="str">
        <f>IF('[37]Video Analysis'!$B$404="","",'[37]Video Analysis'!$B$404)</f>
        <v/>
      </c>
      <c r="B43" s="15" t="str">
        <f>IF('[37]Video Analysis'!$Q$404="","",'[37]Video Analysis'!$Q$404)</f>
        <v/>
      </c>
      <c r="C43" s="15" t="str">
        <f>IF('[37]Video Analysis'!$P$404="","",'[37]Video Analysis'!$P$404)</f>
        <v/>
      </c>
      <c r="D43" s="16" t="str">
        <f>IF('[37]Video Analysis'!$G$404="","",'[37]Video Analysis'!$G$404)</f>
        <v/>
      </c>
      <c r="E43" s="16" t="str">
        <f>IF('[37]Video Analysis'!$H$404="","",'[37]Video Analysis'!$H$404)</f>
        <v/>
      </c>
      <c r="F43" s="16" t="str">
        <f>IF('[37]Video Analysis'!$I$404="","",'[37]Video Analysis'!$I$404)</f>
        <v/>
      </c>
      <c r="G43" s="16" t="str">
        <f>IF('[37]Video Analysis'!$J$404="","",'[37]Video Analysis'!$J$404)</f>
        <v/>
      </c>
      <c r="H43" s="16" t="str">
        <f>IF('[37]Video Analysis'!$K$404="","",'[37]Video Analysis'!$K$404)</f>
        <v/>
      </c>
      <c r="I43" s="16" t="str">
        <f>IF('[37]Video Analysis'!$L$404="","",'[37]Video Analysis'!$L$404)</f>
        <v/>
      </c>
      <c r="J43" s="16" t="str">
        <f>IF('[37]Video Analysis'!$M$404="","",'[37]Video Analysis'!$M$404)</f>
        <v/>
      </c>
      <c r="K43" s="16" t="str">
        <f>IF('[37]Video Analysis'!$N$404="","",'[37]Video Analysis'!$N$404)</f>
        <v/>
      </c>
      <c r="L43" s="16" t="str">
        <f>IF('[37]Video Analysis'!$O$404="","",'[37]Video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IF('[37]Video Analysis'!$B$414="","",'[37]Video Analysis'!$B$414)</f>
        <v/>
      </c>
      <c r="B44" s="15" t="str">
        <f>IF('[37]Video Analysis'!$Q$414="","",'[37]Video Analysis'!$Q$414)</f>
        <v/>
      </c>
      <c r="C44" s="15" t="str">
        <f>IF('[37]Video Analysis'!$P$414="","",'[37]Video Analysis'!$P$414)</f>
        <v/>
      </c>
      <c r="D44" s="16" t="str">
        <f>IF('[37]Video Analysis'!$G$414="","",'[37]Video Analysis'!$G$414)</f>
        <v/>
      </c>
      <c r="E44" s="16" t="str">
        <f>IF('[37]Video Analysis'!$H$414="","",'[37]Video Analysis'!$H$414)</f>
        <v/>
      </c>
      <c r="F44" s="16" t="str">
        <f>IF('[37]Video Analysis'!$I$414="","",'[37]Video Analysis'!$I$414)</f>
        <v/>
      </c>
      <c r="G44" s="16" t="str">
        <f>IF('[37]Video Analysis'!$J$414="","",'[37]Video Analysis'!$J$414)</f>
        <v/>
      </c>
      <c r="H44" s="16" t="str">
        <f>IF('[37]Video Analysis'!$K$414="","",'[37]Video Analysis'!$K$414)</f>
        <v/>
      </c>
      <c r="I44" s="16" t="str">
        <f>IF('[37]Video Analysis'!$L$414="","",'[37]Video Analysis'!$L$414)</f>
        <v/>
      </c>
      <c r="J44" s="16" t="str">
        <f>IF('[37]Video Analysis'!$M$414="","",'[37]Video Analysis'!$M$414)</f>
        <v/>
      </c>
      <c r="K44" s="16" t="str">
        <f>IF('[37]Video Analysis'!$N$414="","",'[37]Video Analysis'!$N$414)</f>
        <v/>
      </c>
      <c r="L44" s="16" t="str">
        <f>IF('[37]Video Analysis'!$O$414="","",'[37]Video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IF('[37]Video Analysis'!$B$424="","",'[37]Video Analysis'!$B$424)</f>
        <v/>
      </c>
      <c r="B45" s="15" t="str">
        <f>IF('[37]Video Analysis'!$Q$424="","",'[37]Video Analysis'!$Q$424)</f>
        <v/>
      </c>
      <c r="C45" s="15" t="str">
        <f>IF('[37]Video Analysis'!$P$424="","",'[37]Video Analysis'!$P$424)</f>
        <v/>
      </c>
      <c r="D45" s="16" t="str">
        <f>IF('[37]Video Analysis'!$G$424="","",'[37]Video Analysis'!$G$424)</f>
        <v/>
      </c>
      <c r="E45" s="16" t="str">
        <f>IF('[37]Video Analysis'!$H$424="","",'[37]Video Analysis'!$H$424)</f>
        <v/>
      </c>
      <c r="F45" s="16" t="str">
        <f>IF('[37]Video Analysis'!$I$424="","",'[37]Video Analysis'!$I$424)</f>
        <v/>
      </c>
      <c r="G45" s="16" t="str">
        <f>IF('[37]Video Analysis'!$J$424="","",'[37]Video Analysis'!$J$424)</f>
        <v/>
      </c>
      <c r="H45" s="16" t="str">
        <f>IF('[37]Video Analysis'!$K$424="","",'[37]Video Analysis'!$K$424)</f>
        <v/>
      </c>
      <c r="I45" s="16" t="str">
        <f>IF('[37]Video Analysis'!$L$424="","",'[37]Video Analysis'!$L$424)</f>
        <v/>
      </c>
      <c r="J45" s="16" t="str">
        <f>IF('[37]Video Analysis'!$M$424="","",'[37]Video Analysis'!$M$424)</f>
        <v/>
      </c>
      <c r="K45" s="16" t="str">
        <f>IF('[37]Video Analysis'!$N$424="","",'[37]Video Analysis'!$N$424)</f>
        <v/>
      </c>
      <c r="L45" s="16" t="str">
        <f>IF('[37]Video Analysis'!$O$424="","",'[37]Video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IF('[37]Video Analysis'!$B$434="","",'[37]Video Analysis'!$B$434)</f>
        <v/>
      </c>
      <c r="B46" s="15" t="str">
        <f>IF('[37]Video Analysis'!$Q$434="","",'[37]Video Analysis'!$Q$434)</f>
        <v/>
      </c>
      <c r="C46" s="15" t="str">
        <f>IF('[37]Video Analysis'!$P$434="","",'[37]Video Analysis'!$P$434)</f>
        <v/>
      </c>
      <c r="D46" s="16" t="str">
        <f>IF('[37]Video Analysis'!$G$434="","",'[37]Video Analysis'!$G$434)</f>
        <v/>
      </c>
      <c r="E46" s="16" t="str">
        <f>IF('[37]Video Analysis'!$H$434="","",'[37]Video Analysis'!$H$434)</f>
        <v/>
      </c>
      <c r="F46" s="16" t="str">
        <f>IF('[37]Video Analysis'!$I$434="","",'[37]Video Analysis'!$I$434)</f>
        <v/>
      </c>
      <c r="G46" s="16" t="str">
        <f>IF('[37]Video Analysis'!$J$434="","",'[37]Video Analysis'!$J$434)</f>
        <v/>
      </c>
      <c r="H46" s="16" t="str">
        <f>IF('[37]Video Analysis'!$K$434="","",'[37]Video Analysis'!$K$434)</f>
        <v/>
      </c>
      <c r="I46" s="16" t="str">
        <f>IF('[37]Video Analysis'!$L$434="","",'[37]Video Analysis'!$L$434)</f>
        <v/>
      </c>
      <c r="J46" s="16" t="str">
        <f>IF('[37]Video Analysis'!$M$434="","",'[37]Video Analysis'!$M$434)</f>
        <v/>
      </c>
      <c r="K46" s="16" t="str">
        <f>IF('[37]Video Analysis'!$N$434="","",'[37]Video Analysis'!$N$434)</f>
        <v/>
      </c>
      <c r="L46" s="16" t="str">
        <f>IF('[37]Video Analysis'!$O$434="","",'[37]Video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IF('[37]Video Analysis'!$B$444="","",'[37]Video Analysis'!$B$444)</f>
        <v/>
      </c>
      <c r="B47" s="15" t="str">
        <f>IF('[37]Video Analysis'!$Q$444="","",'[37]Video Analysis'!$Q$444)</f>
        <v/>
      </c>
      <c r="C47" s="15" t="str">
        <f>IF('[37]Video Analysis'!$P$444="","",'[37]Video Analysis'!$P$444)</f>
        <v/>
      </c>
      <c r="D47" s="16" t="str">
        <f>IF('[37]Video Analysis'!$G$444="","",'[37]Video Analysis'!$G$444)</f>
        <v/>
      </c>
      <c r="E47" s="16" t="str">
        <f>IF('[37]Video Analysis'!$H$444="","",'[37]Video Analysis'!$H$444)</f>
        <v/>
      </c>
      <c r="F47" s="16" t="str">
        <f>IF('[37]Video Analysis'!$I$444="","",'[37]Video Analysis'!$I$444)</f>
        <v/>
      </c>
      <c r="G47" s="16" t="str">
        <f>IF('[37]Video Analysis'!$J$444="","",'[37]Video Analysis'!$J$444)</f>
        <v/>
      </c>
      <c r="H47" s="16" t="str">
        <f>IF('[37]Video Analysis'!$K$444="","",'[37]Video Analysis'!$K$444)</f>
        <v/>
      </c>
      <c r="I47" s="16" t="str">
        <f>IF('[37]Video Analysis'!$L$444="","",'[37]Video Analysis'!$L$444)</f>
        <v/>
      </c>
      <c r="J47" s="16" t="str">
        <f>IF('[37]Video Analysis'!$M$444="","",'[37]Video Analysis'!$M$444)</f>
        <v/>
      </c>
      <c r="K47" s="16" t="str">
        <f>IF('[37]Video Analysis'!$N$444="","",'[37]Video Analysis'!$N$444)</f>
        <v/>
      </c>
      <c r="L47" s="16" t="str">
        <f>IF('[37]Video Analysis'!$O$444="","",'[37]Video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IF('[37]Video Analysis'!$B$454="","",'[37]Video Analysis'!$B$454)</f>
        <v/>
      </c>
      <c r="B48" s="15" t="str">
        <f>IF('[37]Video Analysis'!$Q$454="","",'[37]Video Analysis'!$Q$454)</f>
        <v/>
      </c>
      <c r="C48" s="15" t="str">
        <f>IF('[37]Video Analysis'!$P$454="","",'[37]Video Analysis'!$P$454)</f>
        <v/>
      </c>
      <c r="D48" s="16" t="str">
        <f>IF('[37]Video Analysis'!$G$454="","",'[37]Video Analysis'!$G$454)</f>
        <v/>
      </c>
      <c r="E48" s="16" t="str">
        <f>IF('[37]Video Analysis'!$H$454="","",'[37]Video Analysis'!$H$454)</f>
        <v/>
      </c>
      <c r="F48" s="16" t="str">
        <f>IF('[37]Video Analysis'!$I$454="","",'[37]Video Analysis'!$I$454)</f>
        <v/>
      </c>
      <c r="G48" s="16" t="str">
        <f>IF('[37]Video Analysis'!$J$454="","",'[37]Video Analysis'!$J$454)</f>
        <v/>
      </c>
      <c r="H48" s="16" t="str">
        <f>IF('[37]Video Analysis'!$K$454="","",'[37]Video Analysis'!$K$454)</f>
        <v/>
      </c>
      <c r="I48" s="16" t="str">
        <f>IF('[37]Video Analysis'!$L$454="","",'[37]Video Analysis'!$L$454)</f>
        <v/>
      </c>
      <c r="J48" s="16" t="str">
        <f>IF('[37]Video Analysis'!$M$454="","",'[37]Video Analysis'!$M$454)</f>
        <v/>
      </c>
      <c r="K48" s="16" t="str">
        <f>IF('[37]Video Analysis'!$N$454="","",'[37]Video Analysis'!$N$454)</f>
        <v/>
      </c>
      <c r="L48" s="16" t="str">
        <f>IF('[37]Video Analysis'!$O$454="","",'[37]Video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IF('[37]Video Analysis'!$B$464="","",'[37]Video Analysis'!$B$464)</f>
        <v/>
      </c>
      <c r="B49" s="15" t="str">
        <f>IF('[37]Video Analysis'!$Q$464="","",'[37]Video Analysis'!$Q$464)</f>
        <v/>
      </c>
      <c r="C49" s="15" t="str">
        <f>IF('[37]Video Analysis'!$P$464="","",'[37]Video Analysis'!$P$464)</f>
        <v/>
      </c>
      <c r="D49" s="16" t="str">
        <f>IF('[37]Video Analysis'!$G$464="","",'[37]Video Analysis'!$G$464)</f>
        <v/>
      </c>
      <c r="E49" s="16" t="str">
        <f>IF('[37]Video Analysis'!$H$464="","",'[37]Video Analysis'!$H$464)</f>
        <v/>
      </c>
      <c r="F49" s="16" t="str">
        <f>IF('[37]Video Analysis'!$I$464="","",'[37]Video Analysis'!$I$464)</f>
        <v/>
      </c>
      <c r="G49" s="16" t="str">
        <f>IF('[37]Video Analysis'!$J$464="","",'[37]Video Analysis'!$J$464)</f>
        <v/>
      </c>
      <c r="H49" s="16" t="str">
        <f>IF('[37]Video Analysis'!$K$464="","",'[37]Video Analysis'!$K$464)</f>
        <v/>
      </c>
      <c r="I49" s="16" t="str">
        <f>IF('[37]Video Analysis'!$L$464="","",'[37]Video Analysis'!$L$464)</f>
        <v/>
      </c>
      <c r="J49" s="16" t="str">
        <f>IF('[37]Video Analysis'!$M$464="","",'[37]Video Analysis'!$M$464)</f>
        <v/>
      </c>
      <c r="K49" s="16" t="str">
        <f>IF('[37]Video Analysis'!$N$464="","",'[37]Video Analysis'!$N$464)</f>
        <v/>
      </c>
      <c r="L49" s="16" t="str">
        <f>IF('[37]Video Analysis'!$O$464="","",'[37]Video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IF('[37]Video Analysis'!$B$474="","",'[37]Video Analysis'!$B$474)</f>
        <v/>
      </c>
      <c r="B50" s="15" t="str">
        <f>IF('[37]Video Analysis'!$Q$474="","",'[37]Video Analysis'!$Q$474)</f>
        <v/>
      </c>
      <c r="C50" s="15" t="str">
        <f>IF('[37]Video Analysis'!$P$474="","",'[37]Video Analysis'!$P$474)</f>
        <v/>
      </c>
      <c r="D50" s="16" t="str">
        <f>IF('[37]Video Analysis'!$G$474="","",'[37]Video Analysis'!$G$474)</f>
        <v/>
      </c>
      <c r="E50" s="16" t="str">
        <f>IF('[37]Video Analysis'!$H$474="","",'[37]Video Analysis'!$H$474)</f>
        <v/>
      </c>
      <c r="F50" s="16" t="str">
        <f>IF('[37]Video Analysis'!$I$474="","",'[37]Video Analysis'!$I$474)</f>
        <v/>
      </c>
      <c r="G50" s="16" t="str">
        <f>IF('[37]Video Analysis'!$J$474="","",'[37]Video Analysis'!$J$474)</f>
        <v/>
      </c>
      <c r="H50" s="16" t="str">
        <f>IF('[37]Video Analysis'!$K$474="","",'[37]Video Analysis'!$K$474)</f>
        <v/>
      </c>
      <c r="I50" s="16" t="str">
        <f>IF('[37]Video Analysis'!$L$474="","",'[37]Video Analysis'!$L$474)</f>
        <v/>
      </c>
      <c r="J50" s="16" t="str">
        <f>IF('[37]Video Analysis'!$M$474="","",'[37]Video Analysis'!$M$474)</f>
        <v/>
      </c>
      <c r="K50" s="16" t="str">
        <f>IF('[37]Video Analysis'!$N$474="","",'[37]Video Analysis'!$N$474)</f>
        <v/>
      </c>
      <c r="L50" s="16" t="str">
        <f>IF('[37]Video Analysis'!$O$474="","",'[37]Video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IF('[37]Video Analysis'!$B$484="","",'[37]Video Analysis'!$B$484)</f>
        <v/>
      </c>
      <c r="B51" s="15" t="str">
        <f>IF('[37]Video Analysis'!$Q$484="","",'[37]Video Analysis'!$Q$484)</f>
        <v/>
      </c>
      <c r="C51" s="15" t="str">
        <f>IF('[37]Video Analysis'!$P$484="","",'[37]Video Analysis'!$P$484)</f>
        <v/>
      </c>
      <c r="D51" s="16" t="str">
        <f>IF('[37]Video Analysis'!$G$484="","",'[37]Video Analysis'!$G$484)</f>
        <v/>
      </c>
      <c r="E51" s="16" t="str">
        <f>IF('[37]Video Analysis'!$H$484="","",'[37]Video Analysis'!$H$484)</f>
        <v/>
      </c>
      <c r="F51" s="16" t="str">
        <f>IF('[37]Video Analysis'!$I$484="","",'[37]Video Analysis'!$I$484)</f>
        <v/>
      </c>
      <c r="G51" s="16" t="str">
        <f>IF('[37]Video Analysis'!$J$484="","",'[37]Video Analysis'!$J$484)</f>
        <v/>
      </c>
      <c r="H51" s="16" t="str">
        <f>IF('[37]Video Analysis'!$K$484="","",'[37]Video Analysis'!$K$484)</f>
        <v/>
      </c>
      <c r="I51" s="16" t="str">
        <f>IF('[37]Video Analysis'!$L$484="","",'[37]Video Analysis'!$L$484)</f>
        <v/>
      </c>
      <c r="J51" s="16" t="str">
        <f>IF('[37]Video Analysis'!$M$484="","",'[37]Video Analysis'!$M$484)</f>
        <v/>
      </c>
      <c r="K51" s="16" t="str">
        <f>IF('[37]Video Analysis'!$N$484="","",'[37]Video Analysis'!$N$484)</f>
        <v/>
      </c>
      <c r="L51" s="16" t="str">
        <f>IF('[37]Video Analysis'!$O$484="","",'[37]Video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IF('[37]Video Analysis'!$B$494="","",'[37]Video Analysis'!$B$494)</f>
        <v/>
      </c>
      <c r="B52" s="15" t="str">
        <f>IF('[37]Video Analysis'!$Q$494="","",'[37]Video Analysis'!$Q$494)</f>
        <v/>
      </c>
      <c r="C52" s="15" t="str">
        <f>IF('[37]Video Analysis'!$P$494="","",'[37]Video Analysis'!$P$494)</f>
        <v/>
      </c>
      <c r="D52" s="16" t="str">
        <f>IF('[37]Video Analysis'!$G$494="","",'[37]Video Analysis'!$G$494)</f>
        <v/>
      </c>
      <c r="E52" s="16" t="str">
        <f>IF('[37]Video Analysis'!$H$494="","",'[37]Video Analysis'!$H$494)</f>
        <v/>
      </c>
      <c r="F52" s="16" t="str">
        <f>IF('[37]Video Analysis'!$I$494="","",'[37]Video Analysis'!$I$494)</f>
        <v/>
      </c>
      <c r="G52" s="16" t="str">
        <f>IF('[37]Video Analysis'!$J$494="","",'[37]Video Analysis'!$J$494)</f>
        <v/>
      </c>
      <c r="H52" s="16" t="str">
        <f>IF('[37]Video Analysis'!$K$494="","",'[37]Video Analysis'!$K$494)</f>
        <v/>
      </c>
      <c r="I52" s="16" t="str">
        <f>IF('[37]Video Analysis'!$L$494="","",'[37]Video Analysis'!$L$494)</f>
        <v/>
      </c>
      <c r="J52" s="16" t="str">
        <f>IF('[37]Video Analysis'!$M$494="","",'[37]Video Analysis'!$M$494)</f>
        <v/>
      </c>
      <c r="K52" s="16" t="str">
        <f>IF('[37]Video Analysis'!$N$494="","",'[37]Video Analysis'!$N$494)</f>
        <v/>
      </c>
      <c r="L52" s="16" t="str">
        <f>IF('[37]Video Analysis'!$O$494="","",'[37]Video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IF('[37]Video Analysis'!$B$504="","",'[37]Video Analysis'!$B$504)</f>
        <v/>
      </c>
      <c r="B53" s="15" t="str">
        <f>IF('[37]Video Analysis'!$Q$504="","",'[37]Video Analysis'!$Q$504)</f>
        <v/>
      </c>
      <c r="C53" s="15" t="str">
        <f>IF('[37]Video Analysis'!$P$504="","",'[37]Video Analysis'!$P$504)</f>
        <v/>
      </c>
      <c r="D53" s="16" t="str">
        <f>IF('[37]Video Analysis'!$G$504="","",'[37]Video Analysis'!$G$504)</f>
        <v/>
      </c>
      <c r="E53" s="16" t="str">
        <f>IF('[37]Video Analysis'!$H$504="","",'[37]Video Analysis'!$H$504)</f>
        <v/>
      </c>
      <c r="F53" s="16" t="str">
        <f>IF('[37]Video Analysis'!$I$504="","",'[37]Video Analysis'!$I$504)</f>
        <v/>
      </c>
      <c r="G53" s="16" t="str">
        <f>IF('[37]Video Analysis'!$J$504="","",'[37]Video Analysis'!$J$504)</f>
        <v/>
      </c>
      <c r="H53" s="16" t="str">
        <f>IF('[37]Video Analysis'!$K$504="","",'[37]Video Analysis'!$K$504)</f>
        <v/>
      </c>
      <c r="I53" s="16" t="str">
        <f>IF('[37]Video Analysis'!$L$504="","",'[37]Video Analysis'!$L$504)</f>
        <v/>
      </c>
      <c r="J53" s="16" t="str">
        <f>IF('[37]Video Analysis'!$M$504="","",'[37]Video Analysis'!$M$504)</f>
        <v/>
      </c>
      <c r="K53" s="16" t="str">
        <f>IF('[37]Video Analysis'!$N$504="","",'[37]Video Analysis'!$N$504)</f>
        <v/>
      </c>
      <c r="L53" s="16" t="str">
        <f>IF('[37]Video Analysis'!$O$504="","",'[37]Video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IF('[37]Video Analysis'!$B$514="","",'[37]Video Analysis'!$B$514)</f>
        <v/>
      </c>
      <c r="B54" s="15" t="str">
        <f>IF('[37]Video Analysis'!$Q$514="","",'[37]Video Analysis'!$Q$514)</f>
        <v/>
      </c>
      <c r="C54" s="15" t="str">
        <f>IF('[37]Video Analysis'!$P$514="","",'[37]Video Analysis'!$P$514)</f>
        <v/>
      </c>
      <c r="D54" s="16" t="str">
        <f>IF('[37]Video Analysis'!$G$514="","",'[37]Video Analysis'!$G$514)</f>
        <v/>
      </c>
      <c r="E54" s="16" t="str">
        <f>IF('[37]Video Analysis'!$H$514="","",'[37]Video Analysis'!$H$514)</f>
        <v/>
      </c>
      <c r="F54" s="16" t="str">
        <f>IF('[37]Video Analysis'!$I$514="","",'[37]Video Analysis'!$I$514)</f>
        <v/>
      </c>
      <c r="G54" s="16" t="str">
        <f>IF('[37]Video Analysis'!$J$514="","",'[37]Video Analysis'!$J$514)</f>
        <v/>
      </c>
      <c r="H54" s="16" t="str">
        <f>IF('[37]Video Analysis'!$K$514="","",'[37]Video Analysis'!$K$514)</f>
        <v/>
      </c>
      <c r="I54" s="16" t="str">
        <f>IF('[37]Video Analysis'!$L$514="","",'[37]Video Analysis'!$L$514)</f>
        <v/>
      </c>
      <c r="J54" s="16" t="str">
        <f>IF('[37]Video Analysis'!$M$514="","",'[37]Video Analysis'!$M$514)</f>
        <v/>
      </c>
      <c r="K54" s="16" t="str">
        <f>IF('[37]Video Analysis'!$N$514="","",'[37]Video Analysis'!$N$514)</f>
        <v/>
      </c>
      <c r="L54" s="16" t="str">
        <f>IF('[37]Video Analysis'!$O$514="","",'[37]Video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IF('[37]Video Analysis'!$B$524="","",'[37]Video Analysis'!$B$524)</f>
        <v/>
      </c>
      <c r="B55" s="15" t="str">
        <f>IF('[37]Video Analysis'!$Q$524="","",'[37]Video Analysis'!$Q$524)</f>
        <v/>
      </c>
      <c r="C55" s="15" t="str">
        <f>IF('[37]Video Analysis'!$P$524="","",'[37]Video Analysis'!$P$524)</f>
        <v/>
      </c>
      <c r="D55" s="16" t="str">
        <f>IF('[37]Video Analysis'!$G$524="","",'[37]Video Analysis'!$G$524)</f>
        <v/>
      </c>
      <c r="E55" s="16" t="str">
        <f>IF('[37]Video Analysis'!$H$524="","",'[37]Video Analysis'!$H$524)</f>
        <v/>
      </c>
      <c r="F55" s="16" t="str">
        <f>IF('[37]Video Analysis'!$I$524="","",'[37]Video Analysis'!$I$524)</f>
        <v/>
      </c>
      <c r="G55" s="16" t="str">
        <f>IF('[37]Video Analysis'!$J$524="","",'[37]Video Analysis'!$J$524)</f>
        <v/>
      </c>
      <c r="H55" s="16" t="str">
        <f>IF('[37]Video Analysis'!$K$524="","",'[37]Video Analysis'!$K$524)</f>
        <v/>
      </c>
      <c r="I55" s="16" t="str">
        <f>IF('[37]Video Analysis'!$L$524="","",'[37]Video Analysis'!$L$524)</f>
        <v/>
      </c>
      <c r="J55" s="16" t="str">
        <f>IF('[37]Video Analysis'!$M$524="","",'[37]Video Analysis'!$M$524)</f>
        <v/>
      </c>
      <c r="K55" s="16" t="str">
        <f>IF('[37]Video Analysis'!$N$524="","",'[37]Video Analysis'!$N$524)</f>
        <v/>
      </c>
      <c r="L55" s="16" t="str">
        <f>IF('[37]Video Analysis'!$O$524="","",'[37]Video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IF('[37]Video Analysis'!$B$534="","",'[37]Video Analysis'!$B$534)</f>
        <v/>
      </c>
      <c r="B56" s="15" t="str">
        <f>IF('[37]Video Analysis'!$Q$534="","",'[37]Video Analysis'!$Q$534)</f>
        <v/>
      </c>
      <c r="C56" s="15" t="str">
        <f>IF('[37]Video Analysis'!$P$534="","",'[37]Video Analysis'!$P$534)</f>
        <v/>
      </c>
      <c r="D56" s="16" t="str">
        <f>IF('[37]Video Analysis'!$G$534="","",'[37]Video Analysis'!$G$534)</f>
        <v/>
      </c>
      <c r="E56" s="16" t="str">
        <f>IF('[37]Video Analysis'!$H$534="","",'[37]Video Analysis'!$H$534)</f>
        <v/>
      </c>
      <c r="F56" s="16" t="str">
        <f>IF('[37]Video Analysis'!$I$534="","",'[37]Video Analysis'!$I$534)</f>
        <v/>
      </c>
      <c r="G56" s="16" t="str">
        <f>IF('[37]Video Analysis'!$J$534="","",'[37]Video Analysis'!$J$534)</f>
        <v/>
      </c>
      <c r="H56" s="16" t="str">
        <f>IF('[37]Video Analysis'!$K$534="","",'[37]Video Analysis'!$K$534)</f>
        <v/>
      </c>
      <c r="I56" s="16" t="str">
        <f>IF('[37]Video Analysis'!$L$534="","",'[37]Video Analysis'!$L$534)</f>
        <v/>
      </c>
      <c r="J56" s="16" t="str">
        <f>IF('[37]Video Analysis'!$M$534="","",'[37]Video Analysis'!$M$534)</f>
        <v/>
      </c>
      <c r="K56" s="16" t="str">
        <f>IF('[37]Video Analysis'!$N$534="","",'[37]Video Analysis'!$N$534)</f>
        <v/>
      </c>
      <c r="L56" s="16" t="str">
        <f>IF('[37]Video Analysis'!$O$534="","",'[37]Video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IF('[37]Video Analysis'!$B$544="","",'[37]Video Analysis'!$B$544)</f>
        <v/>
      </c>
      <c r="B57" s="15" t="str">
        <f>IF('[37]Video Analysis'!$Q$544="","",'[37]Video Analysis'!$Q$544)</f>
        <v/>
      </c>
      <c r="C57" s="15" t="str">
        <f>IF('[37]Video Analysis'!$P$544="","",'[37]Video Analysis'!$P$544)</f>
        <v/>
      </c>
      <c r="D57" s="16" t="str">
        <f>IF('[37]Video Analysis'!$G$544="","",'[37]Video Analysis'!$G$544)</f>
        <v/>
      </c>
      <c r="E57" s="16" t="str">
        <f>IF('[37]Video Analysis'!$H$544="","",'[37]Video Analysis'!$H$544)</f>
        <v/>
      </c>
      <c r="F57" s="16" t="str">
        <f>IF('[37]Video Analysis'!$I$544="","",'[37]Video Analysis'!$I$544)</f>
        <v/>
      </c>
      <c r="G57" s="16" t="str">
        <f>IF('[37]Video Analysis'!$J$544="","",'[37]Video Analysis'!$J$544)</f>
        <v/>
      </c>
      <c r="H57" s="16" t="str">
        <f>IF('[37]Video Analysis'!$K$544="","",'[37]Video Analysis'!$K$544)</f>
        <v/>
      </c>
      <c r="I57" s="16" t="str">
        <f>IF('[37]Video Analysis'!$L$544="","",'[37]Video Analysis'!$L$544)</f>
        <v/>
      </c>
      <c r="J57" s="16" t="str">
        <f>IF('[37]Video Analysis'!$M$544="","",'[37]Video Analysis'!$M$544)</f>
        <v/>
      </c>
      <c r="K57" s="16" t="str">
        <f>IF('[37]Video Analysis'!$N$544="","",'[37]Video Analysis'!$N$544)</f>
        <v/>
      </c>
      <c r="L57" s="16" t="str">
        <f>IF('[37]Video Analysis'!$O$544="","",'[37]Video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IF('[37]Video Analysis'!$B$554="","",'[37]Video Analysis'!$B$554)</f>
        <v/>
      </c>
      <c r="B58" s="15" t="str">
        <f>IF('[37]Video Analysis'!$Q$554="","",'[37]Video Analysis'!$Q$554)</f>
        <v/>
      </c>
      <c r="C58" s="15" t="str">
        <f>IF('[37]Video Analysis'!$P$554="","",'[37]Video Analysis'!$P$554)</f>
        <v/>
      </c>
      <c r="D58" s="16" t="str">
        <f>IF('[37]Video Analysis'!$G$554="","",'[37]Video Analysis'!$G$554)</f>
        <v/>
      </c>
      <c r="E58" s="16" t="str">
        <f>IF('[37]Video Analysis'!$H$554="","",'[37]Video Analysis'!$H$554)</f>
        <v/>
      </c>
      <c r="F58" s="16" t="str">
        <f>IF('[37]Video Analysis'!$I$554="","",'[37]Video Analysis'!$I$554)</f>
        <v/>
      </c>
      <c r="G58" s="16" t="str">
        <f>IF('[37]Video Analysis'!$J$554="","",'[37]Video Analysis'!$J$554)</f>
        <v/>
      </c>
      <c r="H58" s="16" t="str">
        <f>IF('[37]Video Analysis'!$K$554="","",'[37]Video Analysis'!$K$554)</f>
        <v/>
      </c>
      <c r="I58" s="16" t="str">
        <f>IF('[37]Video Analysis'!$L$554="","",'[37]Video Analysis'!$L$554)</f>
        <v/>
      </c>
      <c r="J58" s="16" t="str">
        <f>IF('[37]Video Analysis'!$M$554="","",'[37]Video Analysis'!$M$554)</f>
        <v/>
      </c>
      <c r="K58" s="16" t="str">
        <f>IF('[37]Video Analysis'!$N$554="","",'[37]Video Analysis'!$N$554)</f>
        <v/>
      </c>
      <c r="L58" s="16" t="str">
        <f>IF('[37]Video Analysis'!$O$554="","",'[37]Video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IF('[37]Video Analysis'!$B$564="","",'[37]Video Analysis'!$B$564)</f>
        <v/>
      </c>
      <c r="B59" s="15" t="str">
        <f>IF('[37]Video Analysis'!$Q$564="","",'[37]Video Analysis'!$Q$564)</f>
        <v/>
      </c>
      <c r="C59" s="15" t="str">
        <f>IF('[37]Video Analysis'!$P$564="","",'[37]Video Analysis'!$P$564)</f>
        <v/>
      </c>
      <c r="D59" s="16" t="str">
        <f>IF('[37]Video Analysis'!$G$564="","",'[37]Video Analysis'!$G$564)</f>
        <v/>
      </c>
      <c r="E59" s="16" t="str">
        <f>IF('[37]Video Analysis'!$H$564="","",'[37]Video Analysis'!$H$564)</f>
        <v/>
      </c>
      <c r="F59" s="16" t="str">
        <f>IF('[37]Video Analysis'!$I$564="","",'[37]Video Analysis'!$I$564)</f>
        <v/>
      </c>
      <c r="G59" s="16" t="str">
        <f>IF('[37]Video Analysis'!$J$564="","",'[37]Video Analysis'!$J$564)</f>
        <v/>
      </c>
      <c r="H59" s="16" t="str">
        <f>IF('[37]Video Analysis'!$K$564="","",'[37]Video Analysis'!$K$564)</f>
        <v/>
      </c>
      <c r="I59" s="16" t="str">
        <f>IF('[37]Video Analysis'!$L$564="","",'[37]Video Analysis'!$L$564)</f>
        <v/>
      </c>
      <c r="J59" s="16" t="str">
        <f>IF('[37]Video Analysis'!$M$564="","",'[37]Video Analysis'!$M$564)</f>
        <v/>
      </c>
      <c r="K59" s="16" t="str">
        <f>IF('[37]Video Analysis'!$N$564="","",'[37]Video Analysis'!$N$564)</f>
        <v/>
      </c>
      <c r="L59" s="16" t="str">
        <f>IF('[37]Video Analysis'!$O$564="","",'[37]Video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IF('[37]Video Analysis'!$B$574="","",'[37]Video Analysis'!$B$574)</f>
        <v/>
      </c>
      <c r="B60" s="15" t="str">
        <f>IF('[37]Video Analysis'!$Q$574="","",'[37]Video Analysis'!$Q$574)</f>
        <v/>
      </c>
      <c r="C60" s="15" t="str">
        <f>IF('[37]Video Analysis'!$P$574="","",'[37]Video Analysis'!$P$574)</f>
        <v/>
      </c>
      <c r="D60" s="16" t="str">
        <f>IF('[37]Video Analysis'!$G$574="","",'[37]Video Analysis'!$G$574)</f>
        <v/>
      </c>
      <c r="E60" s="16" t="str">
        <f>IF('[37]Video Analysis'!$H$574="","",'[37]Video Analysis'!$H$574)</f>
        <v/>
      </c>
      <c r="F60" s="16" t="str">
        <f>IF('[37]Video Analysis'!$I$574="","",'[37]Video Analysis'!$I$574)</f>
        <v/>
      </c>
      <c r="G60" s="16" t="str">
        <f>IF('[37]Video Analysis'!$J$574="","",'[37]Video Analysis'!$J$574)</f>
        <v/>
      </c>
      <c r="H60" s="16" t="str">
        <f>IF('[37]Video Analysis'!$K$574="","",'[37]Video Analysis'!$K$574)</f>
        <v/>
      </c>
      <c r="I60" s="16" t="str">
        <f>IF('[37]Video Analysis'!$L$574="","",'[37]Video Analysis'!$L$574)</f>
        <v/>
      </c>
      <c r="J60" s="16" t="str">
        <f>IF('[37]Video Analysis'!$M$574="","",'[37]Video Analysis'!$M$574)</f>
        <v/>
      </c>
      <c r="K60" s="16" t="str">
        <f>IF('[37]Video Analysis'!$N$574="","",'[37]Video Analysis'!$N$574)</f>
        <v/>
      </c>
      <c r="L60" s="16" t="str">
        <f>IF('[37]Video Analysis'!$O$574="","",'[37]Video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IF('[37]Video Analysis'!$B$584="","",'[37]Video Analysis'!$B$584)</f>
        <v/>
      </c>
      <c r="B61" s="15" t="str">
        <f>IF('[37]Video Analysis'!$Q$584="","",'[37]Video Analysis'!$Q$584)</f>
        <v/>
      </c>
      <c r="C61" s="15" t="str">
        <f>IF('[37]Video Analysis'!$P$584="","",'[37]Video Analysis'!$P$584)</f>
        <v/>
      </c>
      <c r="D61" s="16" t="str">
        <f>IF('[37]Video Analysis'!$G$584="","",'[37]Video Analysis'!$G$584)</f>
        <v/>
      </c>
      <c r="E61" s="16" t="str">
        <f>IF('[37]Video Analysis'!$H$584="","",'[37]Video Analysis'!$H$584)</f>
        <v/>
      </c>
      <c r="F61" s="16" t="str">
        <f>IF('[37]Video Analysis'!$I$584="","",'[37]Video Analysis'!$I$584)</f>
        <v/>
      </c>
      <c r="G61" s="16" t="str">
        <f>IF('[37]Video Analysis'!$J$584="","",'[37]Video Analysis'!$J$584)</f>
        <v/>
      </c>
      <c r="H61" s="16" t="str">
        <f>IF('[37]Video Analysis'!$K$584="","",'[37]Video Analysis'!$K$584)</f>
        <v/>
      </c>
      <c r="I61" s="16" t="str">
        <f>IF('[37]Video Analysis'!$L$584="","",'[37]Video Analysis'!$L$584)</f>
        <v/>
      </c>
      <c r="J61" s="16" t="str">
        <f>IF('[37]Video Analysis'!$M$584="","",'[37]Video Analysis'!$M$584)</f>
        <v/>
      </c>
      <c r="K61" s="16" t="str">
        <f>IF('[37]Video Analysis'!$N$584="","",'[37]Video Analysis'!$N$584)</f>
        <v/>
      </c>
      <c r="L61" s="16" t="str">
        <f>IF('[37]Video Analysis'!$O$584="","",'[37]Video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IF('[37]Video Analysis'!$B$594="","",'[37]Video Analysis'!$B$594)</f>
        <v/>
      </c>
      <c r="B62" s="15" t="str">
        <f>IF('[37]Video Analysis'!$Q$594="","",'[37]Video Analysis'!$Q$594)</f>
        <v/>
      </c>
      <c r="C62" s="15" t="str">
        <f>IF('[37]Video Analysis'!$P$594="","",'[37]Video Analysis'!$P$594)</f>
        <v/>
      </c>
      <c r="D62" s="16" t="str">
        <f>IF('[37]Video Analysis'!$G$594="","",'[37]Video Analysis'!$G$594)</f>
        <v/>
      </c>
      <c r="E62" s="16" t="str">
        <f>IF('[37]Video Analysis'!$H$594="","",'[37]Video Analysis'!$H$594)</f>
        <v/>
      </c>
      <c r="F62" s="16" t="str">
        <f>IF('[37]Video Analysis'!$I$594="","",'[37]Video Analysis'!$I$594)</f>
        <v/>
      </c>
      <c r="G62" s="16" t="str">
        <f>IF('[37]Video Analysis'!$J$594="","",'[37]Video Analysis'!$J$594)</f>
        <v/>
      </c>
      <c r="H62" s="16" t="str">
        <f>IF('[37]Video Analysis'!$K$594="","",'[37]Video Analysis'!$K$594)</f>
        <v/>
      </c>
      <c r="I62" s="16" t="str">
        <f>IF('[37]Video Analysis'!$L$594="","",'[37]Video Analysis'!$L$594)</f>
        <v/>
      </c>
      <c r="J62" s="16" t="str">
        <f>IF('[37]Video Analysis'!$M$594="","",'[37]Video Analysis'!$M$594)</f>
        <v/>
      </c>
      <c r="K62" s="16" t="str">
        <f>IF('[37]Video Analysis'!$N$594="","",'[37]Video Analysis'!$N$594)</f>
        <v/>
      </c>
      <c r="L62" s="16" t="str">
        <f>IF('[37]Video Analysis'!$O$594="","",'[37]Video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IF('[37]Video Analysis'!$B$604="","",'[37]Video Analysis'!$B$604)</f>
        <v/>
      </c>
      <c r="B63" s="15" t="str">
        <f>IF('[37]Video Analysis'!$Q$604="","",'[37]Video Analysis'!$Q$604)</f>
        <v/>
      </c>
      <c r="C63" s="15" t="str">
        <f>IF('[37]Video Analysis'!$P$604="","",'[37]Video Analysis'!$P$604)</f>
        <v/>
      </c>
      <c r="D63" s="16" t="str">
        <f>IF('[37]Video Analysis'!$G$604="","",'[37]Video Analysis'!$G$604)</f>
        <v/>
      </c>
      <c r="E63" s="16" t="str">
        <f>IF('[37]Video Analysis'!$H$604="","",'[37]Video Analysis'!$H$604)</f>
        <v/>
      </c>
      <c r="F63" s="16" t="str">
        <f>IF('[37]Video Analysis'!$I$604="","",'[37]Video Analysis'!$I$604)</f>
        <v/>
      </c>
      <c r="G63" s="16" t="str">
        <f>IF('[37]Video Analysis'!$J$604="","",'[37]Video Analysis'!$J$604)</f>
        <v/>
      </c>
      <c r="H63" s="16" t="str">
        <f>IF('[37]Video Analysis'!$K$604="","",'[37]Video Analysis'!$K$604)</f>
        <v/>
      </c>
      <c r="I63" s="16" t="str">
        <f>IF('[37]Video Analysis'!$L$604="","",'[37]Video Analysis'!$L$604)</f>
        <v/>
      </c>
      <c r="J63" s="16" t="str">
        <f>IF('[37]Video Analysis'!$M$604="","",'[37]Video Analysis'!$M$604)</f>
        <v/>
      </c>
      <c r="K63" s="16" t="str">
        <f>IF('[37]Video Analysis'!$N$604="","",'[37]Video Analysis'!$N$604)</f>
        <v/>
      </c>
      <c r="L63" s="16" t="str">
        <f>IF('[37]Video Analysis'!$O$604="","",'[37]Video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IF('[37]Video Analysis'!$B$614="","",'[37]Video Analysis'!$B$614)</f>
        <v/>
      </c>
      <c r="B64" s="15" t="str">
        <f>IF('[37]Video Analysis'!$Q$614="","",'[37]Video Analysis'!$Q$614)</f>
        <v/>
      </c>
      <c r="C64" s="15" t="str">
        <f>IF('[37]Video Analysis'!$P$614="","",'[37]Video Analysis'!$P$614)</f>
        <v/>
      </c>
      <c r="D64" s="16" t="str">
        <f>IF('[37]Video Analysis'!$G$614="","",'[37]Video Analysis'!$G$614)</f>
        <v/>
      </c>
      <c r="E64" s="16" t="str">
        <f>IF('[37]Video Analysis'!$H$614="","",'[37]Video Analysis'!$H$614)</f>
        <v/>
      </c>
      <c r="F64" s="16" t="str">
        <f>IF('[37]Video Analysis'!$I$614="","",'[37]Video Analysis'!$I$614)</f>
        <v/>
      </c>
      <c r="G64" s="16" t="str">
        <f>IF('[37]Video Analysis'!$J$614="","",'[37]Video Analysis'!$J$614)</f>
        <v/>
      </c>
      <c r="H64" s="16" t="str">
        <f>IF('[37]Video Analysis'!$K$614="","",'[37]Video Analysis'!$K$614)</f>
        <v/>
      </c>
      <c r="I64" s="16" t="str">
        <f>IF('[37]Video Analysis'!$L$614="","",'[37]Video Analysis'!$L$614)</f>
        <v/>
      </c>
      <c r="J64" s="16" t="str">
        <f>IF('[37]Video Analysis'!$M$614="","",'[37]Video Analysis'!$M$614)</f>
        <v/>
      </c>
      <c r="K64" s="16" t="str">
        <f>IF('[37]Video Analysis'!$N$614="","",'[37]Video Analysis'!$N$614)</f>
        <v/>
      </c>
      <c r="L64" s="16" t="str">
        <f>IF('[37]Video Analysis'!$O$614="","",'[37]Video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IF('[37]Video Analysis'!$B$624="","",'[37]Video Analysis'!$B$624)</f>
        <v/>
      </c>
      <c r="B65" s="15" t="str">
        <f>IF('[37]Video Analysis'!$Q$624="","",'[37]Video Analysis'!$Q$624)</f>
        <v/>
      </c>
      <c r="C65" s="15" t="str">
        <f>IF('[37]Video Analysis'!$P$624="","",'[37]Video Analysis'!$P$624)</f>
        <v/>
      </c>
      <c r="D65" s="16" t="str">
        <f>IF('[37]Video Analysis'!$G$624="","",'[37]Video Analysis'!$G$624)</f>
        <v/>
      </c>
      <c r="E65" s="16" t="str">
        <f>IF('[37]Video Analysis'!$H$624="","",'[37]Video Analysis'!$H$624)</f>
        <v/>
      </c>
      <c r="F65" s="16" t="str">
        <f>IF('[37]Video Analysis'!$I$624="","",'[37]Video Analysis'!$I$624)</f>
        <v/>
      </c>
      <c r="G65" s="16" t="str">
        <f>IF('[37]Video Analysis'!$J$624="","",'[37]Video Analysis'!$J$624)</f>
        <v/>
      </c>
      <c r="H65" s="16" t="str">
        <f>IF('[37]Video Analysis'!$K$624="","",'[37]Video Analysis'!$K$624)</f>
        <v/>
      </c>
      <c r="I65" s="16" t="str">
        <f>IF('[37]Video Analysis'!$L$624="","",'[37]Video Analysis'!$L$624)</f>
        <v/>
      </c>
      <c r="J65" s="16" t="str">
        <f>IF('[37]Video Analysis'!$M$624="","",'[37]Video Analysis'!$M$624)</f>
        <v/>
      </c>
      <c r="K65" s="16" t="str">
        <f>IF('[37]Video Analysis'!$N$624="","",'[37]Video Analysis'!$N$624)</f>
        <v/>
      </c>
      <c r="L65" s="16" t="str">
        <f>IF('[37]Video Analysis'!$O$624="","",'[37]Video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IF('[37]Video Analysis'!$B$634="","",'[37]Video Analysis'!$B$634)</f>
        <v/>
      </c>
      <c r="B66" s="15" t="str">
        <f>IF('[37]Video Analysis'!$Q$634="","",'[37]Video Analysis'!$Q$634)</f>
        <v/>
      </c>
      <c r="C66" s="15" t="str">
        <f>IF('[37]Video Analysis'!$P$634="","",'[37]Video Analysis'!$P$634)</f>
        <v/>
      </c>
      <c r="D66" s="16" t="str">
        <f>IF('[37]Video Analysis'!$G$634="","",'[37]Video Analysis'!$G$634)</f>
        <v/>
      </c>
      <c r="E66" s="16" t="str">
        <f>IF('[37]Video Analysis'!$H$634="","",'[37]Video Analysis'!$H$634)</f>
        <v/>
      </c>
      <c r="F66" s="16" t="str">
        <f>IF('[37]Video Analysis'!$I$634="","",'[37]Video Analysis'!$I$634)</f>
        <v/>
      </c>
      <c r="G66" s="16" t="str">
        <f>IF('[37]Video Analysis'!$J$634="","",'[37]Video Analysis'!$J$634)</f>
        <v/>
      </c>
      <c r="H66" s="16" t="str">
        <f>IF('[37]Video Analysis'!$K$634="","",'[37]Video Analysis'!$K$634)</f>
        <v/>
      </c>
      <c r="I66" s="16" t="str">
        <f>IF('[37]Video Analysis'!$L$634="","",'[37]Video Analysis'!$L$634)</f>
        <v/>
      </c>
      <c r="J66" s="16" t="str">
        <f>IF('[37]Video Analysis'!$M$634="","",'[37]Video Analysis'!$M$634)</f>
        <v/>
      </c>
      <c r="K66" s="16" t="str">
        <f>IF('[37]Video Analysis'!$N$634="","",'[37]Video Analysis'!$N$634)</f>
        <v/>
      </c>
      <c r="L66" s="16" t="str">
        <f>IF('[37]Video Analysis'!$O$634="","",'[37]Video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IF('[37]Video Analysis'!$B$644="","",'[37]Video Analysis'!$B$644)</f>
        <v/>
      </c>
      <c r="B67" s="15" t="str">
        <f>IF('[37]Video Analysis'!$Q$644="","",'[37]Video Analysis'!$Q$644)</f>
        <v/>
      </c>
      <c r="C67" s="15" t="str">
        <f>IF('[37]Video Analysis'!$P$644="","",'[37]Video Analysis'!$P$644)</f>
        <v/>
      </c>
      <c r="D67" s="16" t="str">
        <f>IF('[37]Video Analysis'!$G$644="","",'[37]Video Analysis'!$G$644)</f>
        <v/>
      </c>
      <c r="E67" s="16" t="str">
        <f>IF('[37]Video Analysis'!$H$644="","",'[37]Video Analysis'!$H$644)</f>
        <v/>
      </c>
      <c r="F67" s="16" t="str">
        <f>IF('[37]Video Analysis'!$I$644="","",'[37]Video Analysis'!$I$644)</f>
        <v/>
      </c>
      <c r="G67" s="16" t="str">
        <f>IF('[37]Video Analysis'!$J$644="","",'[37]Video Analysis'!$J$644)</f>
        <v/>
      </c>
      <c r="H67" s="16" t="str">
        <f>IF('[37]Video Analysis'!$K$644="","",'[37]Video Analysis'!$K$644)</f>
        <v/>
      </c>
      <c r="I67" s="16" t="str">
        <f>IF('[37]Video Analysis'!$L$644="","",'[37]Video Analysis'!$L$644)</f>
        <v/>
      </c>
      <c r="J67" s="16" t="str">
        <f>IF('[37]Video Analysis'!$M$644="","",'[37]Video Analysis'!$M$644)</f>
        <v/>
      </c>
      <c r="K67" s="16" t="str">
        <f>IF('[37]Video Analysis'!$N$644="","",'[37]Video Analysis'!$N$644)</f>
        <v/>
      </c>
      <c r="L67" s="16" t="str">
        <f>IF('[37]Video Analysis'!$O$644="","",'[37]Video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IF('[37]Video Analysis'!$B$654="","",'[37]Video Analysis'!$B$654)</f>
        <v/>
      </c>
      <c r="B68" s="15" t="str">
        <f>IF('[37]Video Analysis'!$Q$654="","",'[37]Video Analysis'!$Q$654)</f>
        <v/>
      </c>
      <c r="C68" s="15" t="str">
        <f>IF('[37]Video Analysis'!$P$654="","",'[37]Video Analysis'!$P$654)</f>
        <v/>
      </c>
      <c r="D68" s="16" t="str">
        <f>IF('[37]Video Analysis'!$G$654="","",'[37]Video Analysis'!$G$654)</f>
        <v/>
      </c>
      <c r="E68" s="16" t="str">
        <f>IF('[37]Video Analysis'!$H$654="","",'[37]Video Analysis'!$H$654)</f>
        <v/>
      </c>
      <c r="F68" s="16" t="str">
        <f>IF('[37]Video Analysis'!$I$654="","",'[37]Video Analysis'!$I$654)</f>
        <v/>
      </c>
      <c r="G68" s="16" t="str">
        <f>IF('[37]Video Analysis'!$J$654="","",'[37]Video Analysis'!$J$654)</f>
        <v/>
      </c>
      <c r="H68" s="16" t="str">
        <f>IF('[37]Video Analysis'!$K$654="","",'[37]Video Analysis'!$K$654)</f>
        <v/>
      </c>
      <c r="I68" s="16" t="str">
        <f>IF('[37]Video Analysis'!$L$654="","",'[37]Video Analysis'!$L$654)</f>
        <v/>
      </c>
      <c r="J68" s="16" t="str">
        <f>IF('[37]Video Analysis'!$M$654="","",'[37]Video Analysis'!$M$654)</f>
        <v/>
      </c>
      <c r="K68" s="16" t="str">
        <f>IF('[37]Video Analysis'!$N$654="","",'[37]Video Analysis'!$N$654)</f>
        <v/>
      </c>
      <c r="L68" s="16" t="str">
        <f>IF('[37]Video Analysis'!$O$654="","",'[37]Video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IF('[37]Video Analysis'!$B$664="","",'[37]Video Analysis'!$B$664)</f>
        <v/>
      </c>
      <c r="B69" s="15" t="str">
        <f>IF('[37]Video Analysis'!$Q$664="","",'[37]Video Analysis'!$Q$664)</f>
        <v/>
      </c>
      <c r="C69" s="15" t="str">
        <f>IF('[37]Video Analysis'!$P$664="","",'[37]Video Analysis'!$P$664)</f>
        <v/>
      </c>
      <c r="D69" s="16" t="str">
        <f>IF('[37]Video Analysis'!$G$664="","",'[37]Video Analysis'!$G$664)</f>
        <v/>
      </c>
      <c r="E69" s="16" t="str">
        <f>IF('[37]Video Analysis'!$H$664="","",'[37]Video Analysis'!$H$664)</f>
        <v/>
      </c>
      <c r="F69" s="16" t="str">
        <f>IF('[37]Video Analysis'!$I$664="","",'[37]Video Analysis'!$I$664)</f>
        <v/>
      </c>
      <c r="G69" s="16" t="str">
        <f>IF('[37]Video Analysis'!$J$664="","",'[37]Video Analysis'!$J$664)</f>
        <v/>
      </c>
      <c r="H69" s="16" t="str">
        <f>IF('[37]Video Analysis'!$K$664="","",'[37]Video Analysis'!$K$664)</f>
        <v/>
      </c>
      <c r="I69" s="16" t="str">
        <f>IF('[37]Video Analysis'!$L$664="","",'[37]Video Analysis'!$L$664)</f>
        <v/>
      </c>
      <c r="J69" s="16" t="str">
        <f>IF('[37]Video Analysis'!$M$664="","",'[37]Video Analysis'!$M$664)</f>
        <v/>
      </c>
      <c r="K69" s="16" t="str">
        <f>IF('[37]Video Analysis'!$N$664="","",'[37]Video Analysis'!$N$664)</f>
        <v/>
      </c>
      <c r="L69" s="16" t="str">
        <f>IF('[37]Video Analysis'!$O$664="","",'[37]Video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IF('[37]Video Analysis'!$B$674="","",'[37]Video Analysis'!$B$674)</f>
        <v/>
      </c>
      <c r="B70" s="15" t="str">
        <f>IF('[37]Video Analysis'!$Q$674="","",'[37]Video Analysis'!$Q$674)</f>
        <v/>
      </c>
      <c r="C70" s="15" t="str">
        <f>IF('[37]Video Analysis'!$P$674="","",'[37]Video Analysis'!$P$674)</f>
        <v/>
      </c>
      <c r="D70" s="16" t="str">
        <f>IF('[37]Video Analysis'!$G$674="","",'[37]Video Analysis'!$G$674)</f>
        <v/>
      </c>
      <c r="E70" s="16" t="str">
        <f>IF('[37]Video Analysis'!$H$674="","",'[37]Video Analysis'!$H$674)</f>
        <v/>
      </c>
      <c r="F70" s="16" t="str">
        <f>IF('[37]Video Analysis'!$I$674="","",'[37]Video Analysis'!$I$674)</f>
        <v/>
      </c>
      <c r="G70" s="16" t="str">
        <f>IF('[37]Video Analysis'!$J$674="","",'[37]Video Analysis'!$J$674)</f>
        <v/>
      </c>
      <c r="H70" s="16" t="str">
        <f>IF('[37]Video Analysis'!$K$674="","",'[37]Video Analysis'!$K$674)</f>
        <v/>
      </c>
      <c r="I70" s="16" t="str">
        <f>IF('[37]Video Analysis'!$L$674="","",'[37]Video Analysis'!$L$674)</f>
        <v/>
      </c>
      <c r="J70" s="16" t="str">
        <f>IF('[37]Video Analysis'!$M$674="","",'[37]Video Analysis'!$M$674)</f>
        <v/>
      </c>
      <c r="K70" s="16" t="str">
        <f>IF('[37]Video Analysis'!$N$674="","",'[37]Video Analysis'!$N$674)</f>
        <v/>
      </c>
      <c r="L70" s="16" t="str">
        <f>IF('[37]Video Analysis'!$O$674="","",'[37]Video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IF('[37]Video Analysis'!$B$684="","",'[37]Video Analysis'!$B$684)</f>
        <v/>
      </c>
      <c r="B71" s="15" t="str">
        <f>IF('[37]Video Analysis'!$Q$684="","",'[37]Video Analysis'!$Q$684)</f>
        <v/>
      </c>
      <c r="C71" s="15" t="str">
        <f>IF('[37]Video Analysis'!$P$684="","",'[37]Video Analysis'!$P$684)</f>
        <v/>
      </c>
      <c r="D71" s="16" t="str">
        <f>IF('[37]Video Analysis'!$G$684="","",'[37]Video Analysis'!$G$684)</f>
        <v/>
      </c>
      <c r="E71" s="16" t="str">
        <f>IF('[37]Video Analysis'!$H$684="","",'[37]Video Analysis'!$H$684)</f>
        <v/>
      </c>
      <c r="F71" s="16" t="str">
        <f>IF('[37]Video Analysis'!$I$684="","",'[37]Video Analysis'!$I$684)</f>
        <v/>
      </c>
      <c r="G71" s="16" t="str">
        <f>IF('[37]Video Analysis'!$J$684="","",'[37]Video Analysis'!$J$684)</f>
        <v/>
      </c>
      <c r="H71" s="16" t="str">
        <f>IF('[37]Video Analysis'!$K$684="","",'[37]Video Analysis'!$K$684)</f>
        <v/>
      </c>
      <c r="I71" s="16" t="str">
        <f>IF('[37]Video Analysis'!$L$684="","",'[37]Video Analysis'!$L$684)</f>
        <v/>
      </c>
      <c r="J71" s="16" t="str">
        <f>IF('[37]Video Analysis'!$M$684="","",'[37]Video Analysis'!$M$684)</f>
        <v/>
      </c>
      <c r="K71" s="16" t="str">
        <f>IF('[37]Video Analysis'!$N$684="","",'[37]Video Analysis'!$N$684)</f>
        <v/>
      </c>
      <c r="L71" s="16" t="str">
        <f>IF('[37]Video Analysis'!$O$684="","",'[37]Video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IF('[37]Video Analysis'!$B$694="","",'[37]Video Analysis'!$B$694)</f>
        <v/>
      </c>
      <c r="B72" s="15" t="str">
        <f>IF('[37]Video Analysis'!$Q$694="","",'[37]Video Analysis'!$Q$694)</f>
        <v/>
      </c>
      <c r="C72" s="15" t="str">
        <f>IF('[37]Video Analysis'!$P$694="","",'[37]Video Analysis'!$P$694)</f>
        <v/>
      </c>
      <c r="D72" s="16" t="str">
        <f>IF('[37]Video Analysis'!$G$694="","",'[37]Video Analysis'!$G$694)</f>
        <v/>
      </c>
      <c r="E72" s="16" t="str">
        <f>IF('[37]Video Analysis'!$H$694="","",'[37]Video Analysis'!$H$694)</f>
        <v/>
      </c>
      <c r="F72" s="16" t="str">
        <f>IF('[37]Video Analysis'!$I$694="","",'[37]Video Analysis'!$I$694)</f>
        <v/>
      </c>
      <c r="G72" s="16" t="str">
        <f>IF('[37]Video Analysis'!$J$694="","",'[37]Video Analysis'!$J$694)</f>
        <v/>
      </c>
      <c r="H72" s="16" t="str">
        <f>IF('[37]Video Analysis'!$K$694="","",'[37]Video Analysis'!$K$694)</f>
        <v/>
      </c>
      <c r="I72" s="16" t="str">
        <f>IF('[37]Video Analysis'!$L$694="","",'[37]Video Analysis'!$L$694)</f>
        <v/>
      </c>
      <c r="J72" s="16" t="str">
        <f>IF('[37]Video Analysis'!$M$694="","",'[37]Video Analysis'!$M$694)</f>
        <v/>
      </c>
      <c r="K72" s="16" t="str">
        <f>IF('[37]Video Analysis'!$N$694="","",'[37]Video Analysis'!$N$694)</f>
        <v/>
      </c>
      <c r="L72" s="16" t="str">
        <f>IF('[37]Video Analysis'!$O$694="","",'[37]Video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76F6A-BE38-41C7-B764-78B4BFD046F4}">
  <dimension ref="A1:AF102"/>
  <sheetViews>
    <sheetView workbookViewId="0">
      <selection activeCell="L32" sqref="L32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'[38]Video Analysis'!$A$1</f>
        <v>HNC_NPH_01_2021_07_30</v>
      </c>
      <c r="B1" s="2"/>
      <c r="C1" s="2"/>
      <c r="D1" s="3" t="str">
        <f>IF('[38]Video Analysis'!$G$2="","",'[38]Video Analysis'!$G$2)</f>
        <v>Utter</v>
      </c>
      <c r="E1" s="3" t="str">
        <f>IF('[38]Video Analysis'!$H$2="","",'[38]Video Analysis'!$H$2)</f>
        <v>Utter</v>
      </c>
      <c r="F1" s="3" t="str">
        <f>IF('[38]Video Analysis'!$I$2="","",'[38]Video Analysis'!$I$2)</f>
        <v>Utter</v>
      </c>
      <c r="G1" s="3" t="str">
        <f>IF('[38]Video Analysis'!$J$2="","",'[38]Video Analysis'!$J$2)</f>
        <v>Utter</v>
      </c>
      <c r="H1" s="3" t="str">
        <f>IF('[38]Video Analysis'!$K$2="","",'[38]Video Analysis'!$K$2)</f>
        <v>Utter</v>
      </c>
      <c r="I1" s="3" t="str">
        <f>IF('[38]Video Analysis'!$L$2="","",'[38]Video Analysis'!$L$2)</f>
        <v>Utter</v>
      </c>
      <c r="J1" s="3" t="str">
        <f>IF('[38]Video Analysis'!$M$2="","",'[38]Video Analysis'!$M$2)</f>
        <v>Utter</v>
      </c>
      <c r="K1" s="3" t="str">
        <f>IF('[38]Video Analysis'!$N$2="","",'[38]Video Analysis'!$N$2)</f>
        <v>Utter</v>
      </c>
      <c r="L1" s="3" t="str">
        <f>IF('[38]Video Analysis'!$O$2="","",'[38]Video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IF('[38]Video Analysis'!$G$3="","",'[38]Video Analysis'!$G$3)</f>
        <v>eelgrass</v>
      </c>
      <c r="E2" s="3" t="str">
        <f>IF('[38]Video Analysis'!$H$3="","",'[38]Video Analysis'!$H$3)</f>
        <v>macroalgae</v>
      </c>
      <c r="F2" s="3" t="str">
        <f>IF('[38]Video Analysis'!$I$3="","",'[38]Video Analysis'!$I$3)</f>
        <v>bare</v>
      </c>
      <c r="G2" s="3" t="str">
        <f>IF('[38]Video Analysis'!$J$3="","",'[38]Video Analysis'!$J$3)</f>
        <v>eelgrass</v>
      </c>
      <c r="H2" s="3" t="str">
        <f>IF('[38]Video Analysis'!$K$3="","",'[38]Video Analysis'!$K$3)</f>
        <v>macroalgae</v>
      </c>
      <c r="I2" s="3" t="str">
        <f>IF('[38]Video Analysis'!$L$3="","",'[38]Video Analysis'!$L$3)</f>
        <v>bare</v>
      </c>
      <c r="J2" s="3" t="str">
        <f>IF('[38]Video Analysis'!$M$3="","",'[38]Video Analysis'!$M$3)</f>
        <v>eelgrass</v>
      </c>
      <c r="K2" s="3" t="str">
        <f>IF('[38]Video Analysis'!$N$3="","",'[38]Video Analysis'!$N$3)</f>
        <v>macroalgae</v>
      </c>
      <c r="L2" s="3" t="str">
        <f>IF('[38]Video Analysis'!$O$3="","",'[38]Video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HNC_NPH_01_2021_07_30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IF('[38]Video Analysis'!$B$4="","",'[38]Video Analysis'!$B$4)</f>
        <v/>
      </c>
      <c r="B3" s="15">
        <f>IF('[38]Video Analysis'!$Q$4="","",'[38]Video Analysis'!$Q$4)</f>
        <v>-73.361504953354597</v>
      </c>
      <c r="C3" s="15">
        <f>IF('[38]Video Analysis'!$P$4="","",'[38]Video Analysis'!$P$4)</f>
        <v>40.89132341556251</v>
      </c>
      <c r="D3" s="16">
        <f>IF('[38]Video Analysis'!$G$4="","",'[38]Video Analysis'!$G$4)</f>
        <v>0</v>
      </c>
      <c r="E3" s="16">
        <f>IF('[38]Video Analysis'!$H$4="","",'[38]Video Analysis'!$H$4)</f>
        <v>0</v>
      </c>
      <c r="F3" s="16">
        <f>IF('[38]Video Analysis'!$I$4="","",'[38]Video Analysis'!$I$4)</f>
        <v>100</v>
      </c>
      <c r="G3" s="16">
        <f>IF('[38]Video Analysis'!$J$4="","",'[38]Video Analysis'!$J$4)</f>
        <v>0</v>
      </c>
      <c r="H3" s="16">
        <f>IF('[38]Video Analysis'!$K$4="","",'[38]Video Analysis'!$K$4)</f>
        <v>0</v>
      </c>
      <c r="I3" s="16">
        <f>IF('[38]Video Analysis'!$L$4="","",'[38]Video Analysis'!$L$4)</f>
        <v>100</v>
      </c>
      <c r="J3" s="16">
        <f>IF('[38]Video Analysis'!$M$4="","",'[38]Video Analysis'!$M$4)</f>
        <v>0</v>
      </c>
      <c r="K3" s="16">
        <f>IF('[38]Video Analysis'!$N$4="","",'[38]Video Analysis'!$N$4)</f>
        <v>0</v>
      </c>
      <c r="L3" s="16">
        <f>IF('[38]Video Analysis'!$O$4="","",'[38]Video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-73.361504953354597</v>
      </c>
      <c r="U3" s="19">
        <f>IF(C3="","",C3)</f>
        <v>40.89132341556251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IF('[38]Video Analysis'!$B$14="","",'[38]Video Analysis'!$B$14)</f>
        <v/>
      </c>
      <c r="B4" s="15">
        <f>IF('[38]Video Analysis'!$Q$14="","",'[38]Video Analysis'!$Q$14)</f>
        <v>-73.361504953354597</v>
      </c>
      <c r="C4" s="15">
        <f>IF('[38]Video Analysis'!$P$14="","",'[38]Video Analysis'!$P$14)</f>
        <v>40.89132341556251</v>
      </c>
      <c r="D4" s="16">
        <f>IF('[38]Video Analysis'!$G$14="","",'[38]Video Analysis'!$G$14)</f>
        <v>0</v>
      </c>
      <c r="E4" s="16">
        <f>IF('[38]Video Analysis'!$H$14="","",'[38]Video Analysis'!$H$14)</f>
        <v>0</v>
      </c>
      <c r="F4" s="16">
        <f>IF('[38]Video Analysis'!$I$14="","",'[38]Video Analysis'!$I$14)</f>
        <v>100</v>
      </c>
      <c r="G4" s="16">
        <f>IF('[38]Video Analysis'!$J$14="","",'[38]Video Analysis'!$J$14)</f>
        <v>0</v>
      </c>
      <c r="H4" s="16">
        <f>IF('[38]Video Analysis'!$K$14="","",'[38]Video Analysis'!$K$14)</f>
        <v>0</v>
      </c>
      <c r="I4" s="16">
        <f>IF('[38]Video Analysis'!$L$14="","",'[38]Video Analysis'!$L$14)</f>
        <v>100</v>
      </c>
      <c r="J4" s="16">
        <f>IF('[38]Video Analysis'!$M$14="","",'[38]Video Analysis'!$M$14)</f>
        <v>0</v>
      </c>
      <c r="K4" s="16">
        <f>IF('[38]Video Analysis'!$N$14="","",'[38]Video Analysis'!$N$14)</f>
        <v>0</v>
      </c>
      <c r="L4" s="16">
        <f>IF('[38]Video Analysis'!$O$14="","",'[38]Video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 t="s">
        <v>19</v>
      </c>
      <c r="T4" s="23">
        <f t="shared" ref="T4:U67" si="4">IF(B4="","",B4)</f>
        <v>-73.361504953354597</v>
      </c>
      <c r="U4" s="23">
        <f t="shared" si="4"/>
        <v>40.89132341556251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>10% MS</v>
      </c>
    </row>
    <row r="5" spans="1:32" x14ac:dyDescent="0.3">
      <c r="A5" s="14" t="str">
        <f>IF('[38]Video Analysis'!$B$24="","",'[38]Video Analysis'!$B$24)</f>
        <v/>
      </c>
      <c r="B5" s="15">
        <f>IF('[38]Video Analysis'!$Q$24="","",'[38]Video Analysis'!$Q$24)</f>
        <v>-73.361504953354597</v>
      </c>
      <c r="C5" s="15">
        <f>IF('[38]Video Analysis'!$P$24="","",'[38]Video Analysis'!$P$24)</f>
        <v>40.89132341556251</v>
      </c>
      <c r="D5" s="16">
        <f>IF('[38]Video Analysis'!$G$24="","",'[38]Video Analysis'!$G$24)</f>
        <v>0</v>
      </c>
      <c r="E5" s="16">
        <f>IF('[38]Video Analysis'!$H$24="","",'[38]Video Analysis'!$H$24)</f>
        <v>0</v>
      </c>
      <c r="F5" s="16">
        <f>IF('[38]Video Analysis'!$I$24="","",'[38]Video Analysis'!$I$24)</f>
        <v>100</v>
      </c>
      <c r="G5" s="16">
        <f>IF('[38]Video Analysis'!$J$24="","",'[38]Video Analysis'!$J$24)</f>
        <v>0</v>
      </c>
      <c r="H5" s="16">
        <f>IF('[38]Video Analysis'!$K$24="","",'[38]Video Analysis'!$K$24)</f>
        <v>0</v>
      </c>
      <c r="I5" s="16">
        <f>IF('[38]Video Analysis'!$L$24="","",'[38]Video Analysis'!$L$24)</f>
        <v>100</v>
      </c>
      <c r="J5" s="16">
        <f>IF('[38]Video Analysis'!$M$24="","",'[38]Video Analysis'!$M$24)</f>
        <v>0</v>
      </c>
      <c r="K5" s="16">
        <f>IF('[38]Video Analysis'!$N$24="","",'[38]Video Analysis'!$N$24)</f>
        <v>0</v>
      </c>
      <c r="L5" s="16">
        <f>IF('[38]Video Analysis'!$O$24="","",'[38]Video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-73.361504953354597</v>
      </c>
      <c r="U5" s="23">
        <f t="shared" si="4"/>
        <v>40.89132341556251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IF('[38]Video Analysis'!$B$34="","",'[38]Video Analysis'!$B$34)</f>
        <v/>
      </c>
      <c r="B6" s="15">
        <f>IF('[38]Video Analysis'!$Q$34="","",'[38]Video Analysis'!$Q$34)</f>
        <v>-73.361453446559608</v>
      </c>
      <c r="C6" s="15">
        <f>IF('[38]Video Analysis'!$P$34="","",'[38]Video Analysis'!$P$34)</f>
        <v>40.891262856312096</v>
      </c>
      <c r="D6" s="16">
        <f>IF('[38]Video Analysis'!$G$34="","",'[38]Video Analysis'!$G$34)</f>
        <v>0</v>
      </c>
      <c r="E6" s="16">
        <f>IF('[38]Video Analysis'!$H$34="","",'[38]Video Analysis'!$H$34)</f>
        <v>0</v>
      </c>
      <c r="F6" s="16">
        <f>IF('[38]Video Analysis'!$I$34="","",'[38]Video Analysis'!$I$34)</f>
        <v>100</v>
      </c>
      <c r="G6" s="16">
        <f>IF('[38]Video Analysis'!$J$34="","",'[38]Video Analysis'!$J$34)</f>
        <v>0</v>
      </c>
      <c r="H6" s="16">
        <f>IF('[38]Video Analysis'!$K$34="","",'[38]Video Analysis'!$K$34)</f>
        <v>0</v>
      </c>
      <c r="I6" s="16">
        <f>IF('[38]Video Analysis'!$L$34="","",'[38]Video Analysis'!$L$34)</f>
        <v>100</v>
      </c>
      <c r="J6" s="16">
        <f>IF('[38]Video Analysis'!$M$34="","",'[38]Video Analysis'!$M$34)</f>
        <v>0</v>
      </c>
      <c r="K6" s="16">
        <f>IF('[38]Video Analysis'!$N$34="","",'[38]Video Analysis'!$N$34)</f>
        <v>0</v>
      </c>
      <c r="L6" s="16">
        <f>IF('[38]Video Analysis'!$O$34="","",'[38]Video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-73.361453446559608</v>
      </c>
      <c r="U6" s="23">
        <f t="shared" si="4"/>
        <v>40.891262856312096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IF('[38]Video Analysis'!$B$44="","",'[38]Video Analysis'!$B$44)</f>
        <v/>
      </c>
      <c r="B7" s="15">
        <f>IF('[38]Video Analysis'!$Q$44="","",'[38]Video Analysis'!$Q$44)</f>
        <v>-73.361453446559608</v>
      </c>
      <c r="C7" s="15">
        <f>IF('[38]Video Analysis'!$P$44="","",'[38]Video Analysis'!$P$44)</f>
        <v>40.891262856312096</v>
      </c>
      <c r="D7" s="16">
        <f>IF('[38]Video Analysis'!$G$44="","",'[38]Video Analysis'!$G$44)</f>
        <v>0</v>
      </c>
      <c r="E7" s="16">
        <f>IF('[38]Video Analysis'!$H$44="","",'[38]Video Analysis'!$H$44)</f>
        <v>0</v>
      </c>
      <c r="F7" s="16">
        <f>IF('[38]Video Analysis'!$I$44="","",'[38]Video Analysis'!$I$44)</f>
        <v>100</v>
      </c>
      <c r="G7" s="16">
        <f>IF('[38]Video Analysis'!$J$44="","",'[38]Video Analysis'!$J$44)</f>
        <v>0</v>
      </c>
      <c r="H7" s="16">
        <f>IF('[38]Video Analysis'!$K$44="","",'[38]Video Analysis'!$K$44)</f>
        <v>0</v>
      </c>
      <c r="I7" s="16">
        <f>IF('[38]Video Analysis'!$L$44="","",'[38]Video Analysis'!$L$44)</f>
        <v>100</v>
      </c>
      <c r="J7" s="16">
        <f>IF('[38]Video Analysis'!$M$44="","",'[38]Video Analysis'!$M$44)</f>
        <v>0</v>
      </c>
      <c r="K7" s="16">
        <f>IF('[38]Video Analysis'!$N$44="","",'[38]Video Analysis'!$N$44)</f>
        <v>0</v>
      </c>
      <c r="L7" s="16">
        <f>IF('[38]Video Analysis'!$O$44="","",'[38]Video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-73.361453446559608</v>
      </c>
      <c r="U7" s="23">
        <f t="shared" si="4"/>
        <v>40.891262856312096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IF('[38]Video Analysis'!$B$54="","",'[38]Video Analysis'!$B$54)</f>
        <v/>
      </c>
      <c r="B8" s="15">
        <f>IF('[38]Video Analysis'!$Q$54="","",'[38]Video Analysis'!$Q$54)</f>
        <v>-73.361453446559608</v>
      </c>
      <c r="C8" s="15">
        <f>IF('[38]Video Analysis'!$P$54="","",'[38]Video Analysis'!$P$54)</f>
        <v>40.891262856312096</v>
      </c>
      <c r="D8" s="16">
        <f>IF('[38]Video Analysis'!$G$54="","",'[38]Video Analysis'!$G$54)</f>
        <v>0</v>
      </c>
      <c r="E8" s="16">
        <f>IF('[38]Video Analysis'!$H$54="","",'[38]Video Analysis'!$H$54)</f>
        <v>0</v>
      </c>
      <c r="F8" s="16">
        <f>IF('[38]Video Analysis'!$I$54="","",'[38]Video Analysis'!$I$54)</f>
        <v>100</v>
      </c>
      <c r="G8" s="16">
        <f>IF('[38]Video Analysis'!$J$54="","",'[38]Video Analysis'!$J$54)</f>
        <v>0</v>
      </c>
      <c r="H8" s="16">
        <f>IF('[38]Video Analysis'!$K$54="","",'[38]Video Analysis'!$K$54)</f>
        <v>0</v>
      </c>
      <c r="I8" s="16">
        <f>IF('[38]Video Analysis'!$L$54="","",'[38]Video Analysis'!$L$54)</f>
        <v>100</v>
      </c>
      <c r="J8" s="16">
        <f>IF('[38]Video Analysis'!$M$54="","",'[38]Video Analysis'!$M$54)</f>
        <v>0</v>
      </c>
      <c r="K8" s="16">
        <f>IF('[38]Video Analysis'!$N$54="","",'[38]Video Analysis'!$N$54)</f>
        <v>0</v>
      </c>
      <c r="L8" s="16">
        <f>IF('[38]Video Analysis'!$O$54="","",'[38]Video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-73.361453446559608</v>
      </c>
      <c r="U8" s="23">
        <f t="shared" si="4"/>
        <v>40.891262856312096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IF('[38]Video Analysis'!$B$64="","",'[38]Video Analysis'!$B$64)</f>
        <v/>
      </c>
      <c r="B9" s="15">
        <f>IF('[38]Video Analysis'!$Q$64="","",'[38]Video Analysis'!$Q$64)</f>
        <v>-73.361381571739912</v>
      </c>
      <c r="C9" s="15">
        <f>IF('[38]Video Analysis'!$P$64="","",'[38]Video Analysis'!$P$64)</f>
        <v>40.891180378384888</v>
      </c>
      <c r="D9" s="16">
        <f>IF('[38]Video Analysis'!$G$64="","",'[38]Video Analysis'!$G$64)</f>
        <v>0</v>
      </c>
      <c r="E9" s="16">
        <f>IF('[38]Video Analysis'!$H$64="","",'[38]Video Analysis'!$H$64)</f>
        <v>0</v>
      </c>
      <c r="F9" s="16">
        <f>IF('[38]Video Analysis'!$I$64="","",'[38]Video Analysis'!$I$64)</f>
        <v>100</v>
      </c>
      <c r="G9" s="16">
        <f>IF('[38]Video Analysis'!$J$64="","",'[38]Video Analysis'!$J$64)</f>
        <v>0</v>
      </c>
      <c r="H9" s="16">
        <f>IF('[38]Video Analysis'!$K$64="","",'[38]Video Analysis'!$K$64)</f>
        <v>0</v>
      </c>
      <c r="I9" s="16">
        <f>IF('[38]Video Analysis'!$L$64="","",'[38]Video Analysis'!$L$64)</f>
        <v>100</v>
      </c>
      <c r="J9" s="16">
        <f>IF('[38]Video Analysis'!$M$64="","",'[38]Video Analysis'!$M$64)</f>
        <v>0</v>
      </c>
      <c r="K9" s="16">
        <f>IF('[38]Video Analysis'!$N$64="","",'[38]Video Analysis'!$N$64)</f>
        <v>0</v>
      </c>
      <c r="L9" s="16">
        <f>IF('[38]Video Analysis'!$O$64="","",'[38]Video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-73.361381571739912</v>
      </c>
      <c r="U9" s="23">
        <f t="shared" si="4"/>
        <v>40.891180378384888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IF('[38]Video Analysis'!$B$74="","",'[38]Video Analysis'!$B$74)</f>
        <v/>
      </c>
      <c r="B10" s="15">
        <f>IF('[38]Video Analysis'!$Q$74="","",'[38]Video Analysis'!$Q$74)</f>
        <v>-73.361381571739912</v>
      </c>
      <c r="C10" s="15">
        <f>IF('[38]Video Analysis'!$P$74="","",'[38]Video Analysis'!$P$74)</f>
        <v>40.891180378384888</v>
      </c>
      <c r="D10" s="16">
        <f>IF('[38]Video Analysis'!$G$74="","",'[38]Video Analysis'!$G$74)</f>
        <v>0</v>
      </c>
      <c r="E10" s="16">
        <f>IF('[38]Video Analysis'!$H$74="","",'[38]Video Analysis'!$H$74)</f>
        <v>0</v>
      </c>
      <c r="F10" s="16">
        <f>IF('[38]Video Analysis'!$I$74="","",'[38]Video Analysis'!$I$74)</f>
        <v>100</v>
      </c>
      <c r="G10" s="16">
        <f>IF('[38]Video Analysis'!$J$74="","",'[38]Video Analysis'!$J$74)</f>
        <v>0</v>
      </c>
      <c r="H10" s="16">
        <f>IF('[38]Video Analysis'!$K$74="","",'[38]Video Analysis'!$K$74)</f>
        <v>0</v>
      </c>
      <c r="I10" s="16">
        <f>IF('[38]Video Analysis'!$L$74="","",'[38]Video Analysis'!$L$74)</f>
        <v>100</v>
      </c>
      <c r="J10" s="16">
        <f>IF('[38]Video Analysis'!$M$74="","",'[38]Video Analysis'!$M$74)</f>
        <v>0</v>
      </c>
      <c r="K10" s="16">
        <f>IF('[38]Video Analysis'!$N$74="","",'[38]Video Analysis'!$N$74)</f>
        <v>0</v>
      </c>
      <c r="L10" s="16">
        <f>IF('[38]Video Analysis'!$O$74="","",'[38]Video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-73.361381571739912</v>
      </c>
      <c r="U10" s="23">
        <f t="shared" si="4"/>
        <v>40.891180378384888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IF('[38]Video Analysis'!$B$84="","",'[38]Video Analysis'!$B$84)</f>
        <v/>
      </c>
      <c r="B11" s="15">
        <f>IF('[38]Video Analysis'!$Q$84="","",'[38]Video Analysis'!$Q$84)</f>
        <v>-73.361381571739912</v>
      </c>
      <c r="C11" s="15">
        <f>IF('[38]Video Analysis'!$P$84="","",'[38]Video Analysis'!$P$84)</f>
        <v>40.891180378384888</v>
      </c>
      <c r="D11" s="16">
        <f>IF('[38]Video Analysis'!$G$84="","",'[38]Video Analysis'!$G$84)</f>
        <v>0</v>
      </c>
      <c r="E11" s="16">
        <f>IF('[38]Video Analysis'!$H$84="","",'[38]Video Analysis'!$H$84)</f>
        <v>0</v>
      </c>
      <c r="F11" s="16">
        <f>IF('[38]Video Analysis'!$I$84="","",'[38]Video Analysis'!$I$84)</f>
        <v>100</v>
      </c>
      <c r="G11" s="16">
        <f>IF('[38]Video Analysis'!$J$84="","",'[38]Video Analysis'!$J$84)</f>
        <v>0</v>
      </c>
      <c r="H11" s="16">
        <f>IF('[38]Video Analysis'!$K$84="","",'[38]Video Analysis'!$K$84)</f>
        <v>0</v>
      </c>
      <c r="I11" s="16">
        <f>IF('[38]Video Analysis'!$L$84="","",'[38]Video Analysis'!$L$84)</f>
        <v>100</v>
      </c>
      <c r="J11" s="16">
        <f>IF('[38]Video Analysis'!$M$84="","",'[38]Video Analysis'!$M$84)</f>
        <v>0</v>
      </c>
      <c r="K11" s="16">
        <f>IF('[38]Video Analysis'!$N$84="","",'[38]Video Analysis'!$N$84)</f>
        <v>0</v>
      </c>
      <c r="L11" s="16">
        <f>IF('[38]Video Analysis'!$O$84="","",'[38]Video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-73.361381571739912</v>
      </c>
      <c r="U11" s="23">
        <f t="shared" si="4"/>
        <v>40.891180378384888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IF('[38]Video Analysis'!$B$94="","",'[38]Video Analysis'!$B$94)</f>
        <v/>
      </c>
      <c r="B12" s="15">
        <f>IF('[38]Video Analysis'!$Q$94="","",'[38]Video Analysis'!$Q$94)</f>
        <v>-73.361381571739912</v>
      </c>
      <c r="C12" s="15">
        <f>IF('[38]Video Analysis'!$P$94="","",'[38]Video Analysis'!$P$94)</f>
        <v>40.891180378384888</v>
      </c>
      <c r="D12" s="16">
        <f>IF('[38]Video Analysis'!$G$94="","",'[38]Video Analysis'!$G$94)</f>
        <v>0</v>
      </c>
      <c r="E12" s="16">
        <f>IF('[38]Video Analysis'!$H$94="","",'[38]Video Analysis'!$H$94)</f>
        <v>0</v>
      </c>
      <c r="F12" s="16">
        <f>IF('[38]Video Analysis'!$I$94="","",'[38]Video Analysis'!$I$94)</f>
        <v>100</v>
      </c>
      <c r="G12" s="16">
        <f>IF('[38]Video Analysis'!$J$94="","",'[38]Video Analysis'!$J$94)</f>
        <v>0</v>
      </c>
      <c r="H12" s="16">
        <f>IF('[38]Video Analysis'!$K$94="","",'[38]Video Analysis'!$K$94)</f>
        <v>0</v>
      </c>
      <c r="I12" s="16">
        <f>IF('[38]Video Analysis'!$L$94="","",'[38]Video Analysis'!$L$94)</f>
        <v>100</v>
      </c>
      <c r="J12" s="16">
        <f>IF('[38]Video Analysis'!$M$94="","",'[38]Video Analysis'!$M$94)</f>
        <v>0</v>
      </c>
      <c r="K12" s="16">
        <f>IF('[38]Video Analysis'!$N$94="","",'[38]Video Analysis'!$N$94)</f>
        <v>0</v>
      </c>
      <c r="L12" s="16">
        <f>IF('[38]Video Analysis'!$O$94="","",'[38]Video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-73.361381571739912</v>
      </c>
      <c r="U12" s="23">
        <f t="shared" si="4"/>
        <v>40.891180378384888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IF('[38]Video Analysis'!$B$104="","",'[38]Video Analysis'!$B$104)</f>
        <v/>
      </c>
      <c r="B13" s="15">
        <f>IF('[38]Video Analysis'!$Q$104="","",'[38]Video Analysis'!$Q$104)</f>
        <v>-73.361381571739912</v>
      </c>
      <c r="C13" s="15">
        <f>IF('[38]Video Analysis'!$P$104="","",'[38]Video Analysis'!$P$104)</f>
        <v>40.891180378384888</v>
      </c>
      <c r="D13" s="16">
        <f>IF('[38]Video Analysis'!$G$104="","",'[38]Video Analysis'!$G$104)</f>
        <v>0</v>
      </c>
      <c r="E13" s="16">
        <f>IF('[38]Video Analysis'!$H$104="","",'[38]Video Analysis'!$H$104)</f>
        <v>0</v>
      </c>
      <c r="F13" s="16">
        <f>IF('[38]Video Analysis'!$I$104="","",'[38]Video Analysis'!$I$104)</f>
        <v>100</v>
      </c>
      <c r="G13" s="16">
        <f>IF('[38]Video Analysis'!$J$104="","",'[38]Video Analysis'!$J$104)</f>
        <v>0</v>
      </c>
      <c r="H13" s="16">
        <f>IF('[38]Video Analysis'!$K$104="","",'[38]Video Analysis'!$K$104)</f>
        <v>0</v>
      </c>
      <c r="I13" s="16">
        <f>IF('[38]Video Analysis'!$L$104="","",'[38]Video Analysis'!$L$104)</f>
        <v>100</v>
      </c>
      <c r="J13" s="16">
        <f>IF('[38]Video Analysis'!$M$104="","",'[38]Video Analysis'!$M$104)</f>
        <v>0</v>
      </c>
      <c r="K13" s="16">
        <f>IF('[38]Video Analysis'!$N$104="","",'[38]Video Analysis'!$N$104)</f>
        <v>0</v>
      </c>
      <c r="L13" s="16">
        <f>IF('[38]Video Analysis'!$O$104="","",'[38]Video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-73.361381571739912</v>
      </c>
      <c r="U13" s="23">
        <f t="shared" si="4"/>
        <v>40.891180378384888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IF('[38]Video Analysis'!$B$114="","",'[38]Video Analysis'!$B$114)</f>
        <v/>
      </c>
      <c r="B14" s="15">
        <f>IF('[38]Video Analysis'!$Q$114="","",'[38]Video Analysis'!$Q$114)</f>
        <v>-73.361381571739912</v>
      </c>
      <c r="C14" s="15">
        <f>IF('[38]Video Analysis'!$P$114="","",'[38]Video Analysis'!$P$114)</f>
        <v>40.891180378384888</v>
      </c>
      <c r="D14" s="16">
        <f>IF('[38]Video Analysis'!$G$114="","",'[38]Video Analysis'!$G$114)</f>
        <v>0</v>
      </c>
      <c r="E14" s="16">
        <f>IF('[38]Video Analysis'!$H$114="","",'[38]Video Analysis'!$H$114)</f>
        <v>0</v>
      </c>
      <c r="F14" s="16">
        <f>IF('[38]Video Analysis'!$I$114="","",'[38]Video Analysis'!$I$114)</f>
        <v>100</v>
      </c>
      <c r="G14" s="16">
        <f>IF('[38]Video Analysis'!$J$114="","",'[38]Video Analysis'!$J$114)</f>
        <v>0</v>
      </c>
      <c r="H14" s="16">
        <f>IF('[38]Video Analysis'!$K$114="","",'[38]Video Analysis'!$K$114)</f>
        <v>0</v>
      </c>
      <c r="I14" s="16">
        <f>IF('[38]Video Analysis'!$L$114="","",'[38]Video Analysis'!$L$114)</f>
        <v>100</v>
      </c>
      <c r="J14" s="16">
        <f>IF('[38]Video Analysis'!$M$114="","",'[38]Video Analysis'!$M$114)</f>
        <v>0</v>
      </c>
      <c r="K14" s="16">
        <f>IF('[38]Video Analysis'!$N$114="","",'[38]Video Analysis'!$N$114)</f>
        <v>0</v>
      </c>
      <c r="L14" s="16">
        <f>IF('[38]Video Analysis'!$O$114="","",'[38]Video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 t="s">
        <v>19</v>
      </c>
      <c r="T14" s="23">
        <f t="shared" si="4"/>
        <v>-73.361381571739912</v>
      </c>
      <c r="U14" s="23">
        <f t="shared" si="4"/>
        <v>40.891180378384888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>10% MS</v>
      </c>
    </row>
    <row r="15" spans="1:32" x14ac:dyDescent="0.3">
      <c r="A15" s="14" t="str">
        <f>IF('[38]Video Analysis'!$B$124="","",'[38]Video Analysis'!$B$124)</f>
        <v/>
      </c>
      <c r="B15" s="15">
        <f>IF('[38]Video Analysis'!$Q$124="","",'[38]Video Analysis'!$Q$124)</f>
        <v>-73.361381571739912</v>
      </c>
      <c r="C15" s="15">
        <f>IF('[38]Video Analysis'!$P$124="","",'[38]Video Analysis'!$P$124)</f>
        <v>40.891180378384888</v>
      </c>
      <c r="D15" s="16">
        <f>IF('[38]Video Analysis'!$G$124="","",'[38]Video Analysis'!$G$124)</f>
        <v>0</v>
      </c>
      <c r="E15" s="16">
        <f>IF('[38]Video Analysis'!$H$124="","",'[38]Video Analysis'!$H$124)</f>
        <v>0</v>
      </c>
      <c r="F15" s="16">
        <f>IF('[38]Video Analysis'!$I$124="","",'[38]Video Analysis'!$I$124)</f>
        <v>100</v>
      </c>
      <c r="G15" s="16">
        <f>IF('[38]Video Analysis'!$J$124="","",'[38]Video Analysis'!$J$124)</f>
        <v>0</v>
      </c>
      <c r="H15" s="16">
        <f>IF('[38]Video Analysis'!$K$124="","",'[38]Video Analysis'!$K$124)</f>
        <v>0</v>
      </c>
      <c r="I15" s="16">
        <f>IF('[38]Video Analysis'!$L$124="","",'[38]Video Analysis'!$L$124)</f>
        <v>100</v>
      </c>
      <c r="J15" s="16">
        <f>IF('[38]Video Analysis'!$M$124="","",'[38]Video Analysis'!$M$124)</f>
        <v>0</v>
      </c>
      <c r="K15" s="16">
        <f>IF('[38]Video Analysis'!$N$124="","",'[38]Video Analysis'!$N$124)</f>
        <v>0</v>
      </c>
      <c r="L15" s="16">
        <f>IF('[38]Video Analysis'!$O$124="","",'[38]Video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-73.361381571739912</v>
      </c>
      <c r="U15" s="23">
        <f t="shared" si="4"/>
        <v>40.891180378384888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IF('[38]Video Analysis'!$B$134="","",'[38]Video Analysis'!$B$134)</f>
        <v/>
      </c>
      <c r="B16" s="15">
        <f>IF('[38]Video Analysis'!$Q$134="","",'[38]Video Analysis'!$Q$134)</f>
        <v>-73.361381571739912</v>
      </c>
      <c r="C16" s="15">
        <f>IF('[38]Video Analysis'!$P$134="","",'[38]Video Analysis'!$P$134)</f>
        <v>40.891180378384888</v>
      </c>
      <c r="D16" s="16">
        <f>IF('[38]Video Analysis'!$G$134="","",'[38]Video Analysis'!$G$134)</f>
        <v>0</v>
      </c>
      <c r="E16" s="16">
        <f>IF('[38]Video Analysis'!$H$134="","",'[38]Video Analysis'!$H$134)</f>
        <v>0</v>
      </c>
      <c r="F16" s="16">
        <f>IF('[38]Video Analysis'!$I$134="","",'[38]Video Analysis'!$I$134)</f>
        <v>100</v>
      </c>
      <c r="G16" s="16">
        <f>IF('[38]Video Analysis'!$J$134="","",'[38]Video Analysis'!$J$134)</f>
        <v>0</v>
      </c>
      <c r="H16" s="16">
        <f>IF('[38]Video Analysis'!$K$134="","",'[38]Video Analysis'!$K$134)</f>
        <v>0</v>
      </c>
      <c r="I16" s="16">
        <f>IF('[38]Video Analysis'!$L$134="","",'[38]Video Analysis'!$L$134)</f>
        <v>100</v>
      </c>
      <c r="J16" s="16">
        <f>IF('[38]Video Analysis'!$M$134="","",'[38]Video Analysis'!$M$134)</f>
        <v>0</v>
      </c>
      <c r="K16" s="16">
        <f>IF('[38]Video Analysis'!$N$134="","",'[38]Video Analysis'!$N$134)</f>
        <v>0</v>
      </c>
      <c r="L16" s="16">
        <f>IF('[38]Video Analysis'!$O$134="","",'[38]Video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-73.361381571739912</v>
      </c>
      <c r="U16" s="23">
        <f t="shared" si="4"/>
        <v>40.891180378384888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IF('[38]Video Analysis'!$B$144="","",'[38]Video Analysis'!$B$144)</f>
        <v/>
      </c>
      <c r="B17" s="15">
        <f>IF('[38]Video Analysis'!$Q$144="","",'[38]Video Analysis'!$Q$144)</f>
        <v>-73.361381571739912</v>
      </c>
      <c r="C17" s="15">
        <f>IF('[38]Video Analysis'!$P$144="","",'[38]Video Analysis'!$P$144)</f>
        <v>40.891180378384888</v>
      </c>
      <c r="D17" s="16">
        <f>IF('[38]Video Analysis'!$G$144="","",'[38]Video Analysis'!$G$144)</f>
        <v>0</v>
      </c>
      <c r="E17" s="16">
        <f>IF('[38]Video Analysis'!$H$144="","",'[38]Video Analysis'!$H$144)</f>
        <v>0</v>
      </c>
      <c r="F17" s="16">
        <f>IF('[38]Video Analysis'!$I$144="","",'[38]Video Analysis'!$I$144)</f>
        <v>100</v>
      </c>
      <c r="G17" s="16">
        <f>IF('[38]Video Analysis'!$J$144="","",'[38]Video Analysis'!$J$144)</f>
        <v>0</v>
      </c>
      <c r="H17" s="16">
        <f>IF('[38]Video Analysis'!$K$144="","",'[38]Video Analysis'!$K$144)</f>
        <v>0</v>
      </c>
      <c r="I17" s="16">
        <f>IF('[38]Video Analysis'!$L$144="","",'[38]Video Analysis'!$L$144)</f>
        <v>100</v>
      </c>
      <c r="J17" s="16">
        <f>IF('[38]Video Analysis'!$M$144="","",'[38]Video Analysis'!$M$144)</f>
        <v>0</v>
      </c>
      <c r="K17" s="16">
        <f>IF('[38]Video Analysis'!$N$144="","",'[38]Video Analysis'!$N$144)</f>
        <v>0</v>
      </c>
      <c r="L17" s="16">
        <f>IF('[38]Video Analysis'!$O$144="","",'[38]Video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-73.361381571739912</v>
      </c>
      <c r="U17" s="23">
        <f t="shared" si="4"/>
        <v>40.891180378384888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IF('[38]Video Analysis'!$B$154="","",'[38]Video Analysis'!$B$154)</f>
        <v/>
      </c>
      <c r="B18" s="15">
        <f>IF('[38]Video Analysis'!$Q$154="","",'[38]Video Analysis'!$Q$154)</f>
        <v>-73.361298800446093</v>
      </c>
      <c r="C18" s="15">
        <f>IF('[38]Video Analysis'!$P$154="","",'[38]Video Analysis'!$P$154)</f>
        <v>40.891133146360517</v>
      </c>
      <c r="D18" s="16">
        <f>IF('[38]Video Analysis'!$G$154="","",'[38]Video Analysis'!$G$154)</f>
        <v>0</v>
      </c>
      <c r="E18" s="16">
        <f>IF('[38]Video Analysis'!$H$154="","",'[38]Video Analysis'!$H$154)</f>
        <v>0</v>
      </c>
      <c r="F18" s="16">
        <f>IF('[38]Video Analysis'!$I$154="","",'[38]Video Analysis'!$I$154)</f>
        <v>100</v>
      </c>
      <c r="G18" s="16">
        <f>IF('[38]Video Analysis'!$J$154="","",'[38]Video Analysis'!$J$154)</f>
        <v>0</v>
      </c>
      <c r="H18" s="16">
        <f>IF('[38]Video Analysis'!$K$154="","",'[38]Video Analysis'!$K$154)</f>
        <v>0</v>
      </c>
      <c r="I18" s="16">
        <f>IF('[38]Video Analysis'!$L$154="","",'[38]Video Analysis'!$L$154)</f>
        <v>100</v>
      </c>
      <c r="J18" s="16">
        <f>IF('[38]Video Analysis'!$M$154="","",'[38]Video Analysis'!$M$154)</f>
        <v>0</v>
      </c>
      <c r="K18" s="16">
        <f>IF('[38]Video Analysis'!$N$154="","",'[38]Video Analysis'!$N$154)</f>
        <v>0</v>
      </c>
      <c r="L18" s="16">
        <f>IF('[38]Video Analysis'!$O$154="","",'[38]Video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-73.361298800446093</v>
      </c>
      <c r="U18" s="23">
        <f t="shared" si="4"/>
        <v>40.891133146360517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IF('[38]Video Analysis'!$B$164="","",'[38]Video Analysis'!$B$164)</f>
        <v/>
      </c>
      <c r="B19" s="15">
        <f>IF('[38]Video Analysis'!$Q$164="","",'[38]Video Analysis'!$Q$164)</f>
        <v>-73.361298800446093</v>
      </c>
      <c r="C19" s="15">
        <f>IF('[38]Video Analysis'!$P$164="","",'[38]Video Analysis'!$P$164)</f>
        <v>40.891133146360517</v>
      </c>
      <c r="D19" s="16">
        <f>IF('[38]Video Analysis'!$G$164="","",'[38]Video Analysis'!$G$164)</f>
        <v>0</v>
      </c>
      <c r="E19" s="16">
        <f>IF('[38]Video Analysis'!$H$164="","",'[38]Video Analysis'!$H$164)</f>
        <v>0</v>
      </c>
      <c r="F19" s="16">
        <f>IF('[38]Video Analysis'!$I$164="","",'[38]Video Analysis'!$I$164)</f>
        <v>100</v>
      </c>
      <c r="G19" s="16">
        <f>IF('[38]Video Analysis'!$J$164="","",'[38]Video Analysis'!$J$164)</f>
        <v>0</v>
      </c>
      <c r="H19" s="16">
        <f>IF('[38]Video Analysis'!$K$164="","",'[38]Video Analysis'!$K$164)</f>
        <v>0</v>
      </c>
      <c r="I19" s="16">
        <f>IF('[38]Video Analysis'!$L$164="","",'[38]Video Analysis'!$L$164)</f>
        <v>100</v>
      </c>
      <c r="J19" s="16">
        <f>IF('[38]Video Analysis'!$M$164="","",'[38]Video Analysis'!$M$164)</f>
        <v>0</v>
      </c>
      <c r="K19" s="16">
        <f>IF('[38]Video Analysis'!$N$164="","",'[38]Video Analysis'!$N$164)</f>
        <v>0</v>
      </c>
      <c r="L19" s="16">
        <f>IF('[38]Video Analysis'!$O$164="","",'[38]Video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-73.361298800446093</v>
      </c>
      <c r="U19" s="23">
        <f t="shared" si="4"/>
        <v>40.891133146360517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IF('[38]Video Analysis'!$B$174="","",'[38]Video Analysis'!$B$174)</f>
        <v/>
      </c>
      <c r="B20" s="15">
        <f>IF('[38]Video Analysis'!$Q$174="","",'[38]Video Analysis'!$Q$174)</f>
        <v>-73.361298800446093</v>
      </c>
      <c r="C20" s="15">
        <f>IF('[38]Video Analysis'!$P$174="","",'[38]Video Analysis'!$P$174)</f>
        <v>40.891133146360517</v>
      </c>
      <c r="D20" s="16">
        <f>IF('[38]Video Analysis'!$G$174="","",'[38]Video Analysis'!$G$174)</f>
        <v>0</v>
      </c>
      <c r="E20" s="16">
        <f>IF('[38]Video Analysis'!$H$174="","",'[38]Video Analysis'!$H$174)</f>
        <v>0</v>
      </c>
      <c r="F20" s="16">
        <f>IF('[38]Video Analysis'!$I$174="","",'[38]Video Analysis'!$I$174)</f>
        <v>100</v>
      </c>
      <c r="G20" s="16">
        <f>IF('[38]Video Analysis'!$J$174="","",'[38]Video Analysis'!$J$174)</f>
        <v>0</v>
      </c>
      <c r="H20" s="16">
        <f>IF('[38]Video Analysis'!$K$174="","",'[38]Video Analysis'!$K$174)</f>
        <v>0</v>
      </c>
      <c r="I20" s="16">
        <f>IF('[38]Video Analysis'!$L$174="","",'[38]Video Analysis'!$L$174)</f>
        <v>100</v>
      </c>
      <c r="J20" s="16">
        <f>IF('[38]Video Analysis'!$M$174="","",'[38]Video Analysis'!$M$174)</f>
        <v>0</v>
      </c>
      <c r="K20" s="16">
        <f>IF('[38]Video Analysis'!$N$174="","",'[38]Video Analysis'!$N$174)</f>
        <v>0</v>
      </c>
      <c r="L20" s="16">
        <f>IF('[38]Video Analysis'!$O$174="","",'[38]Video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-73.361298800446093</v>
      </c>
      <c r="U20" s="23">
        <f t="shared" si="4"/>
        <v>40.891133146360517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IF('[38]Video Analysis'!$B$184="","",'[38]Video Analysis'!$B$184)</f>
        <v/>
      </c>
      <c r="B21" s="15">
        <f>IF('[38]Video Analysis'!$Q$184="","",'[38]Video Analysis'!$Q$184)</f>
        <v>-73.361298800446093</v>
      </c>
      <c r="C21" s="15">
        <f>IF('[38]Video Analysis'!$P$184="","",'[38]Video Analysis'!$P$184)</f>
        <v>40.891133146360517</v>
      </c>
      <c r="D21" s="16">
        <f>IF('[38]Video Analysis'!$G$184="","",'[38]Video Analysis'!$G$184)</f>
        <v>0</v>
      </c>
      <c r="E21" s="16">
        <f>IF('[38]Video Analysis'!$H$184="","",'[38]Video Analysis'!$H$184)</f>
        <v>0</v>
      </c>
      <c r="F21" s="16">
        <f>IF('[38]Video Analysis'!$I$184="","",'[38]Video Analysis'!$I$184)</f>
        <v>100</v>
      </c>
      <c r="G21" s="16">
        <f>IF('[38]Video Analysis'!$J$184="","",'[38]Video Analysis'!$J$184)</f>
        <v>0</v>
      </c>
      <c r="H21" s="16">
        <f>IF('[38]Video Analysis'!$K$184="","",'[38]Video Analysis'!$K$184)</f>
        <v>0</v>
      </c>
      <c r="I21" s="16">
        <f>IF('[38]Video Analysis'!$L$184="","",'[38]Video Analysis'!$L$184)</f>
        <v>100</v>
      </c>
      <c r="J21" s="16">
        <f>IF('[38]Video Analysis'!$M$184="","",'[38]Video Analysis'!$M$184)</f>
        <v>0</v>
      </c>
      <c r="K21" s="16">
        <f>IF('[38]Video Analysis'!$N$184="","",'[38]Video Analysis'!$N$184)</f>
        <v>0</v>
      </c>
      <c r="L21" s="16">
        <f>IF('[38]Video Analysis'!$O$184="","",'[38]Video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-73.361298800446093</v>
      </c>
      <c r="U21" s="23">
        <f t="shared" si="4"/>
        <v>40.891133146360517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IF('[38]Video Analysis'!$B$194="","",'[38]Video Analysis'!$B$194)</f>
        <v/>
      </c>
      <c r="B22" s="15">
        <f>IF('[38]Video Analysis'!$Q$194="","",'[38]Video Analysis'!$Q$194)</f>
        <v>-73.361298800446093</v>
      </c>
      <c r="C22" s="15">
        <f>IF('[38]Video Analysis'!$P$194="","",'[38]Video Analysis'!$P$194)</f>
        <v>40.891133146360517</v>
      </c>
      <c r="D22" s="16">
        <f>IF('[38]Video Analysis'!$G$194="","",'[38]Video Analysis'!$G$194)</f>
        <v>0</v>
      </c>
      <c r="E22" s="16">
        <f>IF('[38]Video Analysis'!$H$194="","",'[38]Video Analysis'!$H$194)</f>
        <v>0</v>
      </c>
      <c r="F22" s="16">
        <f>IF('[38]Video Analysis'!$I$194="","",'[38]Video Analysis'!$I$194)</f>
        <v>100</v>
      </c>
      <c r="G22" s="16">
        <f>IF('[38]Video Analysis'!$J$194="","",'[38]Video Analysis'!$J$194)</f>
        <v>0</v>
      </c>
      <c r="H22" s="16">
        <f>IF('[38]Video Analysis'!$K$194="","",'[38]Video Analysis'!$K$194)</f>
        <v>0</v>
      </c>
      <c r="I22" s="16">
        <f>IF('[38]Video Analysis'!$L$194="","",'[38]Video Analysis'!$L$194)</f>
        <v>100</v>
      </c>
      <c r="J22" s="16">
        <f>IF('[38]Video Analysis'!$M$194="","",'[38]Video Analysis'!$M$194)</f>
        <v>0</v>
      </c>
      <c r="K22" s="16">
        <f>IF('[38]Video Analysis'!$N$194="","",'[38]Video Analysis'!$N$194)</f>
        <v>0</v>
      </c>
      <c r="L22" s="16">
        <f>IF('[38]Video Analysis'!$O$194="","",'[38]Video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-73.361298800446093</v>
      </c>
      <c r="U22" s="23">
        <f t="shared" si="4"/>
        <v>40.891133146360517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IF('[38]Video Analysis'!$B$204="","",'[38]Video Analysis'!$B$204)</f>
        <v/>
      </c>
      <c r="B23" s="15">
        <f>IF('[38]Video Analysis'!$Q$204="","",'[38]Video Analysis'!$Q$204)</f>
        <v>-73.361213263124228</v>
      </c>
      <c r="C23" s="15">
        <f>IF('[38]Video Analysis'!$P$204="","",'[38]Video Analysis'!$P$204)</f>
        <v>40.891169775277376</v>
      </c>
      <c r="D23" s="16">
        <f>IF('[38]Video Analysis'!$G$204="","",'[38]Video Analysis'!$G$204)</f>
        <v>0</v>
      </c>
      <c r="E23" s="16">
        <f>IF('[38]Video Analysis'!$H$204="","",'[38]Video Analysis'!$H$204)</f>
        <v>0</v>
      </c>
      <c r="F23" s="16">
        <f>IF('[38]Video Analysis'!$I$204="","",'[38]Video Analysis'!$I$204)</f>
        <v>100</v>
      </c>
      <c r="G23" s="16">
        <f>IF('[38]Video Analysis'!$J$204="","",'[38]Video Analysis'!$J$204)</f>
        <v>0</v>
      </c>
      <c r="H23" s="16">
        <f>IF('[38]Video Analysis'!$K$204="","",'[38]Video Analysis'!$K$204)</f>
        <v>0</v>
      </c>
      <c r="I23" s="16">
        <f>IF('[38]Video Analysis'!$L$204="","",'[38]Video Analysis'!$L$204)</f>
        <v>100</v>
      </c>
      <c r="J23" s="16">
        <f>IF('[38]Video Analysis'!$M$204="","",'[38]Video Analysis'!$M$204)</f>
        <v>0</v>
      </c>
      <c r="K23" s="16">
        <f>IF('[38]Video Analysis'!$N$204="","",'[38]Video Analysis'!$N$204)</f>
        <v>0</v>
      </c>
      <c r="L23" s="16">
        <f>IF('[38]Video Analysis'!$O$204="","",'[38]Video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-73.361213263124228</v>
      </c>
      <c r="U23" s="23">
        <f t="shared" si="4"/>
        <v>40.891169775277376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IF('[38]Video Analysis'!$B$214="","",'[38]Video Analysis'!$B$214)</f>
        <v/>
      </c>
      <c r="B24" s="15">
        <f>IF('[38]Video Analysis'!$Q$214="","",'[38]Video Analysis'!$Q$214)</f>
        <v>-73.361213263124228</v>
      </c>
      <c r="C24" s="15">
        <f>IF('[38]Video Analysis'!$P$214="","",'[38]Video Analysis'!$P$214)</f>
        <v>40.891169775277376</v>
      </c>
      <c r="D24" s="16">
        <f>IF('[38]Video Analysis'!$G$214="","",'[38]Video Analysis'!$G$214)</f>
        <v>0</v>
      </c>
      <c r="E24" s="16">
        <f>IF('[38]Video Analysis'!$H$214="","",'[38]Video Analysis'!$H$214)</f>
        <v>0</v>
      </c>
      <c r="F24" s="16">
        <f>IF('[38]Video Analysis'!$I$214="","",'[38]Video Analysis'!$I$214)</f>
        <v>100</v>
      </c>
      <c r="G24" s="16">
        <f>IF('[38]Video Analysis'!$J$214="","",'[38]Video Analysis'!$J$214)</f>
        <v>0</v>
      </c>
      <c r="H24" s="16">
        <f>IF('[38]Video Analysis'!$K$214="","",'[38]Video Analysis'!$K$214)</f>
        <v>0</v>
      </c>
      <c r="I24" s="16">
        <f>IF('[38]Video Analysis'!$L$214="","",'[38]Video Analysis'!$L$214)</f>
        <v>100</v>
      </c>
      <c r="J24" s="16">
        <f>IF('[38]Video Analysis'!$M$214="","",'[38]Video Analysis'!$M$214)</f>
        <v>0</v>
      </c>
      <c r="K24" s="16">
        <f>IF('[38]Video Analysis'!$N$214="","",'[38]Video Analysis'!$N$214)</f>
        <v>0</v>
      </c>
      <c r="L24" s="16">
        <f>IF('[38]Video Analysis'!$O$214="","",'[38]Video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 t="s">
        <v>19</v>
      </c>
      <c r="T24" s="23">
        <f t="shared" si="4"/>
        <v>-73.361213263124228</v>
      </c>
      <c r="U24" s="23">
        <f t="shared" si="4"/>
        <v>40.891169775277376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>10% MS</v>
      </c>
    </row>
    <row r="25" spans="1:32" x14ac:dyDescent="0.3">
      <c r="A25" s="14" t="str">
        <f>IF('[38]Video Analysis'!$B$224="","",'[38]Video Analysis'!$B$224)</f>
        <v/>
      </c>
      <c r="B25" s="15">
        <f>IF('[38]Video Analysis'!$Q$224="","",'[38]Video Analysis'!$Q$224)</f>
        <v>-73.36117722094059</v>
      </c>
      <c r="C25" s="15">
        <f>IF('[38]Video Analysis'!$P$224="","",'[38]Video Analysis'!$P$224)</f>
        <v>40.891218641772866</v>
      </c>
      <c r="D25" s="16">
        <f>IF('[38]Video Analysis'!$G$224="","",'[38]Video Analysis'!$G$224)</f>
        <v>0</v>
      </c>
      <c r="E25" s="16">
        <f>IF('[38]Video Analysis'!$H$224="","",'[38]Video Analysis'!$H$224)</f>
        <v>0</v>
      </c>
      <c r="F25" s="16">
        <f>IF('[38]Video Analysis'!$I$224="","",'[38]Video Analysis'!$I$224)</f>
        <v>100</v>
      </c>
      <c r="G25" s="16">
        <f>IF('[38]Video Analysis'!$J$224="","",'[38]Video Analysis'!$J$224)</f>
        <v>0</v>
      </c>
      <c r="H25" s="16">
        <f>IF('[38]Video Analysis'!$K$224="","",'[38]Video Analysis'!$K$224)</f>
        <v>0</v>
      </c>
      <c r="I25" s="16">
        <f>IF('[38]Video Analysis'!$L$224="","",'[38]Video Analysis'!$L$224)</f>
        <v>100</v>
      </c>
      <c r="J25" s="16">
        <f>IF('[38]Video Analysis'!$M$224="","",'[38]Video Analysis'!$M$224)</f>
        <v>0</v>
      </c>
      <c r="K25" s="16">
        <f>IF('[38]Video Analysis'!$N$224="","",'[38]Video Analysis'!$N$224)</f>
        <v>0</v>
      </c>
      <c r="L25" s="16">
        <f>IF('[38]Video Analysis'!$O$224="","",'[38]Video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-73.36117722094059</v>
      </c>
      <c r="U25" s="23">
        <f t="shared" si="4"/>
        <v>40.891218641772866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IF('[38]Video Analysis'!$B$234="","",'[38]Video Analysis'!$B$234)</f>
        <v/>
      </c>
      <c r="B26" s="15">
        <f>IF('[38]Video Analysis'!$Q$234="","",'[38]Video Analysis'!$Q$234)</f>
        <v>-73.361193146556616</v>
      </c>
      <c r="C26" s="15">
        <f>IF('[38]Video Analysis'!$P$234="","",'[38]Video Analysis'!$P$234)</f>
        <v>40.891246050596237</v>
      </c>
      <c r="D26" s="16">
        <f>IF('[38]Video Analysis'!$G$234="","",'[38]Video Analysis'!$G$234)</f>
        <v>0</v>
      </c>
      <c r="E26" s="16">
        <f>IF('[38]Video Analysis'!$H$234="","",'[38]Video Analysis'!$H$234)</f>
        <v>0</v>
      </c>
      <c r="F26" s="16">
        <f>IF('[38]Video Analysis'!$I$234="","",'[38]Video Analysis'!$I$234)</f>
        <v>100</v>
      </c>
      <c r="G26" s="16">
        <f>IF('[38]Video Analysis'!$J$234="","",'[38]Video Analysis'!$J$234)</f>
        <v>0</v>
      </c>
      <c r="H26" s="16">
        <f>IF('[38]Video Analysis'!$K$234="","",'[38]Video Analysis'!$K$234)</f>
        <v>0</v>
      </c>
      <c r="I26" s="16">
        <f>IF('[38]Video Analysis'!$L$234="","",'[38]Video Analysis'!$L$234)</f>
        <v>100</v>
      </c>
      <c r="J26" s="16">
        <f>IF('[38]Video Analysis'!$M$234="","",'[38]Video Analysis'!$M$234)</f>
        <v>0</v>
      </c>
      <c r="K26" s="16">
        <f>IF('[38]Video Analysis'!$N$234="","",'[38]Video Analysis'!$N$234)</f>
        <v>0</v>
      </c>
      <c r="L26" s="16">
        <f>IF('[38]Video Analysis'!$O$234="","",'[38]Video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-73.361193146556616</v>
      </c>
      <c r="U26" s="23">
        <f t="shared" si="4"/>
        <v>40.891246050596237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IF('[38]Video Analysis'!$B$244="","",'[38]Video Analysis'!$B$244)</f>
        <v/>
      </c>
      <c r="B27" s="15">
        <f>IF('[38]Video Analysis'!$Q$244="","",'[38]Video Analysis'!$Q$244)</f>
        <v>-73.361193146556616</v>
      </c>
      <c r="C27" s="15">
        <f>IF('[38]Video Analysis'!$P$244="","",'[38]Video Analysis'!$P$244)</f>
        <v>40.891246050596237</v>
      </c>
      <c r="D27" s="16">
        <f>IF('[38]Video Analysis'!$G$244="","",'[38]Video Analysis'!$G$244)</f>
        <v>0</v>
      </c>
      <c r="E27" s="16">
        <f>IF('[38]Video Analysis'!$H$244="","",'[38]Video Analysis'!$H$244)</f>
        <v>0</v>
      </c>
      <c r="F27" s="16">
        <f>IF('[38]Video Analysis'!$I$244="","",'[38]Video Analysis'!$I$244)</f>
        <v>100</v>
      </c>
      <c r="G27" s="16">
        <f>IF('[38]Video Analysis'!$J$244="","",'[38]Video Analysis'!$J$244)</f>
        <v>0</v>
      </c>
      <c r="H27" s="16">
        <f>IF('[38]Video Analysis'!$K$244="","",'[38]Video Analysis'!$K$244)</f>
        <v>0</v>
      </c>
      <c r="I27" s="16">
        <f>IF('[38]Video Analysis'!$L$244="","",'[38]Video Analysis'!$L$244)</f>
        <v>100</v>
      </c>
      <c r="J27" s="16">
        <f>IF('[38]Video Analysis'!$M$244="","",'[38]Video Analysis'!$M$244)</f>
        <v>0</v>
      </c>
      <c r="K27" s="16">
        <f>IF('[38]Video Analysis'!$N$244="","",'[38]Video Analysis'!$N$244)</f>
        <v>0</v>
      </c>
      <c r="L27" s="16">
        <f>IF('[38]Video Analysis'!$O$244="","",'[38]Video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-73.361193146556616</v>
      </c>
      <c r="U27" s="23">
        <f t="shared" si="4"/>
        <v>40.891246050596237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IF('[38]Video Analysis'!$B$254="","",'[38]Video Analysis'!$B$254)</f>
        <v/>
      </c>
      <c r="B28" s="15">
        <f>IF('[38]Video Analysis'!$Q$254="","",'[38]Video Analysis'!$Q$254)</f>
        <v>-73.361193146556616</v>
      </c>
      <c r="C28" s="15">
        <f>IF('[38]Video Analysis'!$P$254="","",'[38]Video Analysis'!$P$254)</f>
        <v>40.891246050596237</v>
      </c>
      <c r="D28" s="16">
        <f>IF('[38]Video Analysis'!$G$254="","",'[38]Video Analysis'!$G$254)</f>
        <v>0</v>
      </c>
      <c r="E28" s="16">
        <f>IF('[38]Video Analysis'!$H$254="","",'[38]Video Analysis'!$H$254)</f>
        <v>0</v>
      </c>
      <c r="F28" s="16">
        <f>IF('[38]Video Analysis'!$I$254="","",'[38]Video Analysis'!$I$254)</f>
        <v>100</v>
      </c>
      <c r="G28" s="16">
        <f>IF('[38]Video Analysis'!$J$254="","",'[38]Video Analysis'!$J$254)</f>
        <v>0</v>
      </c>
      <c r="H28" s="16">
        <f>IF('[38]Video Analysis'!$K$254="","",'[38]Video Analysis'!$K$254)</f>
        <v>0</v>
      </c>
      <c r="I28" s="16">
        <f>IF('[38]Video Analysis'!$L$254="","",'[38]Video Analysis'!$L$254)</f>
        <v>100</v>
      </c>
      <c r="J28" s="16">
        <f>IF('[38]Video Analysis'!$M$254="","",'[38]Video Analysis'!$M$254)</f>
        <v>0</v>
      </c>
      <c r="K28" s="16">
        <f>IF('[38]Video Analysis'!$N$254="","",'[38]Video Analysis'!$N$254)</f>
        <v>0</v>
      </c>
      <c r="L28" s="16">
        <f>IF('[38]Video Analysis'!$O$254="","",'[38]Video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-73.361193146556616</v>
      </c>
      <c r="U28" s="23">
        <f t="shared" si="4"/>
        <v>40.891246050596237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IF('[38]Video Analysis'!$B$264="","",'[38]Video Analysis'!$B$264)</f>
        <v/>
      </c>
      <c r="B29" s="15">
        <f>IF('[38]Video Analysis'!$Q$264="","",'[38]Video Analysis'!$Q$264)</f>
        <v>-73.361261165700853</v>
      </c>
      <c r="C29" s="15">
        <f>IF('[38]Video Analysis'!$P$264="","",'[38]Video Analysis'!$P$264)</f>
        <v>40.891282763332129</v>
      </c>
      <c r="D29" s="16">
        <f>IF('[38]Video Analysis'!$G$264="","",'[38]Video Analysis'!$G$264)</f>
        <v>0</v>
      </c>
      <c r="E29" s="16">
        <f>IF('[38]Video Analysis'!$H$264="","",'[38]Video Analysis'!$H$264)</f>
        <v>0</v>
      </c>
      <c r="F29" s="16">
        <f>IF('[38]Video Analysis'!$I$264="","",'[38]Video Analysis'!$I$264)</f>
        <v>100</v>
      </c>
      <c r="G29" s="16">
        <f>IF('[38]Video Analysis'!$J$264="","",'[38]Video Analysis'!$J$264)</f>
        <v>0</v>
      </c>
      <c r="H29" s="16">
        <f>IF('[38]Video Analysis'!$K$264="","",'[38]Video Analysis'!$K$264)</f>
        <v>0</v>
      </c>
      <c r="I29" s="16">
        <f>IF('[38]Video Analysis'!$L$264="","",'[38]Video Analysis'!$L$264)</f>
        <v>100</v>
      </c>
      <c r="J29" s="16">
        <f>IF('[38]Video Analysis'!$M$264="","",'[38]Video Analysis'!$M$264)</f>
        <v>0</v>
      </c>
      <c r="K29" s="16">
        <f>IF('[38]Video Analysis'!$N$264="","",'[38]Video Analysis'!$N$264)</f>
        <v>0</v>
      </c>
      <c r="L29" s="16">
        <f>IF('[38]Video Analysis'!$O$264="","",'[38]Video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-73.361261165700853</v>
      </c>
      <c r="U29" s="23">
        <f t="shared" si="4"/>
        <v>40.891282763332129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IF('[38]Video Analysis'!$B$274="","",'[38]Video Analysis'!$B$274)</f>
        <v/>
      </c>
      <c r="B30" s="15">
        <f>IF('[38]Video Analysis'!$Q$274="","",'[38]Video Analysis'!$Q$274)</f>
        <v>-73.361261165700853</v>
      </c>
      <c r="C30" s="15">
        <f>IF('[38]Video Analysis'!$P$274="","",'[38]Video Analysis'!$P$274)</f>
        <v>40.891282763332129</v>
      </c>
      <c r="D30" s="16">
        <f>IF('[38]Video Analysis'!$G$274="","",'[38]Video Analysis'!$G$274)</f>
        <v>0</v>
      </c>
      <c r="E30" s="16">
        <f>IF('[38]Video Analysis'!$H$274="","",'[38]Video Analysis'!$H$274)</f>
        <v>0</v>
      </c>
      <c r="F30" s="16">
        <f>IF('[38]Video Analysis'!$I$274="","",'[38]Video Analysis'!$I$274)</f>
        <v>100</v>
      </c>
      <c r="G30" s="16">
        <f>IF('[38]Video Analysis'!$J$274="","",'[38]Video Analysis'!$J$274)</f>
        <v>0</v>
      </c>
      <c r="H30" s="16">
        <f>IF('[38]Video Analysis'!$K$274="","",'[38]Video Analysis'!$K$274)</f>
        <v>0</v>
      </c>
      <c r="I30" s="16">
        <f>IF('[38]Video Analysis'!$L$274="","",'[38]Video Analysis'!$L$274)</f>
        <v>100</v>
      </c>
      <c r="J30" s="16">
        <f>IF('[38]Video Analysis'!$M$274="","",'[38]Video Analysis'!$M$274)</f>
        <v>0</v>
      </c>
      <c r="K30" s="16">
        <f>IF('[38]Video Analysis'!$N$274="","",'[38]Video Analysis'!$N$274)</f>
        <v>0</v>
      </c>
      <c r="L30" s="16">
        <f>IF('[38]Video Analysis'!$O$274="","",'[38]Video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-73.361261165700853</v>
      </c>
      <c r="U30" s="23">
        <f t="shared" si="4"/>
        <v>40.891282763332129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IF('[38]Video Analysis'!$B$284="","",'[38]Video Analysis'!$B$284)</f>
        <v/>
      </c>
      <c r="B31" s="15">
        <f>IF('[38]Video Analysis'!$Q$284="","",'[38]Video Analysis'!$Q$284)</f>
        <v>-73.361261165700853</v>
      </c>
      <c r="C31" s="15">
        <f>IF('[38]Video Analysis'!$P$284="","",'[38]Video Analysis'!$P$284)</f>
        <v>40.891282763332129</v>
      </c>
      <c r="D31" s="16">
        <f>IF('[38]Video Analysis'!$G$284="","",'[38]Video Analysis'!$G$284)</f>
        <v>0</v>
      </c>
      <c r="E31" s="16">
        <f>IF('[38]Video Analysis'!$H$284="","",'[38]Video Analysis'!$H$284)</f>
        <v>0</v>
      </c>
      <c r="F31" s="16">
        <f>IF('[38]Video Analysis'!$I$284="","",'[38]Video Analysis'!$I$284)</f>
        <v>100</v>
      </c>
      <c r="G31" s="16">
        <f>IF('[38]Video Analysis'!$J$284="","",'[38]Video Analysis'!$J$284)</f>
        <v>0</v>
      </c>
      <c r="H31" s="16">
        <f>IF('[38]Video Analysis'!$K$284="","",'[38]Video Analysis'!$K$284)</f>
        <v>0</v>
      </c>
      <c r="I31" s="16">
        <f>IF('[38]Video Analysis'!$L$284="","",'[38]Video Analysis'!$L$284)</f>
        <v>100</v>
      </c>
      <c r="J31" s="16">
        <f>IF('[38]Video Analysis'!$M$284="","",'[38]Video Analysis'!$M$284)</f>
        <v>0</v>
      </c>
      <c r="K31" s="16">
        <f>IF('[38]Video Analysis'!$N$284="","",'[38]Video Analysis'!$N$284)</f>
        <v>0</v>
      </c>
      <c r="L31" s="16">
        <f>IF('[38]Video Analysis'!$O$284="","",'[38]Video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-73.361261165700853</v>
      </c>
      <c r="U31" s="23">
        <f t="shared" si="4"/>
        <v>40.891282763332129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IF('[38]Video Analysis'!$B$294="","",'[38]Video Analysis'!$B$294)</f>
        <v/>
      </c>
      <c r="B32" s="15">
        <f>IF('[38]Video Analysis'!$Q$294="","",'[38]Video Analysis'!$Q$294)</f>
        <v>-73.361261165700853</v>
      </c>
      <c r="C32" s="15">
        <f>IF('[38]Video Analysis'!$P$294="","",'[38]Video Analysis'!$P$294)</f>
        <v>40.891282763332129</v>
      </c>
      <c r="D32" s="16">
        <f>IF('[38]Video Analysis'!$G$294="","",'[38]Video Analysis'!$G$294)</f>
        <v>0</v>
      </c>
      <c r="E32" s="16">
        <f>IF('[38]Video Analysis'!$H$294="","",'[38]Video Analysis'!$H$294)</f>
        <v>0</v>
      </c>
      <c r="F32" s="16">
        <f>IF('[38]Video Analysis'!$I$294="","",'[38]Video Analysis'!$I$294)</f>
        <v>100</v>
      </c>
      <c r="G32" s="16">
        <f>IF('[38]Video Analysis'!$J$294="","",'[38]Video Analysis'!$J$294)</f>
        <v>0</v>
      </c>
      <c r="H32" s="16">
        <f>IF('[38]Video Analysis'!$K$294="","",'[38]Video Analysis'!$K$294)</f>
        <v>0</v>
      </c>
      <c r="I32" s="16">
        <f>IF('[38]Video Analysis'!$L$294="","",'[38]Video Analysis'!$L$294)</f>
        <v>100</v>
      </c>
      <c r="J32" s="16">
        <f>IF('[38]Video Analysis'!$M$294="","",'[38]Video Analysis'!$M$294)</f>
        <v>0</v>
      </c>
      <c r="K32" s="16">
        <f>IF('[38]Video Analysis'!$N$294="","",'[38]Video Analysis'!$N$294)</f>
        <v>0</v>
      </c>
      <c r="L32" s="16">
        <f>IF('[38]Video Analysis'!$O$294="","",'[38]Video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-73.361261165700853</v>
      </c>
      <c r="U32" s="23">
        <f t="shared" si="4"/>
        <v>40.891282763332129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IF('[38]Video Analysis'!$B$304="","",'[38]Video Analysis'!$B$304)</f>
        <v/>
      </c>
      <c r="B33" s="15">
        <f>IF('[38]Video Analysis'!$Q$304="","",'[38]Video Analysis'!$Q$304)</f>
        <v>-73.361351145431399</v>
      </c>
      <c r="C33" s="15">
        <f>IF('[38]Video Analysis'!$P$304="","",'[38]Video Analysis'!$P$304)</f>
        <v>40.891275051981211</v>
      </c>
      <c r="D33" s="16">
        <f>IF('[38]Video Analysis'!$G$304="","",'[38]Video Analysis'!$G$304)</f>
        <v>0</v>
      </c>
      <c r="E33" s="16">
        <f>IF('[38]Video Analysis'!$H$304="","",'[38]Video Analysis'!$H$304)</f>
        <v>0</v>
      </c>
      <c r="F33" s="16">
        <f>IF('[38]Video Analysis'!$I$304="","",'[38]Video Analysis'!$I$304)</f>
        <v>100</v>
      </c>
      <c r="G33" s="16">
        <f>IF('[38]Video Analysis'!$J$304="","",'[38]Video Analysis'!$J$304)</f>
        <v>0</v>
      </c>
      <c r="H33" s="16">
        <f>IF('[38]Video Analysis'!$K$304="","",'[38]Video Analysis'!$K$304)</f>
        <v>0</v>
      </c>
      <c r="I33" s="16">
        <f>IF('[38]Video Analysis'!$L$304="","",'[38]Video Analysis'!$L$304)</f>
        <v>100</v>
      </c>
      <c r="J33" s="16">
        <f>IF('[38]Video Analysis'!$M$304="","",'[38]Video Analysis'!$M$304)</f>
        <v>0</v>
      </c>
      <c r="K33" s="16">
        <f>IF('[38]Video Analysis'!$N$304="","",'[38]Video Analysis'!$N$304)</f>
        <v>0</v>
      </c>
      <c r="L33" s="16">
        <f>IF('[38]Video Analysis'!$O$304="","",'[38]Video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-73.361351145431399</v>
      </c>
      <c r="U33" s="23">
        <f t="shared" si="4"/>
        <v>40.891275051981211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IF('[38]Video Analysis'!$B$314="","",'[38]Video Analysis'!$B$314)</f>
        <v/>
      </c>
      <c r="B34" s="15">
        <f>IF('[38]Video Analysis'!$Q$314="","",'[38]Video Analysis'!$Q$314)</f>
        <v>-73.361351145431399</v>
      </c>
      <c r="C34" s="15">
        <f>IF('[38]Video Analysis'!$P$314="","",'[38]Video Analysis'!$P$314)</f>
        <v>40.891275051981211</v>
      </c>
      <c r="D34" s="16">
        <f>IF('[38]Video Analysis'!$G$314="","",'[38]Video Analysis'!$G$314)</f>
        <v>0</v>
      </c>
      <c r="E34" s="16">
        <f>IF('[38]Video Analysis'!$H$314="","",'[38]Video Analysis'!$H$314)</f>
        <v>0</v>
      </c>
      <c r="F34" s="16">
        <f>IF('[38]Video Analysis'!$I$314="","",'[38]Video Analysis'!$I$314)</f>
        <v>100</v>
      </c>
      <c r="G34" s="16">
        <f>IF('[38]Video Analysis'!$J$314="","",'[38]Video Analysis'!$J$314)</f>
        <v>0</v>
      </c>
      <c r="H34" s="16">
        <f>IF('[38]Video Analysis'!$K$314="","",'[38]Video Analysis'!$K$314)</f>
        <v>0</v>
      </c>
      <c r="I34" s="16">
        <f>IF('[38]Video Analysis'!$L$314="","",'[38]Video Analysis'!$L$314)</f>
        <v>100</v>
      </c>
      <c r="J34" s="16">
        <f>IF('[38]Video Analysis'!$M$314="","",'[38]Video Analysis'!$M$314)</f>
        <v>0</v>
      </c>
      <c r="K34" s="16">
        <f>IF('[38]Video Analysis'!$N$314="","",'[38]Video Analysis'!$N$314)</f>
        <v>0</v>
      </c>
      <c r="L34" s="16">
        <f>IF('[38]Video Analysis'!$O$314="","",'[38]Video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 t="s">
        <v>19</v>
      </c>
      <c r="T34" s="23">
        <f t="shared" si="4"/>
        <v>-73.361351145431399</v>
      </c>
      <c r="U34" s="23">
        <f t="shared" si="4"/>
        <v>40.891275051981211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>10% MS</v>
      </c>
    </row>
    <row r="35" spans="1:32" x14ac:dyDescent="0.3">
      <c r="A35" s="14" t="str">
        <f>IF('[38]Video Analysis'!$B$324="","",'[38]Video Analysis'!$B$324)</f>
        <v/>
      </c>
      <c r="B35" s="15">
        <f>IF('[38]Video Analysis'!$Q$324="","",'[38]Video Analysis'!$Q$324)</f>
        <v>-73.361351145431399</v>
      </c>
      <c r="C35" s="15">
        <f>IF('[38]Video Analysis'!$P$324="","",'[38]Video Analysis'!$P$324)</f>
        <v>40.891275051981211</v>
      </c>
      <c r="D35" s="16">
        <f>IF('[38]Video Analysis'!$G$324="","",'[38]Video Analysis'!$G$324)</f>
        <v>0</v>
      </c>
      <c r="E35" s="16">
        <f>IF('[38]Video Analysis'!$H$324="","",'[38]Video Analysis'!$H$324)</f>
        <v>0</v>
      </c>
      <c r="F35" s="16">
        <f>IF('[38]Video Analysis'!$I$324="","",'[38]Video Analysis'!$I$324)</f>
        <v>100</v>
      </c>
      <c r="G35" s="16">
        <f>IF('[38]Video Analysis'!$J$324="","",'[38]Video Analysis'!$J$324)</f>
        <v>0</v>
      </c>
      <c r="H35" s="16">
        <f>IF('[38]Video Analysis'!$K$324="","",'[38]Video Analysis'!$K$324)</f>
        <v>0</v>
      </c>
      <c r="I35" s="16">
        <f>IF('[38]Video Analysis'!$L$324="","",'[38]Video Analysis'!$L$324)</f>
        <v>100</v>
      </c>
      <c r="J35" s="16">
        <f>IF('[38]Video Analysis'!$M$324="","",'[38]Video Analysis'!$M$324)</f>
        <v>0</v>
      </c>
      <c r="K35" s="16">
        <f>IF('[38]Video Analysis'!$N$324="","",'[38]Video Analysis'!$N$324)</f>
        <v>0</v>
      </c>
      <c r="L35" s="16">
        <f>IF('[38]Video Analysis'!$O$324="","",'[38]Video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-73.361351145431399</v>
      </c>
      <c r="U35" s="23">
        <f t="shared" si="4"/>
        <v>40.891275051981211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IF('[38]Video Analysis'!$B$334="","",'[38]Video Analysis'!$B$334)</f>
        <v/>
      </c>
      <c r="B36" s="15">
        <f>IF('[38]Video Analysis'!$Q$334="","",'[38]Video Analysis'!$Q$334)</f>
        <v>-73.361351145431399</v>
      </c>
      <c r="C36" s="15">
        <f>IF('[38]Video Analysis'!$P$334="","",'[38]Video Analysis'!$P$334)</f>
        <v>40.891275051981211</v>
      </c>
      <c r="D36" s="16">
        <f>IF('[38]Video Analysis'!$G$334="","",'[38]Video Analysis'!$G$334)</f>
        <v>0</v>
      </c>
      <c r="E36" s="16">
        <f>IF('[38]Video Analysis'!$H$334="","",'[38]Video Analysis'!$H$334)</f>
        <v>0</v>
      </c>
      <c r="F36" s="16">
        <f>IF('[38]Video Analysis'!$I$334="","",'[38]Video Analysis'!$I$334)</f>
        <v>100</v>
      </c>
      <c r="G36" s="16">
        <f>IF('[38]Video Analysis'!$J$334="","",'[38]Video Analysis'!$J$334)</f>
        <v>0</v>
      </c>
      <c r="H36" s="16">
        <f>IF('[38]Video Analysis'!$K$334="","",'[38]Video Analysis'!$K$334)</f>
        <v>0</v>
      </c>
      <c r="I36" s="16">
        <f>IF('[38]Video Analysis'!$L$334="","",'[38]Video Analysis'!$L$334)</f>
        <v>100</v>
      </c>
      <c r="J36" s="16">
        <f>IF('[38]Video Analysis'!$M$334="","",'[38]Video Analysis'!$M$334)</f>
        <v>0</v>
      </c>
      <c r="K36" s="16">
        <f>IF('[38]Video Analysis'!$N$334="","",'[38]Video Analysis'!$N$334)</f>
        <v>0</v>
      </c>
      <c r="L36" s="16">
        <f>IF('[38]Video Analysis'!$O$334="","",'[38]Video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-73.361351145431399</v>
      </c>
      <c r="U36" s="23">
        <f t="shared" si="4"/>
        <v>40.891275051981211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IF('[38]Video Analysis'!$B$344="","",'[38]Video Analysis'!$B$344)</f>
        <v/>
      </c>
      <c r="B37" s="15">
        <f>IF('[38]Video Analysis'!$Q$344="","",'[38]Video Analysis'!$Q$344)</f>
        <v>-73.361351145431399</v>
      </c>
      <c r="C37" s="15">
        <f>IF('[38]Video Analysis'!$P$344="","",'[38]Video Analysis'!$P$344)</f>
        <v>40.891275051981211</v>
      </c>
      <c r="D37" s="16">
        <f>IF('[38]Video Analysis'!$G$344="","",'[38]Video Analysis'!$G$344)</f>
        <v>0</v>
      </c>
      <c r="E37" s="16">
        <f>IF('[38]Video Analysis'!$H$344="","",'[38]Video Analysis'!$H$344)</f>
        <v>0</v>
      </c>
      <c r="F37" s="16">
        <f>IF('[38]Video Analysis'!$I$344="","",'[38]Video Analysis'!$I$344)</f>
        <v>100</v>
      </c>
      <c r="G37" s="16">
        <f>IF('[38]Video Analysis'!$J$344="","",'[38]Video Analysis'!$J$344)</f>
        <v>0</v>
      </c>
      <c r="H37" s="16">
        <f>IF('[38]Video Analysis'!$K$344="","",'[38]Video Analysis'!$K$344)</f>
        <v>0</v>
      </c>
      <c r="I37" s="16">
        <f>IF('[38]Video Analysis'!$L$344="","",'[38]Video Analysis'!$L$344)</f>
        <v>100</v>
      </c>
      <c r="J37" s="16">
        <f>IF('[38]Video Analysis'!$M$344="","",'[38]Video Analysis'!$M$344)</f>
        <v>0</v>
      </c>
      <c r="K37" s="16">
        <f>IF('[38]Video Analysis'!$N$344="","",'[38]Video Analysis'!$N$344)</f>
        <v>0</v>
      </c>
      <c r="L37" s="16">
        <f>IF('[38]Video Analysis'!$O$344="","",'[38]Video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-73.361351145431399</v>
      </c>
      <c r="U37" s="23">
        <f t="shared" si="4"/>
        <v>40.891275051981211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IF('[38]Video Analysis'!$B$354="","",'[38]Video Analysis'!$B$354)</f>
        <v/>
      </c>
      <c r="B38" s="15">
        <f>IF('[38]Video Analysis'!$Q$354="","",'[38]Video Analysis'!$Q$354)</f>
        <v>-73.361351145431399</v>
      </c>
      <c r="C38" s="15">
        <f>IF('[38]Video Analysis'!$P$354="","",'[38]Video Analysis'!$P$354)</f>
        <v>40.891275051981211</v>
      </c>
      <c r="D38" s="16">
        <f>IF('[38]Video Analysis'!$G$354="","",'[38]Video Analysis'!$G$354)</f>
        <v>0</v>
      </c>
      <c r="E38" s="16">
        <f>IF('[38]Video Analysis'!$H$354="","",'[38]Video Analysis'!$H$354)</f>
        <v>0</v>
      </c>
      <c r="F38" s="16">
        <f>IF('[38]Video Analysis'!$I$354="","",'[38]Video Analysis'!$I$354)</f>
        <v>100</v>
      </c>
      <c r="G38" s="16">
        <f>IF('[38]Video Analysis'!$J$354="","",'[38]Video Analysis'!$J$354)</f>
        <v>0</v>
      </c>
      <c r="H38" s="16">
        <f>IF('[38]Video Analysis'!$K$354="","",'[38]Video Analysis'!$K$354)</f>
        <v>0</v>
      </c>
      <c r="I38" s="16">
        <f>IF('[38]Video Analysis'!$L$354="","",'[38]Video Analysis'!$L$354)</f>
        <v>100</v>
      </c>
      <c r="J38" s="16">
        <f>IF('[38]Video Analysis'!$M$354="","",'[38]Video Analysis'!$M$354)</f>
        <v>0</v>
      </c>
      <c r="K38" s="16">
        <f>IF('[38]Video Analysis'!$N$354="","",'[38]Video Analysis'!$N$354)</f>
        <v>0</v>
      </c>
      <c r="L38" s="16">
        <f>IF('[38]Video Analysis'!$O$354="","",'[38]Video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-73.361351145431399</v>
      </c>
      <c r="U38" s="23">
        <f t="shared" si="4"/>
        <v>40.891275051981211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IF('[38]Video Analysis'!$B$364="","",'[38]Video Analysis'!$B$364)</f>
        <v/>
      </c>
      <c r="B39" s="15">
        <f>IF('[38]Video Analysis'!$Q$364="","",'[38]Video Analysis'!$Q$364)</f>
        <v>-73.360821912065148</v>
      </c>
      <c r="C39" s="15">
        <f>IF('[38]Video Analysis'!$P$364="","",'[38]Video Analysis'!$P$364)</f>
        <v>40.891247224062681</v>
      </c>
      <c r="D39" s="16">
        <f>IF('[38]Video Analysis'!$G$364="","",'[38]Video Analysis'!$G$364)</f>
        <v>0</v>
      </c>
      <c r="E39" s="16">
        <f>IF('[38]Video Analysis'!$H$364="","",'[38]Video Analysis'!$H$364)</f>
        <v>0</v>
      </c>
      <c r="F39" s="16">
        <f>IF('[38]Video Analysis'!$I$364="","",'[38]Video Analysis'!$I$364)</f>
        <v>100</v>
      </c>
      <c r="G39" s="16">
        <f>IF('[38]Video Analysis'!$J$364="","",'[38]Video Analysis'!$J$364)</f>
        <v>0</v>
      </c>
      <c r="H39" s="16">
        <f>IF('[38]Video Analysis'!$K$364="","",'[38]Video Analysis'!$K$364)</f>
        <v>0</v>
      </c>
      <c r="I39" s="16">
        <f>IF('[38]Video Analysis'!$L$364="","",'[38]Video Analysis'!$L$364)</f>
        <v>100</v>
      </c>
      <c r="J39" s="16">
        <f>IF('[38]Video Analysis'!$M$364="","",'[38]Video Analysis'!$M$364)</f>
        <v>0</v>
      </c>
      <c r="K39" s="16">
        <f>IF('[38]Video Analysis'!$N$364="","",'[38]Video Analysis'!$N$364)</f>
        <v>0</v>
      </c>
      <c r="L39" s="16">
        <f>IF('[38]Video Analysis'!$O$364="","",'[38]Video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-73.360821912065148</v>
      </c>
      <c r="U39" s="23">
        <f t="shared" si="4"/>
        <v>40.891247224062681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IF('[38]Video Analysis'!$B$374="","",'[38]Video Analysis'!$B$374)</f>
        <v/>
      </c>
      <c r="B40" s="15">
        <f>IF('[38]Video Analysis'!$Q$374="","",'[38]Video Analysis'!$Q$374)</f>
        <v>-73.360821912065148</v>
      </c>
      <c r="C40" s="15">
        <f>IF('[38]Video Analysis'!$P$374="","",'[38]Video Analysis'!$P$374)</f>
        <v>40.891247224062681</v>
      </c>
      <c r="D40" s="16">
        <f>IF('[38]Video Analysis'!$G$374="","",'[38]Video Analysis'!$G$374)</f>
        <v>0</v>
      </c>
      <c r="E40" s="16">
        <f>IF('[38]Video Analysis'!$H$374="","",'[38]Video Analysis'!$H$374)</f>
        <v>0</v>
      </c>
      <c r="F40" s="16">
        <f>IF('[38]Video Analysis'!$I$374="","",'[38]Video Analysis'!$I$374)</f>
        <v>100</v>
      </c>
      <c r="G40" s="16">
        <f>IF('[38]Video Analysis'!$J$374="","",'[38]Video Analysis'!$J$374)</f>
        <v>0</v>
      </c>
      <c r="H40" s="16">
        <f>IF('[38]Video Analysis'!$K$374="","",'[38]Video Analysis'!$K$374)</f>
        <v>0</v>
      </c>
      <c r="I40" s="16">
        <f>IF('[38]Video Analysis'!$L$374="","",'[38]Video Analysis'!$L$374)</f>
        <v>100</v>
      </c>
      <c r="J40" s="16">
        <f>IF('[38]Video Analysis'!$M$374="","",'[38]Video Analysis'!$M$374)</f>
        <v>0</v>
      </c>
      <c r="K40" s="16">
        <f>IF('[38]Video Analysis'!$N$374="","",'[38]Video Analysis'!$N$374)</f>
        <v>0</v>
      </c>
      <c r="L40" s="16">
        <f>IF('[38]Video Analysis'!$O$374="","",'[38]Video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-73.360821912065148</v>
      </c>
      <c r="U40" s="23">
        <f t="shared" si="4"/>
        <v>40.891247224062681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IF('[38]Video Analysis'!$B$384="","",'[38]Video Analysis'!$B$384)</f>
        <v/>
      </c>
      <c r="B41" s="15">
        <f>IF('[38]Video Analysis'!$Q$384="","",'[38]Video Analysis'!$Q$384)</f>
        <v>-73.360821912065148</v>
      </c>
      <c r="C41" s="15">
        <f>IF('[38]Video Analysis'!$P$384="","",'[38]Video Analysis'!$P$384)</f>
        <v>40.891247224062681</v>
      </c>
      <c r="D41" s="16">
        <f>IF('[38]Video Analysis'!$G$384="","",'[38]Video Analysis'!$G$384)</f>
        <v>0</v>
      </c>
      <c r="E41" s="16">
        <f>IF('[38]Video Analysis'!$H$384="","",'[38]Video Analysis'!$H$384)</f>
        <v>0</v>
      </c>
      <c r="F41" s="16">
        <f>IF('[38]Video Analysis'!$I$384="","",'[38]Video Analysis'!$I$384)</f>
        <v>100</v>
      </c>
      <c r="G41" s="16">
        <f>IF('[38]Video Analysis'!$J$384="","",'[38]Video Analysis'!$J$384)</f>
        <v>0</v>
      </c>
      <c r="H41" s="16">
        <f>IF('[38]Video Analysis'!$K$384="","",'[38]Video Analysis'!$K$384)</f>
        <v>0</v>
      </c>
      <c r="I41" s="16">
        <f>IF('[38]Video Analysis'!$L$384="","",'[38]Video Analysis'!$L$384)</f>
        <v>100</v>
      </c>
      <c r="J41" s="16">
        <f>IF('[38]Video Analysis'!$M$384="","",'[38]Video Analysis'!$M$384)</f>
        <v>0</v>
      </c>
      <c r="K41" s="16">
        <f>IF('[38]Video Analysis'!$N$384="","",'[38]Video Analysis'!$N$384)</f>
        <v>0</v>
      </c>
      <c r="L41" s="16">
        <f>IF('[38]Video Analysis'!$O$384="","",'[38]Video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-73.360821912065148</v>
      </c>
      <c r="U41" s="23">
        <f t="shared" si="4"/>
        <v>40.891247224062681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IF('[38]Video Analysis'!$B$394="","",'[38]Video Analysis'!$B$394)</f>
        <v/>
      </c>
      <c r="B42" s="15">
        <f>IF('[38]Video Analysis'!$Q$394="","",'[38]Video Analysis'!$Q$394)</f>
        <v>-73.360821912065148</v>
      </c>
      <c r="C42" s="15">
        <f>IF('[38]Video Analysis'!$P$394="","",'[38]Video Analysis'!$P$394)</f>
        <v>40.891247224062681</v>
      </c>
      <c r="D42" s="16">
        <f>IF('[38]Video Analysis'!$G$394="","",'[38]Video Analysis'!$G$394)</f>
        <v>0</v>
      </c>
      <c r="E42" s="16">
        <f>IF('[38]Video Analysis'!$H$394="","",'[38]Video Analysis'!$H$394)</f>
        <v>0</v>
      </c>
      <c r="F42" s="16">
        <f>IF('[38]Video Analysis'!$I$394="","",'[38]Video Analysis'!$I$394)</f>
        <v>100</v>
      </c>
      <c r="G42" s="16">
        <f>IF('[38]Video Analysis'!$J$394="","",'[38]Video Analysis'!$J$394)</f>
        <v>0</v>
      </c>
      <c r="H42" s="16">
        <f>IF('[38]Video Analysis'!$K$394="","",'[38]Video Analysis'!$K$394)</f>
        <v>0</v>
      </c>
      <c r="I42" s="16">
        <f>IF('[38]Video Analysis'!$L$394="","",'[38]Video Analysis'!$L$394)</f>
        <v>100</v>
      </c>
      <c r="J42" s="16">
        <f>IF('[38]Video Analysis'!$M$394="","",'[38]Video Analysis'!$M$394)</f>
        <v>0</v>
      </c>
      <c r="K42" s="16">
        <f>IF('[38]Video Analysis'!$N$394="","",'[38]Video Analysis'!$N$394)</f>
        <v>0</v>
      </c>
      <c r="L42" s="16">
        <f>IF('[38]Video Analysis'!$O$394="","",'[38]Video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-73.360821912065148</v>
      </c>
      <c r="U42" s="23">
        <f t="shared" si="4"/>
        <v>40.891247224062681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IF('[38]Video Analysis'!$B$404="","",'[38]Video Analysis'!$B$404)</f>
        <v/>
      </c>
      <c r="B43" s="15" t="str">
        <f>IF('[38]Video Analysis'!$Q$404="","",'[38]Video Analysis'!$Q$404)</f>
        <v/>
      </c>
      <c r="C43" s="15" t="str">
        <f>IF('[38]Video Analysis'!$P$404="","",'[38]Video Analysis'!$P$404)</f>
        <v/>
      </c>
      <c r="D43" s="16" t="str">
        <f>IF('[38]Video Analysis'!$G$404="","",'[38]Video Analysis'!$G$404)</f>
        <v/>
      </c>
      <c r="E43" s="16" t="str">
        <f>IF('[38]Video Analysis'!$H$404="","",'[38]Video Analysis'!$H$404)</f>
        <v/>
      </c>
      <c r="F43" s="16" t="str">
        <f>IF('[38]Video Analysis'!$I$404="","",'[38]Video Analysis'!$I$404)</f>
        <v/>
      </c>
      <c r="G43" s="16" t="str">
        <f>IF('[38]Video Analysis'!$J$404="","",'[38]Video Analysis'!$J$404)</f>
        <v/>
      </c>
      <c r="H43" s="16" t="str">
        <f>IF('[38]Video Analysis'!$K$404="","",'[38]Video Analysis'!$K$404)</f>
        <v/>
      </c>
      <c r="I43" s="16" t="str">
        <f>IF('[38]Video Analysis'!$L$404="","",'[38]Video Analysis'!$L$404)</f>
        <v/>
      </c>
      <c r="J43" s="16" t="str">
        <f>IF('[38]Video Analysis'!$M$404="","",'[38]Video Analysis'!$M$404)</f>
        <v/>
      </c>
      <c r="K43" s="16" t="str">
        <f>IF('[38]Video Analysis'!$N$404="","",'[38]Video Analysis'!$N$404)</f>
        <v/>
      </c>
      <c r="L43" s="16" t="str">
        <f>IF('[38]Video Analysis'!$O$404="","",'[38]Video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IF('[38]Video Analysis'!$B$414="","",'[38]Video Analysis'!$B$414)</f>
        <v/>
      </c>
      <c r="B44" s="15" t="str">
        <f>IF('[38]Video Analysis'!$Q$414="","",'[38]Video Analysis'!$Q$414)</f>
        <v/>
      </c>
      <c r="C44" s="15" t="str">
        <f>IF('[38]Video Analysis'!$P$414="","",'[38]Video Analysis'!$P$414)</f>
        <v/>
      </c>
      <c r="D44" s="16" t="str">
        <f>IF('[38]Video Analysis'!$G$414="","",'[38]Video Analysis'!$G$414)</f>
        <v/>
      </c>
      <c r="E44" s="16" t="str">
        <f>IF('[38]Video Analysis'!$H$414="","",'[38]Video Analysis'!$H$414)</f>
        <v/>
      </c>
      <c r="F44" s="16" t="str">
        <f>IF('[38]Video Analysis'!$I$414="","",'[38]Video Analysis'!$I$414)</f>
        <v/>
      </c>
      <c r="G44" s="16" t="str">
        <f>IF('[38]Video Analysis'!$J$414="","",'[38]Video Analysis'!$J$414)</f>
        <v/>
      </c>
      <c r="H44" s="16" t="str">
        <f>IF('[38]Video Analysis'!$K$414="","",'[38]Video Analysis'!$K$414)</f>
        <v/>
      </c>
      <c r="I44" s="16" t="str">
        <f>IF('[38]Video Analysis'!$L$414="","",'[38]Video Analysis'!$L$414)</f>
        <v/>
      </c>
      <c r="J44" s="16" t="str">
        <f>IF('[38]Video Analysis'!$M$414="","",'[38]Video Analysis'!$M$414)</f>
        <v/>
      </c>
      <c r="K44" s="16" t="str">
        <f>IF('[38]Video Analysis'!$N$414="","",'[38]Video Analysis'!$N$414)</f>
        <v/>
      </c>
      <c r="L44" s="16" t="str">
        <f>IF('[38]Video Analysis'!$O$414="","",'[38]Video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IF('[38]Video Analysis'!$B$424="","",'[38]Video Analysis'!$B$424)</f>
        <v/>
      </c>
      <c r="B45" s="15" t="str">
        <f>IF('[38]Video Analysis'!$Q$424="","",'[38]Video Analysis'!$Q$424)</f>
        <v/>
      </c>
      <c r="C45" s="15" t="str">
        <f>IF('[38]Video Analysis'!$P$424="","",'[38]Video Analysis'!$P$424)</f>
        <v/>
      </c>
      <c r="D45" s="16" t="str">
        <f>IF('[38]Video Analysis'!$G$424="","",'[38]Video Analysis'!$G$424)</f>
        <v/>
      </c>
      <c r="E45" s="16" t="str">
        <f>IF('[38]Video Analysis'!$H$424="","",'[38]Video Analysis'!$H$424)</f>
        <v/>
      </c>
      <c r="F45" s="16" t="str">
        <f>IF('[38]Video Analysis'!$I$424="","",'[38]Video Analysis'!$I$424)</f>
        <v/>
      </c>
      <c r="G45" s="16" t="str">
        <f>IF('[38]Video Analysis'!$J$424="","",'[38]Video Analysis'!$J$424)</f>
        <v/>
      </c>
      <c r="H45" s="16" t="str">
        <f>IF('[38]Video Analysis'!$K$424="","",'[38]Video Analysis'!$K$424)</f>
        <v/>
      </c>
      <c r="I45" s="16" t="str">
        <f>IF('[38]Video Analysis'!$L$424="","",'[38]Video Analysis'!$L$424)</f>
        <v/>
      </c>
      <c r="J45" s="16" t="str">
        <f>IF('[38]Video Analysis'!$M$424="","",'[38]Video Analysis'!$M$424)</f>
        <v/>
      </c>
      <c r="K45" s="16" t="str">
        <f>IF('[38]Video Analysis'!$N$424="","",'[38]Video Analysis'!$N$424)</f>
        <v/>
      </c>
      <c r="L45" s="16" t="str">
        <f>IF('[38]Video Analysis'!$O$424="","",'[38]Video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IF('[38]Video Analysis'!$B$434="","",'[38]Video Analysis'!$B$434)</f>
        <v/>
      </c>
      <c r="B46" s="15" t="str">
        <f>IF('[38]Video Analysis'!$Q$434="","",'[38]Video Analysis'!$Q$434)</f>
        <v/>
      </c>
      <c r="C46" s="15" t="str">
        <f>IF('[38]Video Analysis'!$P$434="","",'[38]Video Analysis'!$P$434)</f>
        <v/>
      </c>
      <c r="D46" s="16" t="str">
        <f>IF('[38]Video Analysis'!$G$434="","",'[38]Video Analysis'!$G$434)</f>
        <v/>
      </c>
      <c r="E46" s="16" t="str">
        <f>IF('[38]Video Analysis'!$H$434="","",'[38]Video Analysis'!$H$434)</f>
        <v/>
      </c>
      <c r="F46" s="16" t="str">
        <f>IF('[38]Video Analysis'!$I$434="","",'[38]Video Analysis'!$I$434)</f>
        <v/>
      </c>
      <c r="G46" s="16" t="str">
        <f>IF('[38]Video Analysis'!$J$434="","",'[38]Video Analysis'!$J$434)</f>
        <v/>
      </c>
      <c r="H46" s="16" t="str">
        <f>IF('[38]Video Analysis'!$K$434="","",'[38]Video Analysis'!$K$434)</f>
        <v/>
      </c>
      <c r="I46" s="16" t="str">
        <f>IF('[38]Video Analysis'!$L$434="","",'[38]Video Analysis'!$L$434)</f>
        <v/>
      </c>
      <c r="J46" s="16" t="str">
        <f>IF('[38]Video Analysis'!$M$434="","",'[38]Video Analysis'!$M$434)</f>
        <v/>
      </c>
      <c r="K46" s="16" t="str">
        <f>IF('[38]Video Analysis'!$N$434="","",'[38]Video Analysis'!$N$434)</f>
        <v/>
      </c>
      <c r="L46" s="16" t="str">
        <f>IF('[38]Video Analysis'!$O$434="","",'[38]Video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IF('[38]Video Analysis'!$B$444="","",'[38]Video Analysis'!$B$444)</f>
        <v/>
      </c>
      <c r="B47" s="15" t="str">
        <f>IF('[38]Video Analysis'!$Q$444="","",'[38]Video Analysis'!$Q$444)</f>
        <v/>
      </c>
      <c r="C47" s="15" t="str">
        <f>IF('[38]Video Analysis'!$P$444="","",'[38]Video Analysis'!$P$444)</f>
        <v/>
      </c>
      <c r="D47" s="16" t="str">
        <f>IF('[38]Video Analysis'!$G$444="","",'[38]Video Analysis'!$G$444)</f>
        <v/>
      </c>
      <c r="E47" s="16" t="str">
        <f>IF('[38]Video Analysis'!$H$444="","",'[38]Video Analysis'!$H$444)</f>
        <v/>
      </c>
      <c r="F47" s="16" t="str">
        <f>IF('[38]Video Analysis'!$I$444="","",'[38]Video Analysis'!$I$444)</f>
        <v/>
      </c>
      <c r="G47" s="16" t="str">
        <f>IF('[38]Video Analysis'!$J$444="","",'[38]Video Analysis'!$J$444)</f>
        <v/>
      </c>
      <c r="H47" s="16" t="str">
        <f>IF('[38]Video Analysis'!$K$444="","",'[38]Video Analysis'!$K$444)</f>
        <v/>
      </c>
      <c r="I47" s="16" t="str">
        <f>IF('[38]Video Analysis'!$L$444="","",'[38]Video Analysis'!$L$444)</f>
        <v/>
      </c>
      <c r="J47" s="16" t="str">
        <f>IF('[38]Video Analysis'!$M$444="","",'[38]Video Analysis'!$M$444)</f>
        <v/>
      </c>
      <c r="K47" s="16" t="str">
        <f>IF('[38]Video Analysis'!$N$444="","",'[38]Video Analysis'!$N$444)</f>
        <v/>
      </c>
      <c r="L47" s="16" t="str">
        <f>IF('[38]Video Analysis'!$O$444="","",'[38]Video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IF('[38]Video Analysis'!$B$454="","",'[38]Video Analysis'!$B$454)</f>
        <v/>
      </c>
      <c r="B48" s="15" t="str">
        <f>IF('[38]Video Analysis'!$Q$454="","",'[38]Video Analysis'!$Q$454)</f>
        <v/>
      </c>
      <c r="C48" s="15" t="str">
        <f>IF('[38]Video Analysis'!$P$454="","",'[38]Video Analysis'!$P$454)</f>
        <v/>
      </c>
      <c r="D48" s="16" t="str">
        <f>IF('[38]Video Analysis'!$G$454="","",'[38]Video Analysis'!$G$454)</f>
        <v/>
      </c>
      <c r="E48" s="16" t="str">
        <f>IF('[38]Video Analysis'!$H$454="","",'[38]Video Analysis'!$H$454)</f>
        <v/>
      </c>
      <c r="F48" s="16" t="str">
        <f>IF('[38]Video Analysis'!$I$454="","",'[38]Video Analysis'!$I$454)</f>
        <v/>
      </c>
      <c r="G48" s="16" t="str">
        <f>IF('[38]Video Analysis'!$J$454="","",'[38]Video Analysis'!$J$454)</f>
        <v/>
      </c>
      <c r="H48" s="16" t="str">
        <f>IF('[38]Video Analysis'!$K$454="","",'[38]Video Analysis'!$K$454)</f>
        <v/>
      </c>
      <c r="I48" s="16" t="str">
        <f>IF('[38]Video Analysis'!$L$454="","",'[38]Video Analysis'!$L$454)</f>
        <v/>
      </c>
      <c r="J48" s="16" t="str">
        <f>IF('[38]Video Analysis'!$M$454="","",'[38]Video Analysis'!$M$454)</f>
        <v/>
      </c>
      <c r="K48" s="16" t="str">
        <f>IF('[38]Video Analysis'!$N$454="","",'[38]Video Analysis'!$N$454)</f>
        <v/>
      </c>
      <c r="L48" s="16" t="str">
        <f>IF('[38]Video Analysis'!$O$454="","",'[38]Video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IF('[38]Video Analysis'!$B$464="","",'[38]Video Analysis'!$B$464)</f>
        <v/>
      </c>
      <c r="B49" s="15" t="str">
        <f>IF('[38]Video Analysis'!$Q$464="","",'[38]Video Analysis'!$Q$464)</f>
        <v/>
      </c>
      <c r="C49" s="15" t="str">
        <f>IF('[38]Video Analysis'!$P$464="","",'[38]Video Analysis'!$P$464)</f>
        <v/>
      </c>
      <c r="D49" s="16" t="str">
        <f>IF('[38]Video Analysis'!$G$464="","",'[38]Video Analysis'!$G$464)</f>
        <v/>
      </c>
      <c r="E49" s="16" t="str">
        <f>IF('[38]Video Analysis'!$H$464="","",'[38]Video Analysis'!$H$464)</f>
        <v/>
      </c>
      <c r="F49" s="16" t="str">
        <f>IF('[38]Video Analysis'!$I$464="","",'[38]Video Analysis'!$I$464)</f>
        <v/>
      </c>
      <c r="G49" s="16" t="str">
        <f>IF('[38]Video Analysis'!$J$464="","",'[38]Video Analysis'!$J$464)</f>
        <v/>
      </c>
      <c r="H49" s="16" t="str">
        <f>IF('[38]Video Analysis'!$K$464="","",'[38]Video Analysis'!$K$464)</f>
        <v/>
      </c>
      <c r="I49" s="16" t="str">
        <f>IF('[38]Video Analysis'!$L$464="","",'[38]Video Analysis'!$L$464)</f>
        <v/>
      </c>
      <c r="J49" s="16" t="str">
        <f>IF('[38]Video Analysis'!$M$464="","",'[38]Video Analysis'!$M$464)</f>
        <v/>
      </c>
      <c r="K49" s="16" t="str">
        <f>IF('[38]Video Analysis'!$N$464="","",'[38]Video Analysis'!$N$464)</f>
        <v/>
      </c>
      <c r="L49" s="16" t="str">
        <f>IF('[38]Video Analysis'!$O$464="","",'[38]Video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IF('[38]Video Analysis'!$B$474="","",'[38]Video Analysis'!$B$474)</f>
        <v/>
      </c>
      <c r="B50" s="15" t="str">
        <f>IF('[38]Video Analysis'!$Q$474="","",'[38]Video Analysis'!$Q$474)</f>
        <v/>
      </c>
      <c r="C50" s="15" t="str">
        <f>IF('[38]Video Analysis'!$P$474="","",'[38]Video Analysis'!$P$474)</f>
        <v/>
      </c>
      <c r="D50" s="16" t="str">
        <f>IF('[38]Video Analysis'!$G$474="","",'[38]Video Analysis'!$G$474)</f>
        <v/>
      </c>
      <c r="E50" s="16" t="str">
        <f>IF('[38]Video Analysis'!$H$474="","",'[38]Video Analysis'!$H$474)</f>
        <v/>
      </c>
      <c r="F50" s="16" t="str">
        <f>IF('[38]Video Analysis'!$I$474="","",'[38]Video Analysis'!$I$474)</f>
        <v/>
      </c>
      <c r="G50" s="16" t="str">
        <f>IF('[38]Video Analysis'!$J$474="","",'[38]Video Analysis'!$J$474)</f>
        <v/>
      </c>
      <c r="H50" s="16" t="str">
        <f>IF('[38]Video Analysis'!$K$474="","",'[38]Video Analysis'!$K$474)</f>
        <v/>
      </c>
      <c r="I50" s="16" t="str">
        <f>IF('[38]Video Analysis'!$L$474="","",'[38]Video Analysis'!$L$474)</f>
        <v/>
      </c>
      <c r="J50" s="16" t="str">
        <f>IF('[38]Video Analysis'!$M$474="","",'[38]Video Analysis'!$M$474)</f>
        <v/>
      </c>
      <c r="K50" s="16" t="str">
        <f>IF('[38]Video Analysis'!$N$474="","",'[38]Video Analysis'!$N$474)</f>
        <v/>
      </c>
      <c r="L50" s="16" t="str">
        <f>IF('[38]Video Analysis'!$O$474="","",'[38]Video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IF('[38]Video Analysis'!$B$484="","",'[38]Video Analysis'!$B$484)</f>
        <v/>
      </c>
      <c r="B51" s="15" t="str">
        <f>IF('[38]Video Analysis'!$Q$484="","",'[38]Video Analysis'!$Q$484)</f>
        <v/>
      </c>
      <c r="C51" s="15" t="str">
        <f>IF('[38]Video Analysis'!$P$484="","",'[38]Video Analysis'!$P$484)</f>
        <v/>
      </c>
      <c r="D51" s="16" t="str">
        <f>IF('[38]Video Analysis'!$G$484="","",'[38]Video Analysis'!$G$484)</f>
        <v/>
      </c>
      <c r="E51" s="16" t="str">
        <f>IF('[38]Video Analysis'!$H$484="","",'[38]Video Analysis'!$H$484)</f>
        <v/>
      </c>
      <c r="F51" s="16" t="str">
        <f>IF('[38]Video Analysis'!$I$484="","",'[38]Video Analysis'!$I$484)</f>
        <v/>
      </c>
      <c r="G51" s="16" t="str">
        <f>IF('[38]Video Analysis'!$J$484="","",'[38]Video Analysis'!$J$484)</f>
        <v/>
      </c>
      <c r="H51" s="16" t="str">
        <f>IF('[38]Video Analysis'!$K$484="","",'[38]Video Analysis'!$K$484)</f>
        <v/>
      </c>
      <c r="I51" s="16" t="str">
        <f>IF('[38]Video Analysis'!$L$484="","",'[38]Video Analysis'!$L$484)</f>
        <v/>
      </c>
      <c r="J51" s="16" t="str">
        <f>IF('[38]Video Analysis'!$M$484="","",'[38]Video Analysis'!$M$484)</f>
        <v/>
      </c>
      <c r="K51" s="16" t="str">
        <f>IF('[38]Video Analysis'!$N$484="","",'[38]Video Analysis'!$N$484)</f>
        <v/>
      </c>
      <c r="L51" s="16" t="str">
        <f>IF('[38]Video Analysis'!$O$484="","",'[38]Video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IF('[38]Video Analysis'!$B$494="","",'[38]Video Analysis'!$B$494)</f>
        <v/>
      </c>
      <c r="B52" s="15" t="str">
        <f>IF('[38]Video Analysis'!$Q$494="","",'[38]Video Analysis'!$Q$494)</f>
        <v/>
      </c>
      <c r="C52" s="15" t="str">
        <f>IF('[38]Video Analysis'!$P$494="","",'[38]Video Analysis'!$P$494)</f>
        <v/>
      </c>
      <c r="D52" s="16" t="str">
        <f>IF('[38]Video Analysis'!$G$494="","",'[38]Video Analysis'!$G$494)</f>
        <v/>
      </c>
      <c r="E52" s="16" t="str">
        <f>IF('[38]Video Analysis'!$H$494="","",'[38]Video Analysis'!$H$494)</f>
        <v/>
      </c>
      <c r="F52" s="16" t="str">
        <f>IF('[38]Video Analysis'!$I$494="","",'[38]Video Analysis'!$I$494)</f>
        <v/>
      </c>
      <c r="G52" s="16" t="str">
        <f>IF('[38]Video Analysis'!$J$494="","",'[38]Video Analysis'!$J$494)</f>
        <v/>
      </c>
      <c r="H52" s="16" t="str">
        <f>IF('[38]Video Analysis'!$K$494="","",'[38]Video Analysis'!$K$494)</f>
        <v/>
      </c>
      <c r="I52" s="16" t="str">
        <f>IF('[38]Video Analysis'!$L$494="","",'[38]Video Analysis'!$L$494)</f>
        <v/>
      </c>
      <c r="J52" s="16" t="str">
        <f>IF('[38]Video Analysis'!$M$494="","",'[38]Video Analysis'!$M$494)</f>
        <v/>
      </c>
      <c r="K52" s="16" t="str">
        <f>IF('[38]Video Analysis'!$N$494="","",'[38]Video Analysis'!$N$494)</f>
        <v/>
      </c>
      <c r="L52" s="16" t="str">
        <f>IF('[38]Video Analysis'!$O$494="","",'[38]Video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IF('[38]Video Analysis'!$B$504="","",'[38]Video Analysis'!$B$504)</f>
        <v/>
      </c>
      <c r="B53" s="15" t="str">
        <f>IF('[38]Video Analysis'!$Q$504="","",'[38]Video Analysis'!$Q$504)</f>
        <v/>
      </c>
      <c r="C53" s="15" t="str">
        <f>IF('[38]Video Analysis'!$P$504="","",'[38]Video Analysis'!$P$504)</f>
        <v/>
      </c>
      <c r="D53" s="16" t="str">
        <f>IF('[38]Video Analysis'!$G$504="","",'[38]Video Analysis'!$G$504)</f>
        <v/>
      </c>
      <c r="E53" s="16" t="str">
        <f>IF('[38]Video Analysis'!$H$504="","",'[38]Video Analysis'!$H$504)</f>
        <v/>
      </c>
      <c r="F53" s="16" t="str">
        <f>IF('[38]Video Analysis'!$I$504="","",'[38]Video Analysis'!$I$504)</f>
        <v/>
      </c>
      <c r="G53" s="16" t="str">
        <f>IF('[38]Video Analysis'!$J$504="","",'[38]Video Analysis'!$J$504)</f>
        <v/>
      </c>
      <c r="H53" s="16" t="str">
        <f>IF('[38]Video Analysis'!$K$504="","",'[38]Video Analysis'!$K$504)</f>
        <v/>
      </c>
      <c r="I53" s="16" t="str">
        <f>IF('[38]Video Analysis'!$L$504="","",'[38]Video Analysis'!$L$504)</f>
        <v/>
      </c>
      <c r="J53" s="16" t="str">
        <f>IF('[38]Video Analysis'!$M$504="","",'[38]Video Analysis'!$M$504)</f>
        <v/>
      </c>
      <c r="K53" s="16" t="str">
        <f>IF('[38]Video Analysis'!$N$504="","",'[38]Video Analysis'!$N$504)</f>
        <v/>
      </c>
      <c r="L53" s="16" t="str">
        <f>IF('[38]Video Analysis'!$O$504="","",'[38]Video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IF('[38]Video Analysis'!$B$514="","",'[38]Video Analysis'!$B$514)</f>
        <v/>
      </c>
      <c r="B54" s="15" t="str">
        <f>IF('[38]Video Analysis'!$Q$514="","",'[38]Video Analysis'!$Q$514)</f>
        <v/>
      </c>
      <c r="C54" s="15" t="str">
        <f>IF('[38]Video Analysis'!$P$514="","",'[38]Video Analysis'!$P$514)</f>
        <v/>
      </c>
      <c r="D54" s="16" t="str">
        <f>IF('[38]Video Analysis'!$G$514="","",'[38]Video Analysis'!$G$514)</f>
        <v/>
      </c>
      <c r="E54" s="16" t="str">
        <f>IF('[38]Video Analysis'!$H$514="","",'[38]Video Analysis'!$H$514)</f>
        <v/>
      </c>
      <c r="F54" s="16" t="str">
        <f>IF('[38]Video Analysis'!$I$514="","",'[38]Video Analysis'!$I$514)</f>
        <v/>
      </c>
      <c r="G54" s="16" t="str">
        <f>IF('[38]Video Analysis'!$J$514="","",'[38]Video Analysis'!$J$514)</f>
        <v/>
      </c>
      <c r="H54" s="16" t="str">
        <f>IF('[38]Video Analysis'!$K$514="","",'[38]Video Analysis'!$K$514)</f>
        <v/>
      </c>
      <c r="I54" s="16" t="str">
        <f>IF('[38]Video Analysis'!$L$514="","",'[38]Video Analysis'!$L$514)</f>
        <v/>
      </c>
      <c r="J54" s="16" t="str">
        <f>IF('[38]Video Analysis'!$M$514="","",'[38]Video Analysis'!$M$514)</f>
        <v/>
      </c>
      <c r="K54" s="16" t="str">
        <f>IF('[38]Video Analysis'!$N$514="","",'[38]Video Analysis'!$N$514)</f>
        <v/>
      </c>
      <c r="L54" s="16" t="str">
        <f>IF('[38]Video Analysis'!$O$514="","",'[38]Video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IF('[38]Video Analysis'!$B$524="","",'[38]Video Analysis'!$B$524)</f>
        <v/>
      </c>
      <c r="B55" s="15" t="str">
        <f>IF('[38]Video Analysis'!$Q$524="","",'[38]Video Analysis'!$Q$524)</f>
        <v/>
      </c>
      <c r="C55" s="15" t="str">
        <f>IF('[38]Video Analysis'!$P$524="","",'[38]Video Analysis'!$P$524)</f>
        <v/>
      </c>
      <c r="D55" s="16" t="str">
        <f>IF('[38]Video Analysis'!$G$524="","",'[38]Video Analysis'!$G$524)</f>
        <v/>
      </c>
      <c r="E55" s="16" t="str">
        <f>IF('[38]Video Analysis'!$H$524="","",'[38]Video Analysis'!$H$524)</f>
        <v/>
      </c>
      <c r="F55" s="16" t="str">
        <f>IF('[38]Video Analysis'!$I$524="","",'[38]Video Analysis'!$I$524)</f>
        <v/>
      </c>
      <c r="G55" s="16" t="str">
        <f>IF('[38]Video Analysis'!$J$524="","",'[38]Video Analysis'!$J$524)</f>
        <v/>
      </c>
      <c r="H55" s="16" t="str">
        <f>IF('[38]Video Analysis'!$K$524="","",'[38]Video Analysis'!$K$524)</f>
        <v/>
      </c>
      <c r="I55" s="16" t="str">
        <f>IF('[38]Video Analysis'!$L$524="","",'[38]Video Analysis'!$L$524)</f>
        <v/>
      </c>
      <c r="J55" s="16" t="str">
        <f>IF('[38]Video Analysis'!$M$524="","",'[38]Video Analysis'!$M$524)</f>
        <v/>
      </c>
      <c r="K55" s="16" t="str">
        <f>IF('[38]Video Analysis'!$N$524="","",'[38]Video Analysis'!$N$524)</f>
        <v/>
      </c>
      <c r="L55" s="16" t="str">
        <f>IF('[38]Video Analysis'!$O$524="","",'[38]Video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IF('[38]Video Analysis'!$B$534="","",'[38]Video Analysis'!$B$534)</f>
        <v/>
      </c>
      <c r="B56" s="15" t="str">
        <f>IF('[38]Video Analysis'!$Q$534="","",'[38]Video Analysis'!$Q$534)</f>
        <v/>
      </c>
      <c r="C56" s="15" t="str">
        <f>IF('[38]Video Analysis'!$P$534="","",'[38]Video Analysis'!$P$534)</f>
        <v/>
      </c>
      <c r="D56" s="16" t="str">
        <f>IF('[38]Video Analysis'!$G$534="","",'[38]Video Analysis'!$G$534)</f>
        <v/>
      </c>
      <c r="E56" s="16" t="str">
        <f>IF('[38]Video Analysis'!$H$534="","",'[38]Video Analysis'!$H$534)</f>
        <v/>
      </c>
      <c r="F56" s="16" t="str">
        <f>IF('[38]Video Analysis'!$I$534="","",'[38]Video Analysis'!$I$534)</f>
        <v/>
      </c>
      <c r="G56" s="16" t="str">
        <f>IF('[38]Video Analysis'!$J$534="","",'[38]Video Analysis'!$J$534)</f>
        <v/>
      </c>
      <c r="H56" s="16" t="str">
        <f>IF('[38]Video Analysis'!$K$534="","",'[38]Video Analysis'!$K$534)</f>
        <v/>
      </c>
      <c r="I56" s="16" t="str">
        <f>IF('[38]Video Analysis'!$L$534="","",'[38]Video Analysis'!$L$534)</f>
        <v/>
      </c>
      <c r="J56" s="16" t="str">
        <f>IF('[38]Video Analysis'!$M$534="","",'[38]Video Analysis'!$M$534)</f>
        <v/>
      </c>
      <c r="K56" s="16" t="str">
        <f>IF('[38]Video Analysis'!$N$534="","",'[38]Video Analysis'!$N$534)</f>
        <v/>
      </c>
      <c r="L56" s="16" t="str">
        <f>IF('[38]Video Analysis'!$O$534="","",'[38]Video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IF('[38]Video Analysis'!$B$544="","",'[38]Video Analysis'!$B$544)</f>
        <v/>
      </c>
      <c r="B57" s="15" t="str">
        <f>IF('[38]Video Analysis'!$Q$544="","",'[38]Video Analysis'!$Q$544)</f>
        <v/>
      </c>
      <c r="C57" s="15" t="str">
        <f>IF('[38]Video Analysis'!$P$544="","",'[38]Video Analysis'!$P$544)</f>
        <v/>
      </c>
      <c r="D57" s="16" t="str">
        <f>IF('[38]Video Analysis'!$G$544="","",'[38]Video Analysis'!$G$544)</f>
        <v/>
      </c>
      <c r="E57" s="16" t="str">
        <f>IF('[38]Video Analysis'!$H$544="","",'[38]Video Analysis'!$H$544)</f>
        <v/>
      </c>
      <c r="F57" s="16" t="str">
        <f>IF('[38]Video Analysis'!$I$544="","",'[38]Video Analysis'!$I$544)</f>
        <v/>
      </c>
      <c r="G57" s="16" t="str">
        <f>IF('[38]Video Analysis'!$J$544="","",'[38]Video Analysis'!$J$544)</f>
        <v/>
      </c>
      <c r="H57" s="16" t="str">
        <f>IF('[38]Video Analysis'!$K$544="","",'[38]Video Analysis'!$K$544)</f>
        <v/>
      </c>
      <c r="I57" s="16" t="str">
        <f>IF('[38]Video Analysis'!$L$544="","",'[38]Video Analysis'!$L$544)</f>
        <v/>
      </c>
      <c r="J57" s="16" t="str">
        <f>IF('[38]Video Analysis'!$M$544="","",'[38]Video Analysis'!$M$544)</f>
        <v/>
      </c>
      <c r="K57" s="16" t="str">
        <f>IF('[38]Video Analysis'!$N$544="","",'[38]Video Analysis'!$N$544)</f>
        <v/>
      </c>
      <c r="L57" s="16" t="str">
        <f>IF('[38]Video Analysis'!$O$544="","",'[38]Video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IF('[38]Video Analysis'!$B$554="","",'[38]Video Analysis'!$B$554)</f>
        <v/>
      </c>
      <c r="B58" s="15" t="str">
        <f>IF('[38]Video Analysis'!$Q$554="","",'[38]Video Analysis'!$Q$554)</f>
        <v/>
      </c>
      <c r="C58" s="15" t="str">
        <f>IF('[38]Video Analysis'!$P$554="","",'[38]Video Analysis'!$P$554)</f>
        <v/>
      </c>
      <c r="D58" s="16" t="str">
        <f>IF('[38]Video Analysis'!$G$554="","",'[38]Video Analysis'!$G$554)</f>
        <v/>
      </c>
      <c r="E58" s="16" t="str">
        <f>IF('[38]Video Analysis'!$H$554="","",'[38]Video Analysis'!$H$554)</f>
        <v/>
      </c>
      <c r="F58" s="16" t="str">
        <f>IF('[38]Video Analysis'!$I$554="","",'[38]Video Analysis'!$I$554)</f>
        <v/>
      </c>
      <c r="G58" s="16" t="str">
        <f>IF('[38]Video Analysis'!$J$554="","",'[38]Video Analysis'!$J$554)</f>
        <v/>
      </c>
      <c r="H58" s="16" t="str">
        <f>IF('[38]Video Analysis'!$K$554="","",'[38]Video Analysis'!$K$554)</f>
        <v/>
      </c>
      <c r="I58" s="16" t="str">
        <f>IF('[38]Video Analysis'!$L$554="","",'[38]Video Analysis'!$L$554)</f>
        <v/>
      </c>
      <c r="J58" s="16" t="str">
        <f>IF('[38]Video Analysis'!$M$554="","",'[38]Video Analysis'!$M$554)</f>
        <v/>
      </c>
      <c r="K58" s="16" t="str">
        <f>IF('[38]Video Analysis'!$N$554="","",'[38]Video Analysis'!$N$554)</f>
        <v/>
      </c>
      <c r="L58" s="16" t="str">
        <f>IF('[38]Video Analysis'!$O$554="","",'[38]Video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IF('[38]Video Analysis'!$B$564="","",'[38]Video Analysis'!$B$564)</f>
        <v/>
      </c>
      <c r="B59" s="15" t="str">
        <f>IF('[38]Video Analysis'!$Q$564="","",'[38]Video Analysis'!$Q$564)</f>
        <v/>
      </c>
      <c r="C59" s="15" t="str">
        <f>IF('[38]Video Analysis'!$P$564="","",'[38]Video Analysis'!$P$564)</f>
        <v/>
      </c>
      <c r="D59" s="16" t="str">
        <f>IF('[38]Video Analysis'!$G$564="","",'[38]Video Analysis'!$G$564)</f>
        <v/>
      </c>
      <c r="E59" s="16" t="str">
        <f>IF('[38]Video Analysis'!$H$564="","",'[38]Video Analysis'!$H$564)</f>
        <v/>
      </c>
      <c r="F59" s="16" t="str">
        <f>IF('[38]Video Analysis'!$I$564="","",'[38]Video Analysis'!$I$564)</f>
        <v/>
      </c>
      <c r="G59" s="16" t="str">
        <f>IF('[38]Video Analysis'!$J$564="","",'[38]Video Analysis'!$J$564)</f>
        <v/>
      </c>
      <c r="H59" s="16" t="str">
        <f>IF('[38]Video Analysis'!$K$564="","",'[38]Video Analysis'!$K$564)</f>
        <v/>
      </c>
      <c r="I59" s="16" t="str">
        <f>IF('[38]Video Analysis'!$L$564="","",'[38]Video Analysis'!$L$564)</f>
        <v/>
      </c>
      <c r="J59" s="16" t="str">
        <f>IF('[38]Video Analysis'!$M$564="","",'[38]Video Analysis'!$M$564)</f>
        <v/>
      </c>
      <c r="K59" s="16" t="str">
        <f>IF('[38]Video Analysis'!$N$564="","",'[38]Video Analysis'!$N$564)</f>
        <v/>
      </c>
      <c r="L59" s="16" t="str">
        <f>IF('[38]Video Analysis'!$O$564="","",'[38]Video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IF('[38]Video Analysis'!$B$574="","",'[38]Video Analysis'!$B$574)</f>
        <v/>
      </c>
      <c r="B60" s="15" t="str">
        <f>IF('[38]Video Analysis'!$Q$574="","",'[38]Video Analysis'!$Q$574)</f>
        <v/>
      </c>
      <c r="C60" s="15" t="str">
        <f>IF('[38]Video Analysis'!$P$574="","",'[38]Video Analysis'!$P$574)</f>
        <v/>
      </c>
      <c r="D60" s="16" t="str">
        <f>IF('[38]Video Analysis'!$G$574="","",'[38]Video Analysis'!$G$574)</f>
        <v/>
      </c>
      <c r="E60" s="16" t="str">
        <f>IF('[38]Video Analysis'!$H$574="","",'[38]Video Analysis'!$H$574)</f>
        <v/>
      </c>
      <c r="F60" s="16" t="str">
        <f>IF('[38]Video Analysis'!$I$574="","",'[38]Video Analysis'!$I$574)</f>
        <v/>
      </c>
      <c r="G60" s="16" t="str">
        <f>IF('[38]Video Analysis'!$J$574="","",'[38]Video Analysis'!$J$574)</f>
        <v/>
      </c>
      <c r="H60" s="16" t="str">
        <f>IF('[38]Video Analysis'!$K$574="","",'[38]Video Analysis'!$K$574)</f>
        <v/>
      </c>
      <c r="I60" s="16" t="str">
        <f>IF('[38]Video Analysis'!$L$574="","",'[38]Video Analysis'!$L$574)</f>
        <v/>
      </c>
      <c r="J60" s="16" t="str">
        <f>IF('[38]Video Analysis'!$M$574="","",'[38]Video Analysis'!$M$574)</f>
        <v/>
      </c>
      <c r="K60" s="16" t="str">
        <f>IF('[38]Video Analysis'!$N$574="","",'[38]Video Analysis'!$N$574)</f>
        <v/>
      </c>
      <c r="L60" s="16" t="str">
        <f>IF('[38]Video Analysis'!$O$574="","",'[38]Video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IF('[38]Video Analysis'!$B$584="","",'[38]Video Analysis'!$B$584)</f>
        <v/>
      </c>
      <c r="B61" s="15" t="str">
        <f>IF('[38]Video Analysis'!$Q$584="","",'[38]Video Analysis'!$Q$584)</f>
        <v/>
      </c>
      <c r="C61" s="15" t="str">
        <f>IF('[38]Video Analysis'!$P$584="","",'[38]Video Analysis'!$P$584)</f>
        <v/>
      </c>
      <c r="D61" s="16" t="str">
        <f>IF('[38]Video Analysis'!$G$584="","",'[38]Video Analysis'!$G$584)</f>
        <v/>
      </c>
      <c r="E61" s="16" t="str">
        <f>IF('[38]Video Analysis'!$H$584="","",'[38]Video Analysis'!$H$584)</f>
        <v/>
      </c>
      <c r="F61" s="16" t="str">
        <f>IF('[38]Video Analysis'!$I$584="","",'[38]Video Analysis'!$I$584)</f>
        <v/>
      </c>
      <c r="G61" s="16" t="str">
        <f>IF('[38]Video Analysis'!$J$584="","",'[38]Video Analysis'!$J$584)</f>
        <v/>
      </c>
      <c r="H61" s="16" t="str">
        <f>IF('[38]Video Analysis'!$K$584="","",'[38]Video Analysis'!$K$584)</f>
        <v/>
      </c>
      <c r="I61" s="16" t="str">
        <f>IF('[38]Video Analysis'!$L$584="","",'[38]Video Analysis'!$L$584)</f>
        <v/>
      </c>
      <c r="J61" s="16" t="str">
        <f>IF('[38]Video Analysis'!$M$584="","",'[38]Video Analysis'!$M$584)</f>
        <v/>
      </c>
      <c r="K61" s="16" t="str">
        <f>IF('[38]Video Analysis'!$N$584="","",'[38]Video Analysis'!$N$584)</f>
        <v/>
      </c>
      <c r="L61" s="16" t="str">
        <f>IF('[38]Video Analysis'!$O$584="","",'[38]Video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IF('[38]Video Analysis'!$B$594="","",'[38]Video Analysis'!$B$594)</f>
        <v/>
      </c>
      <c r="B62" s="15" t="str">
        <f>IF('[38]Video Analysis'!$Q$594="","",'[38]Video Analysis'!$Q$594)</f>
        <v/>
      </c>
      <c r="C62" s="15" t="str">
        <f>IF('[38]Video Analysis'!$P$594="","",'[38]Video Analysis'!$P$594)</f>
        <v/>
      </c>
      <c r="D62" s="16" t="str">
        <f>IF('[38]Video Analysis'!$G$594="","",'[38]Video Analysis'!$G$594)</f>
        <v/>
      </c>
      <c r="E62" s="16" t="str">
        <f>IF('[38]Video Analysis'!$H$594="","",'[38]Video Analysis'!$H$594)</f>
        <v/>
      </c>
      <c r="F62" s="16" t="str">
        <f>IF('[38]Video Analysis'!$I$594="","",'[38]Video Analysis'!$I$594)</f>
        <v/>
      </c>
      <c r="G62" s="16" t="str">
        <f>IF('[38]Video Analysis'!$J$594="","",'[38]Video Analysis'!$J$594)</f>
        <v/>
      </c>
      <c r="H62" s="16" t="str">
        <f>IF('[38]Video Analysis'!$K$594="","",'[38]Video Analysis'!$K$594)</f>
        <v/>
      </c>
      <c r="I62" s="16" t="str">
        <f>IF('[38]Video Analysis'!$L$594="","",'[38]Video Analysis'!$L$594)</f>
        <v/>
      </c>
      <c r="J62" s="16" t="str">
        <f>IF('[38]Video Analysis'!$M$594="","",'[38]Video Analysis'!$M$594)</f>
        <v/>
      </c>
      <c r="K62" s="16" t="str">
        <f>IF('[38]Video Analysis'!$N$594="","",'[38]Video Analysis'!$N$594)</f>
        <v/>
      </c>
      <c r="L62" s="16" t="str">
        <f>IF('[38]Video Analysis'!$O$594="","",'[38]Video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IF('[38]Video Analysis'!$B$604="","",'[38]Video Analysis'!$B$604)</f>
        <v/>
      </c>
      <c r="B63" s="15" t="str">
        <f>IF('[38]Video Analysis'!$Q$604="","",'[38]Video Analysis'!$Q$604)</f>
        <v/>
      </c>
      <c r="C63" s="15" t="str">
        <f>IF('[38]Video Analysis'!$P$604="","",'[38]Video Analysis'!$P$604)</f>
        <v/>
      </c>
      <c r="D63" s="16" t="str">
        <f>IF('[38]Video Analysis'!$G$604="","",'[38]Video Analysis'!$G$604)</f>
        <v/>
      </c>
      <c r="E63" s="16" t="str">
        <f>IF('[38]Video Analysis'!$H$604="","",'[38]Video Analysis'!$H$604)</f>
        <v/>
      </c>
      <c r="F63" s="16" t="str">
        <f>IF('[38]Video Analysis'!$I$604="","",'[38]Video Analysis'!$I$604)</f>
        <v/>
      </c>
      <c r="G63" s="16" t="str">
        <f>IF('[38]Video Analysis'!$J$604="","",'[38]Video Analysis'!$J$604)</f>
        <v/>
      </c>
      <c r="H63" s="16" t="str">
        <f>IF('[38]Video Analysis'!$K$604="","",'[38]Video Analysis'!$K$604)</f>
        <v/>
      </c>
      <c r="I63" s="16" t="str">
        <f>IF('[38]Video Analysis'!$L$604="","",'[38]Video Analysis'!$L$604)</f>
        <v/>
      </c>
      <c r="J63" s="16" t="str">
        <f>IF('[38]Video Analysis'!$M$604="","",'[38]Video Analysis'!$M$604)</f>
        <v/>
      </c>
      <c r="K63" s="16" t="str">
        <f>IF('[38]Video Analysis'!$N$604="","",'[38]Video Analysis'!$N$604)</f>
        <v/>
      </c>
      <c r="L63" s="16" t="str">
        <f>IF('[38]Video Analysis'!$O$604="","",'[38]Video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IF('[38]Video Analysis'!$B$614="","",'[38]Video Analysis'!$B$614)</f>
        <v/>
      </c>
      <c r="B64" s="15" t="str">
        <f>IF('[38]Video Analysis'!$Q$614="","",'[38]Video Analysis'!$Q$614)</f>
        <v/>
      </c>
      <c r="C64" s="15" t="str">
        <f>IF('[38]Video Analysis'!$P$614="","",'[38]Video Analysis'!$P$614)</f>
        <v/>
      </c>
      <c r="D64" s="16" t="str">
        <f>IF('[38]Video Analysis'!$G$614="","",'[38]Video Analysis'!$G$614)</f>
        <v/>
      </c>
      <c r="E64" s="16" t="str">
        <f>IF('[38]Video Analysis'!$H$614="","",'[38]Video Analysis'!$H$614)</f>
        <v/>
      </c>
      <c r="F64" s="16" t="str">
        <f>IF('[38]Video Analysis'!$I$614="","",'[38]Video Analysis'!$I$614)</f>
        <v/>
      </c>
      <c r="G64" s="16" t="str">
        <f>IF('[38]Video Analysis'!$J$614="","",'[38]Video Analysis'!$J$614)</f>
        <v/>
      </c>
      <c r="H64" s="16" t="str">
        <f>IF('[38]Video Analysis'!$K$614="","",'[38]Video Analysis'!$K$614)</f>
        <v/>
      </c>
      <c r="I64" s="16" t="str">
        <f>IF('[38]Video Analysis'!$L$614="","",'[38]Video Analysis'!$L$614)</f>
        <v/>
      </c>
      <c r="J64" s="16" t="str">
        <f>IF('[38]Video Analysis'!$M$614="","",'[38]Video Analysis'!$M$614)</f>
        <v/>
      </c>
      <c r="K64" s="16" t="str">
        <f>IF('[38]Video Analysis'!$N$614="","",'[38]Video Analysis'!$N$614)</f>
        <v/>
      </c>
      <c r="L64" s="16" t="str">
        <f>IF('[38]Video Analysis'!$O$614="","",'[38]Video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IF('[38]Video Analysis'!$B$624="","",'[38]Video Analysis'!$B$624)</f>
        <v/>
      </c>
      <c r="B65" s="15" t="str">
        <f>IF('[38]Video Analysis'!$Q$624="","",'[38]Video Analysis'!$Q$624)</f>
        <v/>
      </c>
      <c r="C65" s="15" t="str">
        <f>IF('[38]Video Analysis'!$P$624="","",'[38]Video Analysis'!$P$624)</f>
        <v/>
      </c>
      <c r="D65" s="16" t="str">
        <f>IF('[38]Video Analysis'!$G$624="","",'[38]Video Analysis'!$G$624)</f>
        <v/>
      </c>
      <c r="E65" s="16" t="str">
        <f>IF('[38]Video Analysis'!$H$624="","",'[38]Video Analysis'!$H$624)</f>
        <v/>
      </c>
      <c r="F65" s="16" t="str">
        <f>IF('[38]Video Analysis'!$I$624="","",'[38]Video Analysis'!$I$624)</f>
        <v/>
      </c>
      <c r="G65" s="16" t="str">
        <f>IF('[38]Video Analysis'!$J$624="","",'[38]Video Analysis'!$J$624)</f>
        <v/>
      </c>
      <c r="H65" s="16" t="str">
        <f>IF('[38]Video Analysis'!$K$624="","",'[38]Video Analysis'!$K$624)</f>
        <v/>
      </c>
      <c r="I65" s="16" t="str">
        <f>IF('[38]Video Analysis'!$L$624="","",'[38]Video Analysis'!$L$624)</f>
        <v/>
      </c>
      <c r="J65" s="16" t="str">
        <f>IF('[38]Video Analysis'!$M$624="","",'[38]Video Analysis'!$M$624)</f>
        <v/>
      </c>
      <c r="K65" s="16" t="str">
        <f>IF('[38]Video Analysis'!$N$624="","",'[38]Video Analysis'!$N$624)</f>
        <v/>
      </c>
      <c r="L65" s="16" t="str">
        <f>IF('[38]Video Analysis'!$O$624="","",'[38]Video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IF('[38]Video Analysis'!$B$634="","",'[38]Video Analysis'!$B$634)</f>
        <v/>
      </c>
      <c r="B66" s="15" t="str">
        <f>IF('[38]Video Analysis'!$Q$634="","",'[38]Video Analysis'!$Q$634)</f>
        <v/>
      </c>
      <c r="C66" s="15" t="str">
        <f>IF('[38]Video Analysis'!$P$634="","",'[38]Video Analysis'!$P$634)</f>
        <v/>
      </c>
      <c r="D66" s="16" t="str">
        <f>IF('[38]Video Analysis'!$G$634="","",'[38]Video Analysis'!$G$634)</f>
        <v/>
      </c>
      <c r="E66" s="16" t="str">
        <f>IF('[38]Video Analysis'!$H$634="","",'[38]Video Analysis'!$H$634)</f>
        <v/>
      </c>
      <c r="F66" s="16" t="str">
        <f>IF('[38]Video Analysis'!$I$634="","",'[38]Video Analysis'!$I$634)</f>
        <v/>
      </c>
      <c r="G66" s="16" t="str">
        <f>IF('[38]Video Analysis'!$J$634="","",'[38]Video Analysis'!$J$634)</f>
        <v/>
      </c>
      <c r="H66" s="16" t="str">
        <f>IF('[38]Video Analysis'!$K$634="","",'[38]Video Analysis'!$K$634)</f>
        <v/>
      </c>
      <c r="I66" s="16" t="str">
        <f>IF('[38]Video Analysis'!$L$634="","",'[38]Video Analysis'!$L$634)</f>
        <v/>
      </c>
      <c r="J66" s="16" t="str">
        <f>IF('[38]Video Analysis'!$M$634="","",'[38]Video Analysis'!$M$634)</f>
        <v/>
      </c>
      <c r="K66" s="16" t="str">
        <f>IF('[38]Video Analysis'!$N$634="","",'[38]Video Analysis'!$N$634)</f>
        <v/>
      </c>
      <c r="L66" s="16" t="str">
        <f>IF('[38]Video Analysis'!$O$634="","",'[38]Video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IF('[38]Video Analysis'!$B$644="","",'[38]Video Analysis'!$B$644)</f>
        <v/>
      </c>
      <c r="B67" s="15" t="str">
        <f>IF('[38]Video Analysis'!$Q$644="","",'[38]Video Analysis'!$Q$644)</f>
        <v/>
      </c>
      <c r="C67" s="15" t="str">
        <f>IF('[38]Video Analysis'!$P$644="","",'[38]Video Analysis'!$P$644)</f>
        <v/>
      </c>
      <c r="D67" s="16" t="str">
        <f>IF('[38]Video Analysis'!$G$644="","",'[38]Video Analysis'!$G$644)</f>
        <v/>
      </c>
      <c r="E67" s="16" t="str">
        <f>IF('[38]Video Analysis'!$H$644="","",'[38]Video Analysis'!$H$644)</f>
        <v/>
      </c>
      <c r="F67" s="16" t="str">
        <f>IF('[38]Video Analysis'!$I$644="","",'[38]Video Analysis'!$I$644)</f>
        <v/>
      </c>
      <c r="G67" s="16" t="str">
        <f>IF('[38]Video Analysis'!$J$644="","",'[38]Video Analysis'!$J$644)</f>
        <v/>
      </c>
      <c r="H67" s="16" t="str">
        <f>IF('[38]Video Analysis'!$K$644="","",'[38]Video Analysis'!$K$644)</f>
        <v/>
      </c>
      <c r="I67" s="16" t="str">
        <f>IF('[38]Video Analysis'!$L$644="","",'[38]Video Analysis'!$L$644)</f>
        <v/>
      </c>
      <c r="J67" s="16" t="str">
        <f>IF('[38]Video Analysis'!$M$644="","",'[38]Video Analysis'!$M$644)</f>
        <v/>
      </c>
      <c r="K67" s="16" t="str">
        <f>IF('[38]Video Analysis'!$N$644="","",'[38]Video Analysis'!$N$644)</f>
        <v/>
      </c>
      <c r="L67" s="16" t="str">
        <f>IF('[38]Video Analysis'!$O$644="","",'[38]Video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IF('[38]Video Analysis'!$B$654="","",'[38]Video Analysis'!$B$654)</f>
        <v/>
      </c>
      <c r="B68" s="15" t="str">
        <f>IF('[38]Video Analysis'!$Q$654="","",'[38]Video Analysis'!$Q$654)</f>
        <v/>
      </c>
      <c r="C68" s="15" t="str">
        <f>IF('[38]Video Analysis'!$P$654="","",'[38]Video Analysis'!$P$654)</f>
        <v/>
      </c>
      <c r="D68" s="16" t="str">
        <f>IF('[38]Video Analysis'!$G$654="","",'[38]Video Analysis'!$G$654)</f>
        <v/>
      </c>
      <c r="E68" s="16" t="str">
        <f>IF('[38]Video Analysis'!$H$654="","",'[38]Video Analysis'!$H$654)</f>
        <v/>
      </c>
      <c r="F68" s="16" t="str">
        <f>IF('[38]Video Analysis'!$I$654="","",'[38]Video Analysis'!$I$654)</f>
        <v/>
      </c>
      <c r="G68" s="16" t="str">
        <f>IF('[38]Video Analysis'!$J$654="","",'[38]Video Analysis'!$J$654)</f>
        <v/>
      </c>
      <c r="H68" s="16" t="str">
        <f>IF('[38]Video Analysis'!$K$654="","",'[38]Video Analysis'!$K$654)</f>
        <v/>
      </c>
      <c r="I68" s="16" t="str">
        <f>IF('[38]Video Analysis'!$L$654="","",'[38]Video Analysis'!$L$654)</f>
        <v/>
      </c>
      <c r="J68" s="16" t="str">
        <f>IF('[38]Video Analysis'!$M$654="","",'[38]Video Analysis'!$M$654)</f>
        <v/>
      </c>
      <c r="K68" s="16" t="str">
        <f>IF('[38]Video Analysis'!$N$654="","",'[38]Video Analysis'!$N$654)</f>
        <v/>
      </c>
      <c r="L68" s="16" t="str">
        <f>IF('[38]Video Analysis'!$O$654="","",'[38]Video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IF('[38]Video Analysis'!$B$664="","",'[38]Video Analysis'!$B$664)</f>
        <v/>
      </c>
      <c r="B69" s="15" t="str">
        <f>IF('[38]Video Analysis'!$Q$664="","",'[38]Video Analysis'!$Q$664)</f>
        <v/>
      </c>
      <c r="C69" s="15" t="str">
        <f>IF('[38]Video Analysis'!$P$664="","",'[38]Video Analysis'!$P$664)</f>
        <v/>
      </c>
      <c r="D69" s="16" t="str">
        <f>IF('[38]Video Analysis'!$G$664="","",'[38]Video Analysis'!$G$664)</f>
        <v/>
      </c>
      <c r="E69" s="16" t="str">
        <f>IF('[38]Video Analysis'!$H$664="","",'[38]Video Analysis'!$H$664)</f>
        <v/>
      </c>
      <c r="F69" s="16" t="str">
        <f>IF('[38]Video Analysis'!$I$664="","",'[38]Video Analysis'!$I$664)</f>
        <v/>
      </c>
      <c r="G69" s="16" t="str">
        <f>IF('[38]Video Analysis'!$J$664="","",'[38]Video Analysis'!$J$664)</f>
        <v/>
      </c>
      <c r="H69" s="16" t="str">
        <f>IF('[38]Video Analysis'!$K$664="","",'[38]Video Analysis'!$K$664)</f>
        <v/>
      </c>
      <c r="I69" s="16" t="str">
        <f>IF('[38]Video Analysis'!$L$664="","",'[38]Video Analysis'!$L$664)</f>
        <v/>
      </c>
      <c r="J69" s="16" t="str">
        <f>IF('[38]Video Analysis'!$M$664="","",'[38]Video Analysis'!$M$664)</f>
        <v/>
      </c>
      <c r="K69" s="16" t="str">
        <f>IF('[38]Video Analysis'!$N$664="","",'[38]Video Analysis'!$N$664)</f>
        <v/>
      </c>
      <c r="L69" s="16" t="str">
        <f>IF('[38]Video Analysis'!$O$664="","",'[38]Video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IF('[38]Video Analysis'!$B$674="","",'[38]Video Analysis'!$B$674)</f>
        <v/>
      </c>
      <c r="B70" s="15" t="str">
        <f>IF('[38]Video Analysis'!$Q$674="","",'[38]Video Analysis'!$Q$674)</f>
        <v/>
      </c>
      <c r="C70" s="15" t="str">
        <f>IF('[38]Video Analysis'!$P$674="","",'[38]Video Analysis'!$P$674)</f>
        <v/>
      </c>
      <c r="D70" s="16" t="str">
        <f>IF('[38]Video Analysis'!$G$674="","",'[38]Video Analysis'!$G$674)</f>
        <v/>
      </c>
      <c r="E70" s="16" t="str">
        <f>IF('[38]Video Analysis'!$H$674="","",'[38]Video Analysis'!$H$674)</f>
        <v/>
      </c>
      <c r="F70" s="16" t="str">
        <f>IF('[38]Video Analysis'!$I$674="","",'[38]Video Analysis'!$I$674)</f>
        <v/>
      </c>
      <c r="G70" s="16" t="str">
        <f>IF('[38]Video Analysis'!$J$674="","",'[38]Video Analysis'!$J$674)</f>
        <v/>
      </c>
      <c r="H70" s="16" t="str">
        <f>IF('[38]Video Analysis'!$K$674="","",'[38]Video Analysis'!$K$674)</f>
        <v/>
      </c>
      <c r="I70" s="16" t="str">
        <f>IF('[38]Video Analysis'!$L$674="","",'[38]Video Analysis'!$L$674)</f>
        <v/>
      </c>
      <c r="J70" s="16" t="str">
        <f>IF('[38]Video Analysis'!$M$674="","",'[38]Video Analysis'!$M$674)</f>
        <v/>
      </c>
      <c r="K70" s="16" t="str">
        <f>IF('[38]Video Analysis'!$N$674="","",'[38]Video Analysis'!$N$674)</f>
        <v/>
      </c>
      <c r="L70" s="16" t="str">
        <f>IF('[38]Video Analysis'!$O$674="","",'[38]Video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IF('[38]Video Analysis'!$B$684="","",'[38]Video Analysis'!$B$684)</f>
        <v/>
      </c>
      <c r="B71" s="15" t="str">
        <f>IF('[38]Video Analysis'!$Q$684="","",'[38]Video Analysis'!$Q$684)</f>
        <v/>
      </c>
      <c r="C71" s="15" t="str">
        <f>IF('[38]Video Analysis'!$P$684="","",'[38]Video Analysis'!$P$684)</f>
        <v/>
      </c>
      <c r="D71" s="16" t="str">
        <f>IF('[38]Video Analysis'!$G$684="","",'[38]Video Analysis'!$G$684)</f>
        <v/>
      </c>
      <c r="E71" s="16" t="str">
        <f>IF('[38]Video Analysis'!$H$684="","",'[38]Video Analysis'!$H$684)</f>
        <v/>
      </c>
      <c r="F71" s="16" t="str">
        <f>IF('[38]Video Analysis'!$I$684="","",'[38]Video Analysis'!$I$684)</f>
        <v/>
      </c>
      <c r="G71" s="16" t="str">
        <f>IF('[38]Video Analysis'!$J$684="","",'[38]Video Analysis'!$J$684)</f>
        <v/>
      </c>
      <c r="H71" s="16" t="str">
        <f>IF('[38]Video Analysis'!$K$684="","",'[38]Video Analysis'!$K$684)</f>
        <v/>
      </c>
      <c r="I71" s="16" t="str">
        <f>IF('[38]Video Analysis'!$L$684="","",'[38]Video Analysis'!$L$684)</f>
        <v/>
      </c>
      <c r="J71" s="16" t="str">
        <f>IF('[38]Video Analysis'!$M$684="","",'[38]Video Analysis'!$M$684)</f>
        <v/>
      </c>
      <c r="K71" s="16" t="str">
        <f>IF('[38]Video Analysis'!$N$684="","",'[38]Video Analysis'!$N$684)</f>
        <v/>
      </c>
      <c r="L71" s="16" t="str">
        <f>IF('[38]Video Analysis'!$O$684="","",'[38]Video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IF('[38]Video Analysis'!$B$694="","",'[38]Video Analysis'!$B$694)</f>
        <v/>
      </c>
      <c r="B72" s="15" t="str">
        <f>IF('[38]Video Analysis'!$Q$694="","",'[38]Video Analysis'!$Q$694)</f>
        <v/>
      </c>
      <c r="C72" s="15" t="str">
        <f>IF('[38]Video Analysis'!$P$694="","",'[38]Video Analysis'!$P$694)</f>
        <v/>
      </c>
      <c r="D72" s="16" t="str">
        <f>IF('[38]Video Analysis'!$G$694="","",'[38]Video Analysis'!$G$694)</f>
        <v/>
      </c>
      <c r="E72" s="16" t="str">
        <f>IF('[38]Video Analysis'!$H$694="","",'[38]Video Analysis'!$H$694)</f>
        <v/>
      </c>
      <c r="F72" s="16" t="str">
        <f>IF('[38]Video Analysis'!$I$694="","",'[38]Video Analysis'!$I$694)</f>
        <v/>
      </c>
      <c r="G72" s="16" t="str">
        <f>IF('[38]Video Analysis'!$J$694="","",'[38]Video Analysis'!$J$694)</f>
        <v/>
      </c>
      <c r="H72" s="16" t="str">
        <f>IF('[38]Video Analysis'!$K$694="","",'[38]Video Analysis'!$K$694)</f>
        <v/>
      </c>
      <c r="I72" s="16" t="str">
        <f>IF('[38]Video Analysis'!$L$694="","",'[38]Video Analysis'!$L$694)</f>
        <v/>
      </c>
      <c r="J72" s="16" t="str">
        <f>IF('[38]Video Analysis'!$M$694="","",'[38]Video Analysis'!$M$694)</f>
        <v/>
      </c>
      <c r="K72" s="16" t="str">
        <f>IF('[38]Video Analysis'!$N$694="","",'[38]Video Analysis'!$N$694)</f>
        <v/>
      </c>
      <c r="L72" s="16" t="str">
        <f>IF('[38]Video Analysis'!$O$694="","",'[38]Video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8CA12-C332-4554-A6BE-B98C8BAA4EBB}">
  <dimension ref="A1:AF102"/>
  <sheetViews>
    <sheetView workbookViewId="0">
      <selection activeCell="I43" sqref="I43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'[39]Video Analysis'!$A$1</f>
        <v>HNC_NPH_02_2021_07_30</v>
      </c>
      <c r="B1" s="2"/>
      <c r="C1" s="2"/>
      <c r="D1" s="3" t="str">
        <f>IF('[39]Video Analysis'!$G$2="","",'[39]Video Analysis'!$G$2)</f>
        <v>Utter</v>
      </c>
      <c r="E1" s="3" t="str">
        <f>IF('[39]Video Analysis'!$H$2="","",'[39]Video Analysis'!$H$2)</f>
        <v>Utter</v>
      </c>
      <c r="F1" s="3" t="str">
        <f>IF('[39]Video Analysis'!$I$2="","",'[39]Video Analysis'!$I$2)</f>
        <v>Utter</v>
      </c>
      <c r="G1" s="3" t="str">
        <f>IF('[39]Video Analysis'!$J$2="","",'[39]Video Analysis'!$J$2)</f>
        <v>Utter</v>
      </c>
      <c r="H1" s="3" t="str">
        <f>IF('[39]Video Analysis'!$K$2="","",'[39]Video Analysis'!$K$2)</f>
        <v>Utter</v>
      </c>
      <c r="I1" s="3" t="str">
        <f>IF('[39]Video Analysis'!$L$2="","",'[39]Video Analysis'!$L$2)</f>
        <v>Utter</v>
      </c>
      <c r="J1" s="3" t="str">
        <f>IF('[39]Video Analysis'!$M$2="","",'[39]Video Analysis'!$M$2)</f>
        <v>Utter</v>
      </c>
      <c r="K1" s="3" t="str">
        <f>IF('[39]Video Analysis'!$N$2="","",'[39]Video Analysis'!$N$2)</f>
        <v>Utter</v>
      </c>
      <c r="L1" s="3" t="str">
        <f>IF('[39]Video Analysis'!$O$2="","",'[39]Video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IF('[39]Video Analysis'!$G$3="","",'[39]Video Analysis'!$G$3)</f>
        <v>eelgrass</v>
      </c>
      <c r="E2" s="3" t="str">
        <f>IF('[39]Video Analysis'!$H$3="","",'[39]Video Analysis'!$H$3)</f>
        <v>macroalgae</v>
      </c>
      <c r="F2" s="3" t="str">
        <f>IF('[39]Video Analysis'!$I$3="","",'[39]Video Analysis'!$I$3)</f>
        <v>bare</v>
      </c>
      <c r="G2" s="3" t="str">
        <f>IF('[39]Video Analysis'!$J$3="","",'[39]Video Analysis'!$J$3)</f>
        <v>eelgrass</v>
      </c>
      <c r="H2" s="3" t="str">
        <f>IF('[39]Video Analysis'!$K$3="","",'[39]Video Analysis'!$K$3)</f>
        <v>macroalgae</v>
      </c>
      <c r="I2" s="3" t="str">
        <f>IF('[39]Video Analysis'!$L$3="","",'[39]Video Analysis'!$L$3)</f>
        <v>bare</v>
      </c>
      <c r="J2" s="3" t="str">
        <f>IF('[39]Video Analysis'!$M$3="","",'[39]Video Analysis'!$M$3)</f>
        <v>eelgrass</v>
      </c>
      <c r="K2" s="3" t="str">
        <f>IF('[39]Video Analysis'!$N$3="","",'[39]Video Analysis'!$N$3)</f>
        <v>macroalgae</v>
      </c>
      <c r="L2" s="3" t="str">
        <f>IF('[39]Video Analysis'!$O$3="","",'[39]Video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HNC_NPH_02_2021_07_30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IF('[39]Video Analysis'!$B$4="","",'[39]Video Analysis'!$B$4)</f>
        <v/>
      </c>
      <c r="B3" s="15">
        <f>IF('[39]Video Analysis'!$Q$4="","",'[39]Video Analysis'!$Q$4)</f>
        <v>-73.355749351903796</v>
      </c>
      <c r="C3" s="15">
        <f>IF('[39]Video Analysis'!$P$4="","",'[39]Video Analysis'!$P$4)</f>
        <v>40.898752715438604</v>
      </c>
      <c r="D3" s="16">
        <f>IF('[39]Video Analysis'!$G$4="","",'[39]Video Analysis'!$G$4)</f>
        <v>0</v>
      </c>
      <c r="E3" s="16">
        <f>IF('[39]Video Analysis'!$H$4="","",'[39]Video Analysis'!$H$4)</f>
        <v>0</v>
      </c>
      <c r="F3" s="16">
        <f>IF('[39]Video Analysis'!$I$4="","",'[39]Video Analysis'!$I$4)</f>
        <v>100</v>
      </c>
      <c r="G3" s="16">
        <f>IF('[39]Video Analysis'!$J$4="","",'[39]Video Analysis'!$J$4)</f>
        <v>0</v>
      </c>
      <c r="H3" s="16">
        <f>IF('[39]Video Analysis'!$K$4="","",'[39]Video Analysis'!$K$4)</f>
        <v>0</v>
      </c>
      <c r="I3" s="16">
        <f>IF('[39]Video Analysis'!$L$4="","",'[39]Video Analysis'!$L$4)</f>
        <v>100</v>
      </c>
      <c r="J3" s="16">
        <f>IF('[39]Video Analysis'!$M$4="","",'[39]Video Analysis'!$M$4)</f>
        <v>0</v>
      </c>
      <c r="K3" s="16">
        <f>IF('[39]Video Analysis'!$N$4="","",'[39]Video Analysis'!$N$4)</f>
        <v>0</v>
      </c>
      <c r="L3" s="16">
        <f>IF('[39]Video Analysis'!$O$4="","",'[39]Video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28" t="s">
        <v>19</v>
      </c>
      <c r="T3" s="19">
        <f>IF(B3="","",B3)</f>
        <v>-73.355749351903796</v>
      </c>
      <c r="U3" s="19">
        <f>IF(C3="","",C3)</f>
        <v>40.898752715438604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>10% MS</v>
      </c>
    </row>
    <row r="4" spans="1:32" x14ac:dyDescent="0.3">
      <c r="A4" s="14" t="str">
        <f>IF('[39]Video Analysis'!$B$14="","",'[39]Video Analysis'!$B$14)</f>
        <v/>
      </c>
      <c r="B4" s="15">
        <f>IF('[39]Video Analysis'!$Q$14="","",'[39]Video Analysis'!$Q$14)</f>
        <v>-73.355749351903796</v>
      </c>
      <c r="C4" s="15">
        <f>IF('[39]Video Analysis'!$P$14="","",'[39]Video Analysis'!$P$14)</f>
        <v>40.898752715438604</v>
      </c>
      <c r="D4" s="16">
        <f>IF('[39]Video Analysis'!$G$14="","",'[39]Video Analysis'!$G$14)</f>
        <v>0</v>
      </c>
      <c r="E4" s="16">
        <f>IF('[39]Video Analysis'!$H$14="","",'[39]Video Analysis'!$H$14)</f>
        <v>0</v>
      </c>
      <c r="F4" s="16">
        <f>IF('[39]Video Analysis'!$I$14="","",'[39]Video Analysis'!$I$14)</f>
        <v>100</v>
      </c>
      <c r="G4" s="16">
        <f>IF('[39]Video Analysis'!$J$14="","",'[39]Video Analysis'!$J$14)</f>
        <v>0</v>
      </c>
      <c r="H4" s="16">
        <f>IF('[39]Video Analysis'!$K$14="","",'[39]Video Analysis'!$K$14)</f>
        <v>0</v>
      </c>
      <c r="I4" s="16">
        <f>IF('[39]Video Analysis'!$L$14="","",'[39]Video Analysis'!$L$14)</f>
        <v>100</v>
      </c>
      <c r="J4" s="16">
        <f>IF('[39]Video Analysis'!$M$14="","",'[39]Video Analysis'!$M$14)</f>
        <v>0</v>
      </c>
      <c r="K4" s="16">
        <f>IF('[39]Video Analysis'!$N$14="","",'[39]Video Analysis'!$N$14)</f>
        <v>0</v>
      </c>
      <c r="L4" s="16">
        <f>IF('[39]Video Analysis'!$O$14="","",'[39]Video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-73.355749351903796</v>
      </c>
      <c r="U4" s="23">
        <f t="shared" si="4"/>
        <v>40.898752715438604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IF('[39]Video Analysis'!$B$24="","",'[39]Video Analysis'!$B$24)</f>
        <v/>
      </c>
      <c r="B5" s="15">
        <f>IF('[39]Video Analysis'!$Q$24="","",'[39]Video Analysis'!$Q$24)</f>
        <v>-73.355749351903796</v>
      </c>
      <c r="C5" s="15">
        <f>IF('[39]Video Analysis'!$P$24="","",'[39]Video Analysis'!$P$24)</f>
        <v>40.898752715438604</v>
      </c>
      <c r="D5" s="16">
        <f>IF('[39]Video Analysis'!$G$24="","",'[39]Video Analysis'!$G$24)</f>
        <v>0</v>
      </c>
      <c r="E5" s="16">
        <f>IF('[39]Video Analysis'!$H$24="","",'[39]Video Analysis'!$H$24)</f>
        <v>0</v>
      </c>
      <c r="F5" s="16">
        <f>IF('[39]Video Analysis'!$I$24="","",'[39]Video Analysis'!$I$24)</f>
        <v>100</v>
      </c>
      <c r="G5" s="16">
        <f>IF('[39]Video Analysis'!$J$24="","",'[39]Video Analysis'!$J$24)</f>
        <v>0</v>
      </c>
      <c r="H5" s="16">
        <f>IF('[39]Video Analysis'!$K$24="","",'[39]Video Analysis'!$K$24)</f>
        <v>0</v>
      </c>
      <c r="I5" s="16">
        <f>IF('[39]Video Analysis'!$L$24="","",'[39]Video Analysis'!$L$24)</f>
        <v>100</v>
      </c>
      <c r="J5" s="16">
        <f>IF('[39]Video Analysis'!$M$24="","",'[39]Video Analysis'!$M$24)</f>
        <v>0</v>
      </c>
      <c r="K5" s="16">
        <f>IF('[39]Video Analysis'!$N$24="","",'[39]Video Analysis'!$N$24)</f>
        <v>0</v>
      </c>
      <c r="L5" s="16">
        <f>IF('[39]Video Analysis'!$O$24="","",'[39]Video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-73.355749351903796</v>
      </c>
      <c r="U5" s="23">
        <f t="shared" si="4"/>
        <v>40.898752715438604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IF('[39]Video Analysis'!$B$34="","",'[39]Video Analysis'!$B$34)</f>
        <v/>
      </c>
      <c r="B6" s="15">
        <f>IF('[39]Video Analysis'!$Q$34="","",'[39]Video Analysis'!$Q$34)</f>
        <v>-73.355749351903796</v>
      </c>
      <c r="C6" s="15">
        <f>IF('[39]Video Analysis'!$P$34="","",'[39]Video Analysis'!$P$34)</f>
        <v>40.898752715438604</v>
      </c>
      <c r="D6" s="16">
        <f>IF('[39]Video Analysis'!$G$34="","",'[39]Video Analysis'!$G$34)</f>
        <v>0</v>
      </c>
      <c r="E6" s="16">
        <f>IF('[39]Video Analysis'!$H$34="","",'[39]Video Analysis'!$H$34)</f>
        <v>0</v>
      </c>
      <c r="F6" s="16">
        <f>IF('[39]Video Analysis'!$I$34="","",'[39]Video Analysis'!$I$34)</f>
        <v>100</v>
      </c>
      <c r="G6" s="16">
        <f>IF('[39]Video Analysis'!$J$34="","",'[39]Video Analysis'!$J$34)</f>
        <v>0</v>
      </c>
      <c r="H6" s="16">
        <f>IF('[39]Video Analysis'!$K$34="","",'[39]Video Analysis'!$K$34)</f>
        <v>0</v>
      </c>
      <c r="I6" s="16">
        <f>IF('[39]Video Analysis'!$L$34="","",'[39]Video Analysis'!$L$34)</f>
        <v>100</v>
      </c>
      <c r="J6" s="16">
        <f>IF('[39]Video Analysis'!$M$34="","",'[39]Video Analysis'!$M$34)</f>
        <v>0</v>
      </c>
      <c r="K6" s="16">
        <f>IF('[39]Video Analysis'!$N$34="","",'[39]Video Analysis'!$N$34)</f>
        <v>0</v>
      </c>
      <c r="L6" s="16">
        <f>IF('[39]Video Analysis'!$O$34="","",'[39]Video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-73.355749351903796</v>
      </c>
      <c r="U6" s="23">
        <f t="shared" si="4"/>
        <v>40.898752715438604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IF('[39]Video Analysis'!$B$44="","",'[39]Video Analysis'!$B$44)</f>
        <v/>
      </c>
      <c r="B7" s="15">
        <f>IF('[39]Video Analysis'!$Q$44="","",'[39]Video Analysis'!$Q$44)</f>
        <v>-73.355726972222328</v>
      </c>
      <c r="C7" s="15">
        <f>IF('[39]Video Analysis'!$P$44="","",'[39]Video Analysis'!$P$44)</f>
        <v>40.898748021572828</v>
      </c>
      <c r="D7" s="16">
        <f>IF('[39]Video Analysis'!$G$44="","",'[39]Video Analysis'!$G$44)</f>
        <v>0</v>
      </c>
      <c r="E7" s="16">
        <f>IF('[39]Video Analysis'!$H$44="","",'[39]Video Analysis'!$H$44)</f>
        <v>0</v>
      </c>
      <c r="F7" s="16">
        <f>IF('[39]Video Analysis'!$I$44="","",'[39]Video Analysis'!$I$44)</f>
        <v>100</v>
      </c>
      <c r="G7" s="16">
        <f>IF('[39]Video Analysis'!$J$44="","",'[39]Video Analysis'!$J$44)</f>
        <v>0</v>
      </c>
      <c r="H7" s="16">
        <f>IF('[39]Video Analysis'!$K$44="","",'[39]Video Analysis'!$K$44)</f>
        <v>0</v>
      </c>
      <c r="I7" s="16">
        <f>IF('[39]Video Analysis'!$L$44="","",'[39]Video Analysis'!$L$44)</f>
        <v>100</v>
      </c>
      <c r="J7" s="16">
        <f>IF('[39]Video Analysis'!$M$44="","",'[39]Video Analysis'!$M$44)</f>
        <v>0</v>
      </c>
      <c r="K7" s="16">
        <f>IF('[39]Video Analysis'!$N$44="","",'[39]Video Analysis'!$N$44)</f>
        <v>0</v>
      </c>
      <c r="L7" s="16">
        <f>IF('[39]Video Analysis'!$O$44="","",'[39]Video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-73.355726972222328</v>
      </c>
      <c r="U7" s="23">
        <f t="shared" si="4"/>
        <v>40.898748021572828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IF('[39]Video Analysis'!$B$54="","",'[39]Video Analysis'!$B$54)</f>
        <v/>
      </c>
      <c r="B8" s="15">
        <f>IF('[39]Video Analysis'!$Q$54="","",'[39]Video Analysis'!$Q$54)</f>
        <v>-73.355726972222328</v>
      </c>
      <c r="C8" s="15">
        <f>IF('[39]Video Analysis'!$P$54="","",'[39]Video Analysis'!$P$54)</f>
        <v>40.898748021572828</v>
      </c>
      <c r="D8" s="16">
        <f>IF('[39]Video Analysis'!$G$54="","",'[39]Video Analysis'!$G$54)</f>
        <v>0</v>
      </c>
      <c r="E8" s="16">
        <f>IF('[39]Video Analysis'!$H$54="","",'[39]Video Analysis'!$H$54)</f>
        <v>0</v>
      </c>
      <c r="F8" s="16">
        <f>IF('[39]Video Analysis'!$I$54="","",'[39]Video Analysis'!$I$54)</f>
        <v>100</v>
      </c>
      <c r="G8" s="16">
        <f>IF('[39]Video Analysis'!$J$54="","",'[39]Video Analysis'!$J$54)</f>
        <v>0</v>
      </c>
      <c r="H8" s="16">
        <f>IF('[39]Video Analysis'!$K$54="","",'[39]Video Analysis'!$K$54)</f>
        <v>0</v>
      </c>
      <c r="I8" s="16">
        <f>IF('[39]Video Analysis'!$L$54="","",'[39]Video Analysis'!$L$54)</f>
        <v>100</v>
      </c>
      <c r="J8" s="16">
        <f>IF('[39]Video Analysis'!$M$54="","",'[39]Video Analysis'!$M$54)</f>
        <v>0</v>
      </c>
      <c r="K8" s="16">
        <f>IF('[39]Video Analysis'!$N$54="","",'[39]Video Analysis'!$N$54)</f>
        <v>0</v>
      </c>
      <c r="L8" s="16">
        <f>IF('[39]Video Analysis'!$O$54="","",'[39]Video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-73.355726972222328</v>
      </c>
      <c r="U8" s="23">
        <f t="shared" si="4"/>
        <v>40.898748021572828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IF('[39]Video Analysis'!$B$64="","",'[39]Video Analysis'!$B$64)</f>
        <v/>
      </c>
      <c r="B9" s="15">
        <f>IF('[39]Video Analysis'!$Q$64="","",'[39]Video Analysis'!$Q$64)</f>
        <v>-73.355726972222328</v>
      </c>
      <c r="C9" s="15">
        <f>IF('[39]Video Analysis'!$P$64="","",'[39]Video Analysis'!$P$64)</f>
        <v>40.898748021572828</v>
      </c>
      <c r="D9" s="16">
        <f>IF('[39]Video Analysis'!$G$64="","",'[39]Video Analysis'!$G$64)</f>
        <v>0</v>
      </c>
      <c r="E9" s="16">
        <f>IF('[39]Video Analysis'!$H$64="","",'[39]Video Analysis'!$H$64)</f>
        <v>0</v>
      </c>
      <c r="F9" s="16">
        <f>IF('[39]Video Analysis'!$I$64="","",'[39]Video Analysis'!$I$64)</f>
        <v>100</v>
      </c>
      <c r="G9" s="16">
        <f>IF('[39]Video Analysis'!$J$64="","",'[39]Video Analysis'!$J$64)</f>
        <v>0</v>
      </c>
      <c r="H9" s="16">
        <f>IF('[39]Video Analysis'!$K$64="","",'[39]Video Analysis'!$K$64)</f>
        <v>0</v>
      </c>
      <c r="I9" s="16">
        <f>IF('[39]Video Analysis'!$L$64="","",'[39]Video Analysis'!$L$64)</f>
        <v>100</v>
      </c>
      <c r="J9" s="16">
        <f>IF('[39]Video Analysis'!$M$64="","",'[39]Video Analysis'!$M$64)</f>
        <v>0</v>
      </c>
      <c r="K9" s="16">
        <f>IF('[39]Video Analysis'!$N$64="","",'[39]Video Analysis'!$N$64)</f>
        <v>0</v>
      </c>
      <c r="L9" s="16">
        <f>IF('[39]Video Analysis'!$O$64="","",'[39]Video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-73.355726972222328</v>
      </c>
      <c r="U9" s="23">
        <f t="shared" si="4"/>
        <v>40.898748021572828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IF('[39]Video Analysis'!$B$74="","",'[39]Video Analysis'!$B$74)</f>
        <v/>
      </c>
      <c r="B10" s="15">
        <f>IF('[39]Video Analysis'!$Q$74="","",'[39]Video Analysis'!$Q$74)</f>
        <v>-73.355698012746871</v>
      </c>
      <c r="C10" s="15">
        <f>IF('[39]Video Analysis'!$P$74="","",'[39]Video Analysis'!$P$74)</f>
        <v>40.898759253323078</v>
      </c>
      <c r="D10" s="16">
        <f>IF('[39]Video Analysis'!$G$74="","",'[39]Video Analysis'!$G$74)</f>
        <v>0</v>
      </c>
      <c r="E10" s="16">
        <f>IF('[39]Video Analysis'!$H$74="","",'[39]Video Analysis'!$H$74)</f>
        <v>0</v>
      </c>
      <c r="F10" s="16">
        <f>IF('[39]Video Analysis'!$I$74="","",'[39]Video Analysis'!$I$74)</f>
        <v>100</v>
      </c>
      <c r="G10" s="16">
        <f>IF('[39]Video Analysis'!$J$74="","",'[39]Video Analysis'!$J$74)</f>
        <v>0</v>
      </c>
      <c r="H10" s="16">
        <f>IF('[39]Video Analysis'!$K$74="","",'[39]Video Analysis'!$K$74)</f>
        <v>0</v>
      </c>
      <c r="I10" s="16">
        <f>IF('[39]Video Analysis'!$L$74="","",'[39]Video Analysis'!$L$74)</f>
        <v>100</v>
      </c>
      <c r="J10" s="16">
        <f>IF('[39]Video Analysis'!$M$74="","",'[39]Video Analysis'!$M$74)</f>
        <v>0</v>
      </c>
      <c r="K10" s="16">
        <f>IF('[39]Video Analysis'!$N$74="","",'[39]Video Analysis'!$N$74)</f>
        <v>0</v>
      </c>
      <c r="L10" s="16">
        <f>IF('[39]Video Analysis'!$O$74="","",'[39]Video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-73.355698012746871</v>
      </c>
      <c r="U10" s="23">
        <f t="shared" si="4"/>
        <v>40.898759253323078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IF('[39]Video Analysis'!$B$84="","",'[39]Video Analysis'!$B$84)</f>
        <v/>
      </c>
      <c r="B11" s="15">
        <f>IF('[39]Video Analysis'!$Q$84="","",'[39]Video Analysis'!$Q$84)</f>
        <v>-73.355698012746871</v>
      </c>
      <c r="C11" s="15">
        <f>IF('[39]Video Analysis'!$P$84="","",'[39]Video Analysis'!$P$84)</f>
        <v>40.898759253323078</v>
      </c>
      <c r="D11" s="16">
        <f>IF('[39]Video Analysis'!$G$84="","",'[39]Video Analysis'!$G$84)</f>
        <v>0</v>
      </c>
      <c r="E11" s="16">
        <f>IF('[39]Video Analysis'!$H$84="","",'[39]Video Analysis'!$H$84)</f>
        <v>0</v>
      </c>
      <c r="F11" s="16">
        <f>IF('[39]Video Analysis'!$I$84="","",'[39]Video Analysis'!$I$84)</f>
        <v>100</v>
      </c>
      <c r="G11" s="16">
        <f>IF('[39]Video Analysis'!$J$84="","",'[39]Video Analysis'!$J$84)</f>
        <v>0</v>
      </c>
      <c r="H11" s="16">
        <f>IF('[39]Video Analysis'!$K$84="","",'[39]Video Analysis'!$K$84)</f>
        <v>0</v>
      </c>
      <c r="I11" s="16">
        <f>IF('[39]Video Analysis'!$L$84="","",'[39]Video Analysis'!$L$84)</f>
        <v>100</v>
      </c>
      <c r="J11" s="16">
        <f>IF('[39]Video Analysis'!$M$84="","",'[39]Video Analysis'!$M$84)</f>
        <v>0</v>
      </c>
      <c r="K11" s="16">
        <f>IF('[39]Video Analysis'!$N$84="","",'[39]Video Analysis'!$N$84)</f>
        <v>0</v>
      </c>
      <c r="L11" s="16">
        <f>IF('[39]Video Analysis'!$O$84="","",'[39]Video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-73.355698012746871</v>
      </c>
      <c r="U11" s="23">
        <f t="shared" si="4"/>
        <v>40.898759253323078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IF('[39]Video Analysis'!$B$94="","",'[39]Video Analysis'!$B$94)</f>
        <v/>
      </c>
      <c r="B12" s="15">
        <f>IF('[39]Video Analysis'!$Q$94="","",'[39]Video Analysis'!$Q$94)</f>
        <v>-73.355698012746871</v>
      </c>
      <c r="C12" s="15">
        <f>IF('[39]Video Analysis'!$P$94="","",'[39]Video Analysis'!$P$94)</f>
        <v>40.898759253323078</v>
      </c>
      <c r="D12" s="16">
        <f>IF('[39]Video Analysis'!$G$94="","",'[39]Video Analysis'!$G$94)</f>
        <v>0</v>
      </c>
      <c r="E12" s="16">
        <f>IF('[39]Video Analysis'!$H$94="","",'[39]Video Analysis'!$H$94)</f>
        <v>0</v>
      </c>
      <c r="F12" s="16">
        <f>IF('[39]Video Analysis'!$I$94="","",'[39]Video Analysis'!$I$94)</f>
        <v>100</v>
      </c>
      <c r="G12" s="16">
        <f>IF('[39]Video Analysis'!$J$94="","",'[39]Video Analysis'!$J$94)</f>
        <v>0</v>
      </c>
      <c r="H12" s="16">
        <f>IF('[39]Video Analysis'!$K$94="","",'[39]Video Analysis'!$K$94)</f>
        <v>0</v>
      </c>
      <c r="I12" s="16">
        <f>IF('[39]Video Analysis'!$L$94="","",'[39]Video Analysis'!$L$94)</f>
        <v>100</v>
      </c>
      <c r="J12" s="16">
        <f>IF('[39]Video Analysis'!$M$94="","",'[39]Video Analysis'!$M$94)</f>
        <v>0</v>
      </c>
      <c r="K12" s="16">
        <f>IF('[39]Video Analysis'!$N$94="","",'[39]Video Analysis'!$N$94)</f>
        <v>0</v>
      </c>
      <c r="L12" s="16">
        <f>IF('[39]Video Analysis'!$O$94="","",'[39]Video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-73.355698012746871</v>
      </c>
      <c r="U12" s="23">
        <f t="shared" si="4"/>
        <v>40.898759253323078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IF('[39]Video Analysis'!$B$104="","",'[39]Video Analysis'!$B$104)</f>
        <v/>
      </c>
      <c r="B13" s="15">
        <f>IF('[39]Video Analysis'!$Q$104="","",'[39]Video Analysis'!$Q$104)</f>
        <v>-73.355698012746871</v>
      </c>
      <c r="C13" s="15">
        <f>IF('[39]Video Analysis'!$P$104="","",'[39]Video Analysis'!$P$104)</f>
        <v>40.898759253323078</v>
      </c>
      <c r="D13" s="16">
        <f>IF('[39]Video Analysis'!$G$104="","",'[39]Video Analysis'!$G$104)</f>
        <v>0</v>
      </c>
      <c r="E13" s="16">
        <f>IF('[39]Video Analysis'!$H$104="","",'[39]Video Analysis'!$H$104)</f>
        <v>0</v>
      </c>
      <c r="F13" s="16">
        <f>IF('[39]Video Analysis'!$I$104="","",'[39]Video Analysis'!$I$104)</f>
        <v>100</v>
      </c>
      <c r="G13" s="16">
        <f>IF('[39]Video Analysis'!$J$104="","",'[39]Video Analysis'!$J$104)</f>
        <v>0</v>
      </c>
      <c r="H13" s="16">
        <f>IF('[39]Video Analysis'!$K$104="","",'[39]Video Analysis'!$K$104)</f>
        <v>0</v>
      </c>
      <c r="I13" s="16">
        <f>IF('[39]Video Analysis'!$L$104="","",'[39]Video Analysis'!$L$104)</f>
        <v>100</v>
      </c>
      <c r="J13" s="16">
        <f>IF('[39]Video Analysis'!$M$104="","",'[39]Video Analysis'!$M$104)</f>
        <v>0</v>
      </c>
      <c r="K13" s="16">
        <f>IF('[39]Video Analysis'!$N$104="","",'[39]Video Analysis'!$N$104)</f>
        <v>0</v>
      </c>
      <c r="L13" s="16">
        <f>IF('[39]Video Analysis'!$O$104="","",'[39]Video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28" t="s">
        <v>19</v>
      </c>
      <c r="T13" s="23">
        <f t="shared" si="4"/>
        <v>-73.355698012746871</v>
      </c>
      <c r="U13" s="23">
        <f t="shared" si="4"/>
        <v>40.898759253323078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>10% MS</v>
      </c>
    </row>
    <row r="14" spans="1:32" x14ac:dyDescent="0.3">
      <c r="A14" s="14" t="str">
        <f>IF('[39]Video Analysis'!$B$114="","",'[39]Video Analysis'!$B$114)</f>
        <v/>
      </c>
      <c r="B14" s="15">
        <f>IF('[39]Video Analysis'!$Q$114="","",'[39]Video Analysis'!$Q$114)</f>
        <v>-73.355668089352548</v>
      </c>
      <c r="C14" s="15">
        <f>IF('[39]Video Analysis'!$P$114="","",'[39]Video Analysis'!$P$114)</f>
        <v>40.898795672692358</v>
      </c>
      <c r="D14" s="16">
        <f>IF('[39]Video Analysis'!$G$114="","",'[39]Video Analysis'!$G$114)</f>
        <v>0</v>
      </c>
      <c r="E14" s="16">
        <f>IF('[39]Video Analysis'!$H$114="","",'[39]Video Analysis'!$H$114)</f>
        <v>0</v>
      </c>
      <c r="F14" s="16">
        <f>IF('[39]Video Analysis'!$I$114="","",'[39]Video Analysis'!$I$114)</f>
        <v>100</v>
      </c>
      <c r="G14" s="16">
        <f>IF('[39]Video Analysis'!$J$114="","",'[39]Video Analysis'!$J$114)</f>
        <v>0</v>
      </c>
      <c r="H14" s="16">
        <f>IF('[39]Video Analysis'!$K$114="","",'[39]Video Analysis'!$K$114)</f>
        <v>0</v>
      </c>
      <c r="I14" s="16">
        <f>IF('[39]Video Analysis'!$L$114="","",'[39]Video Analysis'!$L$114)</f>
        <v>100</v>
      </c>
      <c r="J14" s="16">
        <f>IF('[39]Video Analysis'!$M$114="","",'[39]Video Analysis'!$M$114)</f>
        <v>0</v>
      </c>
      <c r="K14" s="16">
        <f>IF('[39]Video Analysis'!$N$114="","",'[39]Video Analysis'!$N$114)</f>
        <v>0</v>
      </c>
      <c r="L14" s="16">
        <f>IF('[39]Video Analysis'!$O$114="","",'[39]Video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-73.355668089352548</v>
      </c>
      <c r="U14" s="23">
        <f t="shared" si="4"/>
        <v>40.898795672692358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IF('[39]Video Analysis'!$B$124="","",'[39]Video Analysis'!$B$124)</f>
        <v/>
      </c>
      <c r="B15" s="15">
        <f>IF('[39]Video Analysis'!$Q$124="","",'[39]Video Analysis'!$Q$124)</f>
        <v>-73.355668089352548</v>
      </c>
      <c r="C15" s="15">
        <f>IF('[39]Video Analysis'!$P$124="","",'[39]Video Analysis'!$P$124)</f>
        <v>40.898795672692358</v>
      </c>
      <c r="D15" s="16">
        <f>IF('[39]Video Analysis'!$G$124="","",'[39]Video Analysis'!$G$124)</f>
        <v>0</v>
      </c>
      <c r="E15" s="16">
        <f>IF('[39]Video Analysis'!$H$124="","",'[39]Video Analysis'!$H$124)</f>
        <v>0</v>
      </c>
      <c r="F15" s="16">
        <f>IF('[39]Video Analysis'!$I$124="","",'[39]Video Analysis'!$I$124)</f>
        <v>100</v>
      </c>
      <c r="G15" s="16">
        <f>IF('[39]Video Analysis'!$J$124="","",'[39]Video Analysis'!$J$124)</f>
        <v>0</v>
      </c>
      <c r="H15" s="16">
        <f>IF('[39]Video Analysis'!$K$124="","",'[39]Video Analysis'!$K$124)</f>
        <v>0</v>
      </c>
      <c r="I15" s="16">
        <f>IF('[39]Video Analysis'!$L$124="","",'[39]Video Analysis'!$L$124)</f>
        <v>100</v>
      </c>
      <c r="J15" s="16">
        <f>IF('[39]Video Analysis'!$M$124="","",'[39]Video Analysis'!$M$124)</f>
        <v>0</v>
      </c>
      <c r="K15" s="16">
        <f>IF('[39]Video Analysis'!$N$124="","",'[39]Video Analysis'!$N$124)</f>
        <v>0</v>
      </c>
      <c r="L15" s="16">
        <f>IF('[39]Video Analysis'!$O$124="","",'[39]Video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-73.355668089352548</v>
      </c>
      <c r="U15" s="23">
        <f t="shared" si="4"/>
        <v>40.898795672692358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IF('[39]Video Analysis'!$B$134="","",'[39]Video Analysis'!$B$134)</f>
        <v/>
      </c>
      <c r="B16" s="15">
        <f>IF('[39]Video Analysis'!$Q$134="","",'[39]Video Analysis'!$Q$134)</f>
        <v>-73.355668089352548</v>
      </c>
      <c r="C16" s="15">
        <f>IF('[39]Video Analysis'!$P$134="","",'[39]Video Analysis'!$P$134)</f>
        <v>40.898795672692358</v>
      </c>
      <c r="D16" s="16">
        <f>IF('[39]Video Analysis'!$G$134="","",'[39]Video Analysis'!$G$134)</f>
        <v>0</v>
      </c>
      <c r="E16" s="16">
        <f>IF('[39]Video Analysis'!$H$134="","",'[39]Video Analysis'!$H$134)</f>
        <v>0</v>
      </c>
      <c r="F16" s="16">
        <f>IF('[39]Video Analysis'!$I$134="","",'[39]Video Analysis'!$I$134)</f>
        <v>100</v>
      </c>
      <c r="G16" s="16">
        <f>IF('[39]Video Analysis'!$J$134="","",'[39]Video Analysis'!$J$134)</f>
        <v>0</v>
      </c>
      <c r="H16" s="16">
        <f>IF('[39]Video Analysis'!$K$134="","",'[39]Video Analysis'!$K$134)</f>
        <v>0</v>
      </c>
      <c r="I16" s="16">
        <f>IF('[39]Video Analysis'!$L$134="","",'[39]Video Analysis'!$L$134)</f>
        <v>100</v>
      </c>
      <c r="J16" s="16">
        <f>IF('[39]Video Analysis'!$M$134="","",'[39]Video Analysis'!$M$134)</f>
        <v>0</v>
      </c>
      <c r="K16" s="16">
        <f>IF('[39]Video Analysis'!$N$134="","",'[39]Video Analysis'!$N$134)</f>
        <v>0</v>
      </c>
      <c r="L16" s="16">
        <f>IF('[39]Video Analysis'!$O$134="","",'[39]Video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-73.355668089352548</v>
      </c>
      <c r="U16" s="23">
        <f t="shared" si="4"/>
        <v>40.898795672692358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IF('[39]Video Analysis'!$B$144="","",'[39]Video Analysis'!$B$144)</f>
        <v/>
      </c>
      <c r="B17" s="15">
        <f>IF('[39]Video Analysis'!$Q$144="","",'[39]Video Analysis'!$Q$144)</f>
        <v>-73.355668089352548</v>
      </c>
      <c r="C17" s="15">
        <f>IF('[39]Video Analysis'!$P$144="","",'[39]Video Analysis'!$P$144)</f>
        <v>40.898795672692358</v>
      </c>
      <c r="D17" s="16">
        <f>IF('[39]Video Analysis'!$G$144="","",'[39]Video Analysis'!$G$144)</f>
        <v>0</v>
      </c>
      <c r="E17" s="16">
        <f>IF('[39]Video Analysis'!$H$144="","",'[39]Video Analysis'!$H$144)</f>
        <v>0</v>
      </c>
      <c r="F17" s="16">
        <f>IF('[39]Video Analysis'!$I$144="","",'[39]Video Analysis'!$I$144)</f>
        <v>100</v>
      </c>
      <c r="G17" s="16">
        <f>IF('[39]Video Analysis'!$J$144="","",'[39]Video Analysis'!$J$144)</f>
        <v>0</v>
      </c>
      <c r="H17" s="16">
        <f>IF('[39]Video Analysis'!$K$144="","",'[39]Video Analysis'!$K$144)</f>
        <v>0</v>
      </c>
      <c r="I17" s="16">
        <f>IF('[39]Video Analysis'!$L$144="","",'[39]Video Analysis'!$L$144)</f>
        <v>100</v>
      </c>
      <c r="J17" s="16">
        <f>IF('[39]Video Analysis'!$M$144="","",'[39]Video Analysis'!$M$144)</f>
        <v>0</v>
      </c>
      <c r="K17" s="16">
        <f>IF('[39]Video Analysis'!$N$144="","",'[39]Video Analysis'!$N$144)</f>
        <v>0</v>
      </c>
      <c r="L17" s="16">
        <f>IF('[39]Video Analysis'!$O$144="","",'[39]Video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-73.355668089352548</v>
      </c>
      <c r="U17" s="23">
        <f t="shared" si="4"/>
        <v>40.898795672692358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IF('[39]Video Analysis'!$B$154="","",'[39]Video Analysis'!$B$154)</f>
        <v/>
      </c>
      <c r="B18" s="15">
        <f>IF('[39]Video Analysis'!$Q$154="","",'[39]Video Analysis'!$Q$154)</f>
        <v>-73.355668089352548</v>
      </c>
      <c r="C18" s="15">
        <f>IF('[39]Video Analysis'!$P$154="","",'[39]Video Analysis'!$P$154)</f>
        <v>40.898795672692358</v>
      </c>
      <c r="D18" s="16">
        <f>IF('[39]Video Analysis'!$G$154="","",'[39]Video Analysis'!$G$154)</f>
        <v>0</v>
      </c>
      <c r="E18" s="16">
        <f>IF('[39]Video Analysis'!$H$154="","",'[39]Video Analysis'!$H$154)</f>
        <v>0</v>
      </c>
      <c r="F18" s="16">
        <f>IF('[39]Video Analysis'!$I$154="","",'[39]Video Analysis'!$I$154)</f>
        <v>100</v>
      </c>
      <c r="G18" s="16">
        <f>IF('[39]Video Analysis'!$J$154="","",'[39]Video Analysis'!$J$154)</f>
        <v>0</v>
      </c>
      <c r="H18" s="16">
        <f>IF('[39]Video Analysis'!$K$154="","",'[39]Video Analysis'!$K$154)</f>
        <v>0</v>
      </c>
      <c r="I18" s="16">
        <f>IF('[39]Video Analysis'!$L$154="","",'[39]Video Analysis'!$L$154)</f>
        <v>100</v>
      </c>
      <c r="J18" s="16">
        <f>IF('[39]Video Analysis'!$M$154="","",'[39]Video Analysis'!$M$154)</f>
        <v>0</v>
      </c>
      <c r="K18" s="16">
        <f>IF('[39]Video Analysis'!$N$154="","",'[39]Video Analysis'!$N$154)</f>
        <v>0</v>
      </c>
      <c r="L18" s="16">
        <f>IF('[39]Video Analysis'!$O$154="","",'[39]Video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-73.355668089352548</v>
      </c>
      <c r="U18" s="23">
        <f t="shared" si="4"/>
        <v>40.898795672692358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IF('[39]Video Analysis'!$B$164="","",'[39]Video Analysis'!$B$164)</f>
        <v/>
      </c>
      <c r="B19" s="15">
        <f>IF('[39]Video Analysis'!$Q$164="","",'[39]Video Analysis'!$Q$164)</f>
        <v>-73.355731749907136</v>
      </c>
      <c r="C19" s="15">
        <f>IF('[39]Video Analysis'!$P$164="","",'[39]Video Analysis'!$P$164)</f>
        <v>40.898843365721405</v>
      </c>
      <c r="D19" s="16">
        <f>IF('[39]Video Analysis'!$G$164="","",'[39]Video Analysis'!$G$164)</f>
        <v>0</v>
      </c>
      <c r="E19" s="16">
        <f>IF('[39]Video Analysis'!$H$164="","",'[39]Video Analysis'!$H$164)</f>
        <v>0</v>
      </c>
      <c r="F19" s="16">
        <f>IF('[39]Video Analysis'!$I$164="","",'[39]Video Analysis'!$I$164)</f>
        <v>100</v>
      </c>
      <c r="G19" s="16">
        <f>IF('[39]Video Analysis'!$J$164="","",'[39]Video Analysis'!$J$164)</f>
        <v>0</v>
      </c>
      <c r="H19" s="16">
        <f>IF('[39]Video Analysis'!$K$164="","",'[39]Video Analysis'!$K$164)</f>
        <v>0</v>
      </c>
      <c r="I19" s="16">
        <f>IF('[39]Video Analysis'!$L$164="","",'[39]Video Analysis'!$L$164)</f>
        <v>100</v>
      </c>
      <c r="J19" s="16">
        <f>IF('[39]Video Analysis'!$M$164="","",'[39]Video Analysis'!$M$164)</f>
        <v>0</v>
      </c>
      <c r="K19" s="16">
        <f>IF('[39]Video Analysis'!$N$164="","",'[39]Video Analysis'!$N$164)</f>
        <v>0</v>
      </c>
      <c r="L19" s="16">
        <f>IF('[39]Video Analysis'!$O$164="","",'[39]Video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-73.355731749907136</v>
      </c>
      <c r="U19" s="23">
        <f t="shared" si="4"/>
        <v>40.898843365721405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IF('[39]Video Analysis'!$B$174="","",'[39]Video Analysis'!$B$174)</f>
        <v/>
      </c>
      <c r="B20" s="15">
        <f>IF('[39]Video Analysis'!$Q$174="","",'[39]Video Analysis'!$Q$174)</f>
        <v>-73.355731749907136</v>
      </c>
      <c r="C20" s="15">
        <f>IF('[39]Video Analysis'!$P$174="","",'[39]Video Analysis'!$P$174)</f>
        <v>40.898843365721405</v>
      </c>
      <c r="D20" s="16">
        <f>IF('[39]Video Analysis'!$G$174="","",'[39]Video Analysis'!$G$174)</f>
        <v>0</v>
      </c>
      <c r="E20" s="16">
        <f>IF('[39]Video Analysis'!$H$174="","",'[39]Video Analysis'!$H$174)</f>
        <v>0</v>
      </c>
      <c r="F20" s="16">
        <f>IF('[39]Video Analysis'!$I$174="","",'[39]Video Analysis'!$I$174)</f>
        <v>100</v>
      </c>
      <c r="G20" s="16">
        <f>IF('[39]Video Analysis'!$J$174="","",'[39]Video Analysis'!$J$174)</f>
        <v>0</v>
      </c>
      <c r="H20" s="16">
        <f>IF('[39]Video Analysis'!$K$174="","",'[39]Video Analysis'!$K$174)</f>
        <v>0</v>
      </c>
      <c r="I20" s="16">
        <f>IF('[39]Video Analysis'!$L$174="","",'[39]Video Analysis'!$L$174)</f>
        <v>100</v>
      </c>
      <c r="J20" s="16">
        <f>IF('[39]Video Analysis'!$M$174="","",'[39]Video Analysis'!$M$174)</f>
        <v>0</v>
      </c>
      <c r="K20" s="16">
        <f>IF('[39]Video Analysis'!$N$174="","",'[39]Video Analysis'!$N$174)</f>
        <v>0</v>
      </c>
      <c r="L20" s="16">
        <f>IF('[39]Video Analysis'!$O$174="","",'[39]Video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-73.355731749907136</v>
      </c>
      <c r="U20" s="23">
        <f t="shared" si="4"/>
        <v>40.898843365721405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IF('[39]Video Analysis'!$B$184="","",'[39]Video Analysis'!$B$184)</f>
        <v/>
      </c>
      <c r="B21" s="15">
        <f>IF('[39]Video Analysis'!$Q$184="","",'[39]Video Analysis'!$Q$184)</f>
        <v>-73.355731749907136</v>
      </c>
      <c r="C21" s="15">
        <f>IF('[39]Video Analysis'!$P$184="","",'[39]Video Analysis'!$P$184)</f>
        <v>40.898843365721405</v>
      </c>
      <c r="D21" s="16">
        <f>IF('[39]Video Analysis'!$G$184="","",'[39]Video Analysis'!$G$184)</f>
        <v>0</v>
      </c>
      <c r="E21" s="16">
        <f>IF('[39]Video Analysis'!$H$184="","",'[39]Video Analysis'!$H$184)</f>
        <v>0</v>
      </c>
      <c r="F21" s="16">
        <f>IF('[39]Video Analysis'!$I$184="","",'[39]Video Analysis'!$I$184)</f>
        <v>100</v>
      </c>
      <c r="G21" s="16">
        <f>IF('[39]Video Analysis'!$J$184="","",'[39]Video Analysis'!$J$184)</f>
        <v>0</v>
      </c>
      <c r="H21" s="16">
        <f>IF('[39]Video Analysis'!$K$184="","",'[39]Video Analysis'!$K$184)</f>
        <v>0</v>
      </c>
      <c r="I21" s="16">
        <f>IF('[39]Video Analysis'!$L$184="","",'[39]Video Analysis'!$L$184)</f>
        <v>100</v>
      </c>
      <c r="J21" s="16">
        <f>IF('[39]Video Analysis'!$M$184="","",'[39]Video Analysis'!$M$184)</f>
        <v>0</v>
      </c>
      <c r="K21" s="16">
        <f>IF('[39]Video Analysis'!$N$184="","",'[39]Video Analysis'!$N$184)</f>
        <v>0</v>
      </c>
      <c r="L21" s="16">
        <f>IF('[39]Video Analysis'!$O$184="","",'[39]Video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-73.355731749907136</v>
      </c>
      <c r="U21" s="23">
        <f t="shared" si="4"/>
        <v>40.898843365721405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IF('[39]Video Analysis'!$B$194="","",'[39]Video Analysis'!$B$194)</f>
        <v/>
      </c>
      <c r="B22" s="15">
        <f>IF('[39]Video Analysis'!$Q$194="","",'[39]Video Analysis'!$Q$194)</f>
        <v>-73.355731749907136</v>
      </c>
      <c r="C22" s="15">
        <f>IF('[39]Video Analysis'!$P$194="","",'[39]Video Analysis'!$P$194)</f>
        <v>40.898843365721405</v>
      </c>
      <c r="D22" s="16">
        <f>IF('[39]Video Analysis'!$G$194="","",'[39]Video Analysis'!$G$194)</f>
        <v>0</v>
      </c>
      <c r="E22" s="16">
        <f>IF('[39]Video Analysis'!$H$194="","",'[39]Video Analysis'!$H$194)</f>
        <v>0</v>
      </c>
      <c r="F22" s="16">
        <f>IF('[39]Video Analysis'!$I$194="","",'[39]Video Analysis'!$I$194)</f>
        <v>100</v>
      </c>
      <c r="G22" s="16">
        <f>IF('[39]Video Analysis'!$J$194="","",'[39]Video Analysis'!$J$194)</f>
        <v>0</v>
      </c>
      <c r="H22" s="16">
        <f>IF('[39]Video Analysis'!$K$194="","",'[39]Video Analysis'!$K$194)</f>
        <v>0</v>
      </c>
      <c r="I22" s="16">
        <f>IF('[39]Video Analysis'!$L$194="","",'[39]Video Analysis'!$L$194)</f>
        <v>100</v>
      </c>
      <c r="J22" s="16">
        <f>IF('[39]Video Analysis'!$M$194="","",'[39]Video Analysis'!$M$194)</f>
        <v>0</v>
      </c>
      <c r="K22" s="16">
        <f>IF('[39]Video Analysis'!$N$194="","",'[39]Video Analysis'!$N$194)</f>
        <v>0</v>
      </c>
      <c r="L22" s="16">
        <f>IF('[39]Video Analysis'!$O$194="","",'[39]Video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-73.355731749907136</v>
      </c>
      <c r="U22" s="23">
        <f t="shared" si="4"/>
        <v>40.898843365721405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IF('[39]Video Analysis'!$B$204="","",'[39]Video Analysis'!$B$204)</f>
        <v/>
      </c>
      <c r="B23" s="15">
        <f>IF('[39]Video Analysis'!$Q$204="","",'[39]Video Analysis'!$Q$204)</f>
        <v>-73.355731749907136</v>
      </c>
      <c r="C23" s="15">
        <f>IF('[39]Video Analysis'!$P$204="","",'[39]Video Analysis'!$P$204)</f>
        <v>40.898843365721405</v>
      </c>
      <c r="D23" s="16">
        <f>IF('[39]Video Analysis'!$G$204="","",'[39]Video Analysis'!$G$204)</f>
        <v>0</v>
      </c>
      <c r="E23" s="16">
        <f>IF('[39]Video Analysis'!$H$204="","",'[39]Video Analysis'!$H$204)</f>
        <v>0</v>
      </c>
      <c r="F23" s="16">
        <f>IF('[39]Video Analysis'!$I$204="","",'[39]Video Analysis'!$I$204)</f>
        <v>100</v>
      </c>
      <c r="G23" s="16">
        <f>IF('[39]Video Analysis'!$J$204="","",'[39]Video Analysis'!$J$204)</f>
        <v>0</v>
      </c>
      <c r="H23" s="16">
        <f>IF('[39]Video Analysis'!$K$204="","",'[39]Video Analysis'!$K$204)</f>
        <v>0</v>
      </c>
      <c r="I23" s="16">
        <f>IF('[39]Video Analysis'!$L$204="","",'[39]Video Analysis'!$L$204)</f>
        <v>100</v>
      </c>
      <c r="J23" s="16">
        <f>IF('[39]Video Analysis'!$M$204="","",'[39]Video Analysis'!$M$204)</f>
        <v>0</v>
      </c>
      <c r="K23" s="16">
        <f>IF('[39]Video Analysis'!$N$204="","",'[39]Video Analysis'!$N$204)</f>
        <v>0</v>
      </c>
      <c r="L23" s="16">
        <f>IF('[39]Video Analysis'!$O$204="","",'[39]Video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28" t="s">
        <v>19</v>
      </c>
      <c r="T23" s="23">
        <f t="shared" si="4"/>
        <v>-73.355731749907136</v>
      </c>
      <c r="U23" s="23">
        <f t="shared" si="4"/>
        <v>40.898843365721405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>10% MS</v>
      </c>
    </row>
    <row r="24" spans="1:32" x14ac:dyDescent="0.3">
      <c r="A24" s="14" t="str">
        <f>IF('[39]Video Analysis'!$B$214="","",'[39]Video Analysis'!$B$214)</f>
        <v/>
      </c>
      <c r="B24" s="15">
        <f>IF('[39]Video Analysis'!$Q$214="","",'[39]Video Analysis'!$Q$214)</f>
        <v>-73.355932496488094</v>
      </c>
      <c r="C24" s="15">
        <f>IF('[39]Video Analysis'!$P$214="","",'[39]Video Analysis'!$P$214)</f>
        <v>40.898884478956461</v>
      </c>
      <c r="D24" s="16">
        <f>IF('[39]Video Analysis'!$G$214="","",'[39]Video Analysis'!$G$214)</f>
        <v>0</v>
      </c>
      <c r="E24" s="16">
        <f>IF('[39]Video Analysis'!$H$214="","",'[39]Video Analysis'!$H$214)</f>
        <v>0</v>
      </c>
      <c r="F24" s="16">
        <f>IF('[39]Video Analysis'!$I$214="","",'[39]Video Analysis'!$I$214)</f>
        <v>100</v>
      </c>
      <c r="G24" s="16">
        <f>IF('[39]Video Analysis'!$J$214="","",'[39]Video Analysis'!$J$214)</f>
        <v>0</v>
      </c>
      <c r="H24" s="16">
        <f>IF('[39]Video Analysis'!$K$214="","",'[39]Video Analysis'!$K$214)</f>
        <v>0</v>
      </c>
      <c r="I24" s="16">
        <f>IF('[39]Video Analysis'!$L$214="","",'[39]Video Analysis'!$L$214)</f>
        <v>100</v>
      </c>
      <c r="J24" s="16">
        <f>IF('[39]Video Analysis'!$M$214="","",'[39]Video Analysis'!$M$214)</f>
        <v>0</v>
      </c>
      <c r="K24" s="16">
        <f>IF('[39]Video Analysis'!$N$214="","",'[39]Video Analysis'!$N$214)</f>
        <v>0</v>
      </c>
      <c r="L24" s="16">
        <f>IF('[39]Video Analysis'!$O$214="","",'[39]Video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-73.355932496488094</v>
      </c>
      <c r="U24" s="23">
        <f t="shared" si="4"/>
        <v>40.898884478956461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IF('[39]Video Analysis'!$B$224="","",'[39]Video Analysis'!$B$224)</f>
        <v/>
      </c>
      <c r="B25" s="15">
        <f>IF('[39]Video Analysis'!$Q$224="","",'[39]Video Analysis'!$Q$224)</f>
        <v>-73.355860495939851</v>
      </c>
      <c r="C25" s="15">
        <f>IF('[39]Video Analysis'!$P$224="","",'[39]Video Analysis'!$P$224)</f>
        <v>40.898871780373156</v>
      </c>
      <c r="D25" s="16">
        <f>IF('[39]Video Analysis'!$G$224="","",'[39]Video Analysis'!$G$224)</f>
        <v>0</v>
      </c>
      <c r="E25" s="16">
        <f>IF('[39]Video Analysis'!$H$224="","",'[39]Video Analysis'!$H$224)</f>
        <v>0</v>
      </c>
      <c r="F25" s="16">
        <f>IF('[39]Video Analysis'!$I$224="","",'[39]Video Analysis'!$I$224)</f>
        <v>100</v>
      </c>
      <c r="G25" s="16">
        <f>IF('[39]Video Analysis'!$J$224="","",'[39]Video Analysis'!$J$224)</f>
        <v>0</v>
      </c>
      <c r="H25" s="16">
        <f>IF('[39]Video Analysis'!$K$224="","",'[39]Video Analysis'!$K$224)</f>
        <v>0</v>
      </c>
      <c r="I25" s="16">
        <f>IF('[39]Video Analysis'!$L$224="","",'[39]Video Analysis'!$L$224)</f>
        <v>100</v>
      </c>
      <c r="J25" s="16">
        <f>IF('[39]Video Analysis'!$M$224="","",'[39]Video Analysis'!$M$224)</f>
        <v>0</v>
      </c>
      <c r="K25" s="16">
        <f>IF('[39]Video Analysis'!$N$224="","",'[39]Video Analysis'!$N$224)</f>
        <v>0</v>
      </c>
      <c r="L25" s="16">
        <f>IF('[39]Video Analysis'!$O$224="","",'[39]Video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-73.355860495939851</v>
      </c>
      <c r="U25" s="23">
        <f t="shared" si="4"/>
        <v>40.898871780373156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IF('[39]Video Analysis'!$B$234="","",'[39]Video Analysis'!$B$234)</f>
        <v/>
      </c>
      <c r="B26" s="15">
        <f>IF('[39]Video Analysis'!$Q$234="","",'[39]Video Analysis'!$Q$234)</f>
        <v>-73.355860495939851</v>
      </c>
      <c r="C26" s="15">
        <f>IF('[39]Video Analysis'!$P$234="","",'[39]Video Analysis'!$P$234)</f>
        <v>40.898871780373156</v>
      </c>
      <c r="D26" s="16">
        <f>IF('[39]Video Analysis'!$G$234="","",'[39]Video Analysis'!$G$234)</f>
        <v>0</v>
      </c>
      <c r="E26" s="16">
        <f>IF('[39]Video Analysis'!$H$234="","",'[39]Video Analysis'!$H$234)</f>
        <v>0</v>
      </c>
      <c r="F26" s="16">
        <f>IF('[39]Video Analysis'!$I$234="","",'[39]Video Analysis'!$I$234)</f>
        <v>100</v>
      </c>
      <c r="G26" s="16">
        <f>IF('[39]Video Analysis'!$J$234="","",'[39]Video Analysis'!$J$234)</f>
        <v>0</v>
      </c>
      <c r="H26" s="16">
        <f>IF('[39]Video Analysis'!$K$234="","",'[39]Video Analysis'!$K$234)</f>
        <v>0</v>
      </c>
      <c r="I26" s="16">
        <f>IF('[39]Video Analysis'!$L$234="","",'[39]Video Analysis'!$L$234)</f>
        <v>100</v>
      </c>
      <c r="J26" s="16">
        <f>IF('[39]Video Analysis'!$M$234="","",'[39]Video Analysis'!$M$234)</f>
        <v>0</v>
      </c>
      <c r="K26" s="16">
        <f>IF('[39]Video Analysis'!$N$234="","",'[39]Video Analysis'!$N$234)</f>
        <v>0</v>
      </c>
      <c r="L26" s="16">
        <f>IF('[39]Video Analysis'!$O$234="","",'[39]Video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-73.355860495939851</v>
      </c>
      <c r="U26" s="23">
        <f t="shared" si="4"/>
        <v>40.898871780373156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IF('[39]Video Analysis'!$B$244="","",'[39]Video Analysis'!$B$244)</f>
        <v/>
      </c>
      <c r="B27" s="15">
        <f>IF('[39]Video Analysis'!$Q$244="","",'[39]Video Analysis'!$Q$244)</f>
        <v>-73.355860495939851</v>
      </c>
      <c r="C27" s="15">
        <f>IF('[39]Video Analysis'!$P$244="","",'[39]Video Analysis'!$P$244)</f>
        <v>40.898871780373156</v>
      </c>
      <c r="D27" s="16">
        <f>IF('[39]Video Analysis'!$G$244="","",'[39]Video Analysis'!$G$244)</f>
        <v>0</v>
      </c>
      <c r="E27" s="16">
        <f>IF('[39]Video Analysis'!$H$244="","",'[39]Video Analysis'!$H$244)</f>
        <v>0</v>
      </c>
      <c r="F27" s="16">
        <f>IF('[39]Video Analysis'!$I$244="","",'[39]Video Analysis'!$I$244)</f>
        <v>100</v>
      </c>
      <c r="G27" s="16">
        <f>IF('[39]Video Analysis'!$J$244="","",'[39]Video Analysis'!$J$244)</f>
        <v>0</v>
      </c>
      <c r="H27" s="16">
        <f>IF('[39]Video Analysis'!$K$244="","",'[39]Video Analysis'!$K$244)</f>
        <v>0</v>
      </c>
      <c r="I27" s="16">
        <f>IF('[39]Video Analysis'!$L$244="","",'[39]Video Analysis'!$L$244)</f>
        <v>100</v>
      </c>
      <c r="J27" s="16">
        <f>IF('[39]Video Analysis'!$M$244="","",'[39]Video Analysis'!$M$244)</f>
        <v>0</v>
      </c>
      <c r="K27" s="16">
        <f>IF('[39]Video Analysis'!$N$244="","",'[39]Video Analysis'!$N$244)</f>
        <v>0</v>
      </c>
      <c r="L27" s="16">
        <f>IF('[39]Video Analysis'!$O$244="","",'[39]Video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-73.355860495939851</v>
      </c>
      <c r="U27" s="23">
        <f t="shared" si="4"/>
        <v>40.898871780373156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IF('[39]Video Analysis'!$B$254="","",'[39]Video Analysis'!$B$254)</f>
        <v/>
      </c>
      <c r="B28" s="15">
        <f>IF('[39]Video Analysis'!$Q$254="","",'[39]Video Analysis'!$Q$254)</f>
        <v>-73.355860495939851</v>
      </c>
      <c r="C28" s="15">
        <f>IF('[39]Video Analysis'!$P$254="","",'[39]Video Analysis'!$P$254)</f>
        <v>40.898871780373156</v>
      </c>
      <c r="D28" s="16">
        <f>IF('[39]Video Analysis'!$G$254="","",'[39]Video Analysis'!$G$254)</f>
        <v>0</v>
      </c>
      <c r="E28" s="16">
        <f>IF('[39]Video Analysis'!$H$254="","",'[39]Video Analysis'!$H$254)</f>
        <v>0</v>
      </c>
      <c r="F28" s="16">
        <f>IF('[39]Video Analysis'!$I$254="","",'[39]Video Analysis'!$I$254)</f>
        <v>100</v>
      </c>
      <c r="G28" s="16">
        <f>IF('[39]Video Analysis'!$J$254="","",'[39]Video Analysis'!$J$254)</f>
        <v>0</v>
      </c>
      <c r="H28" s="16">
        <f>IF('[39]Video Analysis'!$K$254="","",'[39]Video Analysis'!$K$254)</f>
        <v>0</v>
      </c>
      <c r="I28" s="16">
        <f>IF('[39]Video Analysis'!$L$254="","",'[39]Video Analysis'!$L$254)</f>
        <v>100</v>
      </c>
      <c r="J28" s="16">
        <f>IF('[39]Video Analysis'!$M$254="","",'[39]Video Analysis'!$M$254)</f>
        <v>0</v>
      </c>
      <c r="K28" s="16">
        <f>IF('[39]Video Analysis'!$N$254="","",'[39]Video Analysis'!$N$254)</f>
        <v>0</v>
      </c>
      <c r="L28" s="16">
        <f>IF('[39]Video Analysis'!$O$254="","",'[39]Video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-73.355860495939851</v>
      </c>
      <c r="U28" s="23">
        <f t="shared" si="4"/>
        <v>40.898871780373156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IF('[39]Video Analysis'!$B$264="","",'[39]Video Analysis'!$B$264)</f>
        <v/>
      </c>
      <c r="B29" s="15">
        <f>IF('[39]Video Analysis'!$Q$264="","",'[39]Video Analysis'!$Q$264)</f>
        <v>-73.355860495939851</v>
      </c>
      <c r="C29" s="15">
        <f>IF('[39]Video Analysis'!$P$264="","",'[39]Video Analysis'!$P$264)</f>
        <v>40.898871780373156</v>
      </c>
      <c r="D29" s="16">
        <f>IF('[39]Video Analysis'!$G$264="","",'[39]Video Analysis'!$G$264)</f>
        <v>0</v>
      </c>
      <c r="E29" s="16">
        <f>IF('[39]Video Analysis'!$H$264="","",'[39]Video Analysis'!$H$264)</f>
        <v>0</v>
      </c>
      <c r="F29" s="16">
        <f>IF('[39]Video Analysis'!$I$264="","",'[39]Video Analysis'!$I$264)</f>
        <v>100</v>
      </c>
      <c r="G29" s="16">
        <f>IF('[39]Video Analysis'!$J$264="","",'[39]Video Analysis'!$J$264)</f>
        <v>0</v>
      </c>
      <c r="H29" s="16">
        <f>IF('[39]Video Analysis'!$K$264="","",'[39]Video Analysis'!$K$264)</f>
        <v>0</v>
      </c>
      <c r="I29" s="16">
        <f>IF('[39]Video Analysis'!$L$264="","",'[39]Video Analysis'!$L$264)</f>
        <v>100</v>
      </c>
      <c r="J29" s="16">
        <f>IF('[39]Video Analysis'!$M$264="","",'[39]Video Analysis'!$M$264)</f>
        <v>0</v>
      </c>
      <c r="K29" s="16">
        <f>IF('[39]Video Analysis'!$N$264="","",'[39]Video Analysis'!$N$264)</f>
        <v>0</v>
      </c>
      <c r="L29" s="16">
        <f>IF('[39]Video Analysis'!$O$264="","",'[39]Video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-73.355860495939851</v>
      </c>
      <c r="U29" s="23">
        <f t="shared" si="4"/>
        <v>40.898871780373156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IF('[39]Video Analysis'!$B$274="","",'[39]Video Analysis'!$B$274)</f>
        <v/>
      </c>
      <c r="B30" s="15">
        <f>IF('[39]Video Analysis'!$Q$274="","",'[39]Video Analysis'!$Q$274)</f>
        <v>-73.355995318852365</v>
      </c>
      <c r="C30" s="15">
        <f>IF('[39]Video Analysis'!$P$274="","",'[39]Video Analysis'!$P$274)</f>
        <v>40.89889713563025</v>
      </c>
      <c r="D30" s="16">
        <f>IF('[39]Video Analysis'!$G$274="","",'[39]Video Analysis'!$G$274)</f>
        <v>0</v>
      </c>
      <c r="E30" s="16">
        <f>IF('[39]Video Analysis'!$H$274="","",'[39]Video Analysis'!$H$274)</f>
        <v>0</v>
      </c>
      <c r="F30" s="16">
        <f>IF('[39]Video Analysis'!$I$274="","",'[39]Video Analysis'!$I$274)</f>
        <v>100</v>
      </c>
      <c r="G30" s="16">
        <f>IF('[39]Video Analysis'!$J$274="","",'[39]Video Analysis'!$J$274)</f>
        <v>0</v>
      </c>
      <c r="H30" s="16">
        <f>IF('[39]Video Analysis'!$K$274="","",'[39]Video Analysis'!$K$274)</f>
        <v>0</v>
      </c>
      <c r="I30" s="16">
        <f>IF('[39]Video Analysis'!$L$274="","",'[39]Video Analysis'!$L$274)</f>
        <v>100</v>
      </c>
      <c r="J30" s="16">
        <f>IF('[39]Video Analysis'!$M$274="","",'[39]Video Analysis'!$M$274)</f>
        <v>0</v>
      </c>
      <c r="K30" s="16">
        <f>IF('[39]Video Analysis'!$N$274="","",'[39]Video Analysis'!$N$274)</f>
        <v>0</v>
      </c>
      <c r="L30" s="16">
        <f>IF('[39]Video Analysis'!$O$274="","",'[39]Video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-73.355995318852365</v>
      </c>
      <c r="U30" s="23">
        <f t="shared" si="4"/>
        <v>40.89889713563025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IF('[39]Video Analysis'!$B$284="","",'[39]Video Analysis'!$B$284)</f>
        <v/>
      </c>
      <c r="B31" s="15">
        <f>IF('[39]Video Analysis'!$Q$284="","",'[39]Video Analysis'!$Q$284)</f>
        <v>-73.355995318852365</v>
      </c>
      <c r="C31" s="15">
        <f>IF('[39]Video Analysis'!$P$284="","",'[39]Video Analysis'!$P$284)</f>
        <v>40.89889713563025</v>
      </c>
      <c r="D31" s="16">
        <f>IF('[39]Video Analysis'!$G$284="","",'[39]Video Analysis'!$G$284)</f>
        <v>0</v>
      </c>
      <c r="E31" s="16">
        <f>IF('[39]Video Analysis'!$H$284="","",'[39]Video Analysis'!$H$284)</f>
        <v>0</v>
      </c>
      <c r="F31" s="16">
        <f>IF('[39]Video Analysis'!$I$284="","",'[39]Video Analysis'!$I$284)</f>
        <v>100</v>
      </c>
      <c r="G31" s="16">
        <f>IF('[39]Video Analysis'!$J$284="","",'[39]Video Analysis'!$J$284)</f>
        <v>0</v>
      </c>
      <c r="H31" s="16">
        <f>IF('[39]Video Analysis'!$K$284="","",'[39]Video Analysis'!$K$284)</f>
        <v>0</v>
      </c>
      <c r="I31" s="16">
        <f>IF('[39]Video Analysis'!$L$284="","",'[39]Video Analysis'!$L$284)</f>
        <v>100</v>
      </c>
      <c r="J31" s="16">
        <f>IF('[39]Video Analysis'!$M$284="","",'[39]Video Analysis'!$M$284)</f>
        <v>0</v>
      </c>
      <c r="K31" s="16">
        <f>IF('[39]Video Analysis'!$N$284="","",'[39]Video Analysis'!$N$284)</f>
        <v>0</v>
      </c>
      <c r="L31" s="16">
        <f>IF('[39]Video Analysis'!$O$284="","",'[39]Video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-73.355995318852365</v>
      </c>
      <c r="U31" s="23">
        <f t="shared" si="4"/>
        <v>40.89889713563025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IF('[39]Video Analysis'!$B$294="","",'[39]Video Analysis'!$B$294)</f>
        <v/>
      </c>
      <c r="B32" s="15">
        <f>IF('[39]Video Analysis'!$Q$294="","",'[39]Video Analysis'!$Q$294)</f>
        <v>-73.355995318852365</v>
      </c>
      <c r="C32" s="15">
        <f>IF('[39]Video Analysis'!$P$294="","",'[39]Video Analysis'!$P$294)</f>
        <v>40.89889713563025</v>
      </c>
      <c r="D32" s="16">
        <f>IF('[39]Video Analysis'!$G$294="","",'[39]Video Analysis'!$G$294)</f>
        <v>0</v>
      </c>
      <c r="E32" s="16">
        <f>IF('[39]Video Analysis'!$H$294="","",'[39]Video Analysis'!$H$294)</f>
        <v>0</v>
      </c>
      <c r="F32" s="16">
        <f>IF('[39]Video Analysis'!$I$294="","",'[39]Video Analysis'!$I$294)</f>
        <v>100</v>
      </c>
      <c r="G32" s="16">
        <f>IF('[39]Video Analysis'!$J$294="","",'[39]Video Analysis'!$J$294)</f>
        <v>0</v>
      </c>
      <c r="H32" s="16">
        <f>IF('[39]Video Analysis'!$K$294="","",'[39]Video Analysis'!$K$294)</f>
        <v>0</v>
      </c>
      <c r="I32" s="16">
        <f>IF('[39]Video Analysis'!$L$294="","",'[39]Video Analysis'!$L$294)</f>
        <v>100</v>
      </c>
      <c r="J32" s="16">
        <f>IF('[39]Video Analysis'!$M$294="","",'[39]Video Analysis'!$M$294)</f>
        <v>0</v>
      </c>
      <c r="K32" s="16">
        <f>IF('[39]Video Analysis'!$N$294="","",'[39]Video Analysis'!$N$294)</f>
        <v>0</v>
      </c>
      <c r="L32" s="16">
        <f>IF('[39]Video Analysis'!$O$294="","",'[39]Video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-73.355995318852365</v>
      </c>
      <c r="U32" s="23">
        <f t="shared" si="4"/>
        <v>40.89889713563025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IF('[39]Video Analysis'!$B$304="","",'[39]Video Analysis'!$B$304)</f>
        <v/>
      </c>
      <c r="B33" s="15">
        <f>IF('[39]Video Analysis'!$Q$304="","",'[39]Video Analysis'!$Q$304)</f>
        <v>-73.355995318852365</v>
      </c>
      <c r="C33" s="15">
        <f>IF('[39]Video Analysis'!$P$304="","",'[39]Video Analysis'!$P$304)</f>
        <v>40.89889713563025</v>
      </c>
      <c r="D33" s="16">
        <f>IF('[39]Video Analysis'!$G$304="","",'[39]Video Analysis'!$G$304)</f>
        <v>0</v>
      </c>
      <c r="E33" s="16">
        <f>IF('[39]Video Analysis'!$H$304="","",'[39]Video Analysis'!$H$304)</f>
        <v>0</v>
      </c>
      <c r="F33" s="16">
        <f>IF('[39]Video Analysis'!$I$304="","",'[39]Video Analysis'!$I$304)</f>
        <v>100</v>
      </c>
      <c r="G33" s="16">
        <f>IF('[39]Video Analysis'!$J$304="","",'[39]Video Analysis'!$J$304)</f>
        <v>0</v>
      </c>
      <c r="H33" s="16">
        <f>IF('[39]Video Analysis'!$K$304="","",'[39]Video Analysis'!$K$304)</f>
        <v>0</v>
      </c>
      <c r="I33" s="16">
        <f>IF('[39]Video Analysis'!$L$304="","",'[39]Video Analysis'!$L$304)</f>
        <v>100</v>
      </c>
      <c r="J33" s="16">
        <f>IF('[39]Video Analysis'!$M$304="","",'[39]Video Analysis'!$M$304)</f>
        <v>0</v>
      </c>
      <c r="K33" s="16">
        <f>IF('[39]Video Analysis'!$N$304="","",'[39]Video Analysis'!$N$304)</f>
        <v>0</v>
      </c>
      <c r="L33" s="16">
        <f>IF('[39]Video Analysis'!$O$304="","",'[39]Video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28" t="s">
        <v>19</v>
      </c>
      <c r="T33" s="23">
        <f t="shared" si="4"/>
        <v>-73.355995318852365</v>
      </c>
      <c r="U33" s="23">
        <f t="shared" si="4"/>
        <v>40.89889713563025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>10% MS</v>
      </c>
    </row>
    <row r="34" spans="1:32" x14ac:dyDescent="0.3">
      <c r="A34" s="14" t="str">
        <f>IF('[39]Video Analysis'!$B$314="","",'[39]Video Analysis'!$B$314)</f>
        <v/>
      </c>
      <c r="B34" s="15">
        <f>IF('[39]Video Analysis'!$Q$314="","",'[39]Video Analysis'!$Q$314)</f>
        <v>-73.356064092367887</v>
      </c>
      <c r="C34" s="15">
        <f>IF('[39]Video Analysis'!$P$314="","",'[39]Video Analysis'!$P$314)</f>
        <v>40.898917838931084</v>
      </c>
      <c r="D34" s="16">
        <f>IF('[39]Video Analysis'!$G$314="","",'[39]Video Analysis'!$G$314)</f>
        <v>0</v>
      </c>
      <c r="E34" s="16">
        <f>IF('[39]Video Analysis'!$H$314="","",'[39]Video Analysis'!$H$314)</f>
        <v>0</v>
      </c>
      <c r="F34" s="16">
        <f>IF('[39]Video Analysis'!$I$314="","",'[39]Video Analysis'!$I$314)</f>
        <v>100</v>
      </c>
      <c r="G34" s="16">
        <f>IF('[39]Video Analysis'!$J$314="","",'[39]Video Analysis'!$J$314)</f>
        <v>0</v>
      </c>
      <c r="H34" s="16">
        <f>IF('[39]Video Analysis'!$K$314="","",'[39]Video Analysis'!$K$314)</f>
        <v>0</v>
      </c>
      <c r="I34" s="16">
        <f>IF('[39]Video Analysis'!$L$314="","",'[39]Video Analysis'!$L$314)</f>
        <v>100</v>
      </c>
      <c r="J34" s="16">
        <f>IF('[39]Video Analysis'!$M$314="","",'[39]Video Analysis'!$M$314)</f>
        <v>0</v>
      </c>
      <c r="K34" s="16">
        <f>IF('[39]Video Analysis'!$N$314="","",'[39]Video Analysis'!$N$314)</f>
        <v>0</v>
      </c>
      <c r="L34" s="16">
        <f>IF('[39]Video Analysis'!$O$314="","",'[39]Video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-73.356064092367887</v>
      </c>
      <c r="U34" s="23">
        <f t="shared" si="4"/>
        <v>40.898917838931084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IF('[39]Video Analysis'!$B$324="","",'[39]Video Analysis'!$B$324)</f>
        <v/>
      </c>
      <c r="B35" s="15">
        <f>IF('[39]Video Analysis'!$Q$324="","",'[39]Video Analysis'!$Q$324)</f>
        <v>-73.356030439026654</v>
      </c>
      <c r="C35" s="15">
        <f>IF('[39]Video Analysis'!$P$324="","",'[39]Video Analysis'!$P$324)</f>
        <v>40.898934435099363</v>
      </c>
      <c r="D35" s="16">
        <f>IF('[39]Video Analysis'!$G$324="","",'[39]Video Analysis'!$G$324)</f>
        <v>0</v>
      </c>
      <c r="E35" s="16">
        <f>IF('[39]Video Analysis'!$H$324="","",'[39]Video Analysis'!$H$324)</f>
        <v>0</v>
      </c>
      <c r="F35" s="16">
        <f>IF('[39]Video Analysis'!$I$324="","",'[39]Video Analysis'!$I$324)</f>
        <v>100</v>
      </c>
      <c r="G35" s="16">
        <f>IF('[39]Video Analysis'!$J$324="","",'[39]Video Analysis'!$J$324)</f>
        <v>0</v>
      </c>
      <c r="H35" s="16">
        <f>IF('[39]Video Analysis'!$K$324="","",'[39]Video Analysis'!$K$324)</f>
        <v>0</v>
      </c>
      <c r="I35" s="16">
        <f>IF('[39]Video Analysis'!$L$324="","",'[39]Video Analysis'!$L$324)</f>
        <v>100</v>
      </c>
      <c r="J35" s="16">
        <f>IF('[39]Video Analysis'!$M$324="","",'[39]Video Analysis'!$M$324)</f>
        <v>0</v>
      </c>
      <c r="K35" s="16">
        <f>IF('[39]Video Analysis'!$N$324="","",'[39]Video Analysis'!$N$324)</f>
        <v>0</v>
      </c>
      <c r="L35" s="16">
        <f>IF('[39]Video Analysis'!$O$324="","",'[39]Video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-73.356030439026654</v>
      </c>
      <c r="U35" s="23">
        <f t="shared" si="4"/>
        <v>40.898934435099363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IF('[39]Video Analysis'!$B$334="","",'[39]Video Analysis'!$B$334)</f>
        <v/>
      </c>
      <c r="B36" s="15">
        <f>IF('[39]Video Analysis'!$Q$334="","",'[39]Video Analysis'!$Q$334)</f>
        <v>-73.356030439026654</v>
      </c>
      <c r="C36" s="15">
        <f>IF('[39]Video Analysis'!$P$334="","",'[39]Video Analysis'!$P$334)</f>
        <v>40.898934435099363</v>
      </c>
      <c r="D36" s="16">
        <f>IF('[39]Video Analysis'!$G$334="","",'[39]Video Analysis'!$G$334)</f>
        <v>0</v>
      </c>
      <c r="E36" s="16">
        <f>IF('[39]Video Analysis'!$H$334="","",'[39]Video Analysis'!$H$334)</f>
        <v>0</v>
      </c>
      <c r="F36" s="16">
        <f>IF('[39]Video Analysis'!$I$334="","",'[39]Video Analysis'!$I$334)</f>
        <v>100</v>
      </c>
      <c r="G36" s="16">
        <f>IF('[39]Video Analysis'!$J$334="","",'[39]Video Analysis'!$J$334)</f>
        <v>0</v>
      </c>
      <c r="H36" s="16">
        <f>IF('[39]Video Analysis'!$K$334="","",'[39]Video Analysis'!$K$334)</f>
        <v>0</v>
      </c>
      <c r="I36" s="16">
        <f>IF('[39]Video Analysis'!$L$334="","",'[39]Video Analysis'!$L$334)</f>
        <v>100</v>
      </c>
      <c r="J36" s="16">
        <f>IF('[39]Video Analysis'!$M$334="","",'[39]Video Analysis'!$M$334)</f>
        <v>0</v>
      </c>
      <c r="K36" s="16">
        <f>IF('[39]Video Analysis'!$N$334="","",'[39]Video Analysis'!$N$334)</f>
        <v>0</v>
      </c>
      <c r="L36" s="16">
        <f>IF('[39]Video Analysis'!$O$334="","",'[39]Video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-73.356030439026654</v>
      </c>
      <c r="U36" s="23">
        <f t="shared" si="4"/>
        <v>40.898934435099363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IF('[39]Video Analysis'!$B$344="","",'[39]Video Analysis'!$B$344)</f>
        <v/>
      </c>
      <c r="B37" s="15">
        <f>IF('[39]Video Analysis'!$Q$344="","",'[39]Video Analysis'!$Q$344)</f>
        <v>-73.355955379083753</v>
      </c>
      <c r="C37" s="15">
        <f>IF('[39]Video Analysis'!$P$344="","",'[39]Video Analysis'!$P$344)</f>
        <v>40.898940889164805</v>
      </c>
      <c r="D37" s="16">
        <f>IF('[39]Video Analysis'!$G$344="","",'[39]Video Analysis'!$G$344)</f>
        <v>0</v>
      </c>
      <c r="E37" s="16">
        <f>IF('[39]Video Analysis'!$H$344="","",'[39]Video Analysis'!$H$344)</f>
        <v>0</v>
      </c>
      <c r="F37" s="16">
        <f>IF('[39]Video Analysis'!$I$344="","",'[39]Video Analysis'!$I$344)</f>
        <v>100</v>
      </c>
      <c r="G37" s="16">
        <f>IF('[39]Video Analysis'!$J$344="","",'[39]Video Analysis'!$J$344)</f>
        <v>0</v>
      </c>
      <c r="H37" s="16">
        <f>IF('[39]Video Analysis'!$K$344="","",'[39]Video Analysis'!$K$344)</f>
        <v>0</v>
      </c>
      <c r="I37" s="16">
        <f>IF('[39]Video Analysis'!$L$344="","",'[39]Video Analysis'!$L$344)</f>
        <v>100</v>
      </c>
      <c r="J37" s="16">
        <f>IF('[39]Video Analysis'!$M$344="","",'[39]Video Analysis'!$M$344)</f>
        <v>0</v>
      </c>
      <c r="K37" s="16">
        <f>IF('[39]Video Analysis'!$N$344="","",'[39]Video Analysis'!$N$344)</f>
        <v>0</v>
      </c>
      <c r="L37" s="16">
        <f>IF('[39]Video Analysis'!$O$344="","",'[39]Video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-73.355955379083753</v>
      </c>
      <c r="U37" s="23">
        <f t="shared" si="4"/>
        <v>40.898940889164805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IF('[39]Video Analysis'!$B$354="","",'[39]Video Analysis'!$B$354)</f>
        <v/>
      </c>
      <c r="B38" s="15">
        <f>IF('[39]Video Analysis'!$Q$354="","",'[39]Video Analysis'!$Q$354)</f>
        <v>-73.355874200351536</v>
      </c>
      <c r="C38" s="15">
        <f>IF('[39]Video Analysis'!$P$354="","",'[39]Video Analysis'!$P$354)</f>
        <v>40.898933638818562</v>
      </c>
      <c r="D38" s="16">
        <f>IF('[39]Video Analysis'!$G$354="","",'[39]Video Analysis'!$G$354)</f>
        <v>0</v>
      </c>
      <c r="E38" s="16">
        <f>IF('[39]Video Analysis'!$H$354="","",'[39]Video Analysis'!$H$354)</f>
        <v>0</v>
      </c>
      <c r="F38" s="16">
        <f>IF('[39]Video Analysis'!$I$354="","",'[39]Video Analysis'!$I$354)</f>
        <v>100</v>
      </c>
      <c r="G38" s="16">
        <f>IF('[39]Video Analysis'!$J$354="","",'[39]Video Analysis'!$J$354)</f>
        <v>0</v>
      </c>
      <c r="H38" s="16">
        <f>IF('[39]Video Analysis'!$K$354="","",'[39]Video Analysis'!$K$354)</f>
        <v>0</v>
      </c>
      <c r="I38" s="16">
        <f>IF('[39]Video Analysis'!$L$354="","",'[39]Video Analysis'!$L$354)</f>
        <v>100</v>
      </c>
      <c r="J38" s="16">
        <f>IF('[39]Video Analysis'!$M$354="","",'[39]Video Analysis'!$M$354)</f>
        <v>0</v>
      </c>
      <c r="K38" s="16">
        <f>IF('[39]Video Analysis'!$N$354="","",'[39]Video Analysis'!$N$354)</f>
        <v>0</v>
      </c>
      <c r="L38" s="16">
        <f>IF('[39]Video Analysis'!$O$354="","",'[39]Video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-73.355874200351536</v>
      </c>
      <c r="U38" s="23">
        <f t="shared" si="4"/>
        <v>40.898933638818562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IF('[39]Video Analysis'!$B$364="","",'[39]Video Analysis'!$B$364)</f>
        <v/>
      </c>
      <c r="B39" s="15">
        <f>IF('[39]Video Analysis'!$Q$364="","",'[39]Video Analysis'!$Q$364)</f>
        <v>-73.355874200351536</v>
      </c>
      <c r="C39" s="15">
        <f>IF('[39]Video Analysis'!$P$364="","",'[39]Video Analysis'!$P$364)</f>
        <v>40.898933638818562</v>
      </c>
      <c r="D39" s="16">
        <f>IF('[39]Video Analysis'!$G$364="","",'[39]Video Analysis'!$G$364)</f>
        <v>0</v>
      </c>
      <c r="E39" s="16">
        <f>IF('[39]Video Analysis'!$H$364="","",'[39]Video Analysis'!$H$364)</f>
        <v>0</v>
      </c>
      <c r="F39" s="16">
        <f>IF('[39]Video Analysis'!$I$364="","",'[39]Video Analysis'!$I$364)</f>
        <v>100</v>
      </c>
      <c r="G39" s="16">
        <f>IF('[39]Video Analysis'!$J$364="","",'[39]Video Analysis'!$J$364)</f>
        <v>0</v>
      </c>
      <c r="H39" s="16">
        <f>IF('[39]Video Analysis'!$K$364="","",'[39]Video Analysis'!$K$364)</f>
        <v>0</v>
      </c>
      <c r="I39" s="16">
        <f>IF('[39]Video Analysis'!$L$364="","",'[39]Video Analysis'!$L$364)</f>
        <v>100</v>
      </c>
      <c r="J39" s="16">
        <f>IF('[39]Video Analysis'!$M$364="","",'[39]Video Analysis'!$M$364)</f>
        <v>0</v>
      </c>
      <c r="K39" s="16">
        <f>IF('[39]Video Analysis'!$N$364="","",'[39]Video Analysis'!$N$364)</f>
        <v>0</v>
      </c>
      <c r="L39" s="16">
        <f>IF('[39]Video Analysis'!$O$364="","",'[39]Video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-73.355874200351536</v>
      </c>
      <c r="U39" s="23">
        <f t="shared" si="4"/>
        <v>40.898933638818562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IF('[39]Video Analysis'!$B$374="","",'[39]Video Analysis'!$B$374)</f>
        <v/>
      </c>
      <c r="B40" s="15">
        <f>IF('[39]Video Analysis'!$Q$374="","",'[39]Video Analysis'!$Q$374)</f>
        <v>-73.355874200351536</v>
      </c>
      <c r="C40" s="15">
        <f>IF('[39]Video Analysis'!$P$374="","",'[39]Video Analysis'!$P$374)</f>
        <v>40.898933638818562</v>
      </c>
      <c r="D40" s="16">
        <f>IF('[39]Video Analysis'!$G$374="","",'[39]Video Analysis'!$G$374)</f>
        <v>0</v>
      </c>
      <c r="E40" s="16">
        <f>IF('[39]Video Analysis'!$H$374="","",'[39]Video Analysis'!$H$374)</f>
        <v>0</v>
      </c>
      <c r="F40" s="16">
        <f>IF('[39]Video Analysis'!$I$374="","",'[39]Video Analysis'!$I$374)</f>
        <v>100</v>
      </c>
      <c r="G40" s="16">
        <f>IF('[39]Video Analysis'!$J$374="","",'[39]Video Analysis'!$J$374)</f>
        <v>0</v>
      </c>
      <c r="H40" s="16">
        <f>IF('[39]Video Analysis'!$K$374="","",'[39]Video Analysis'!$K$374)</f>
        <v>0</v>
      </c>
      <c r="I40" s="16">
        <f>IF('[39]Video Analysis'!$L$374="","",'[39]Video Analysis'!$L$374)</f>
        <v>100</v>
      </c>
      <c r="J40" s="16">
        <f>IF('[39]Video Analysis'!$M$374="","",'[39]Video Analysis'!$M$374)</f>
        <v>0</v>
      </c>
      <c r="K40" s="16">
        <f>IF('[39]Video Analysis'!$N$374="","",'[39]Video Analysis'!$N$374)</f>
        <v>0</v>
      </c>
      <c r="L40" s="16">
        <f>IF('[39]Video Analysis'!$O$374="","",'[39]Video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-73.355874200351536</v>
      </c>
      <c r="U40" s="23">
        <f t="shared" si="4"/>
        <v>40.898933638818562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IF('[39]Video Analysis'!$B$384="","",'[39]Video Analysis'!$B$384)</f>
        <v/>
      </c>
      <c r="B41" s="15">
        <f>IF('[39]Video Analysis'!$Q$384="","",'[39]Video Analysis'!$Q$384)</f>
        <v>-73.361379518173635</v>
      </c>
      <c r="C41" s="15">
        <f>IF('[39]Video Analysis'!$P$384="","",'[39]Video Analysis'!$P$384)</f>
        <v>40.903059840202332</v>
      </c>
      <c r="D41" s="16">
        <f>IF('[39]Video Analysis'!$G$384="","",'[39]Video Analysis'!$G$384)</f>
        <v>0</v>
      </c>
      <c r="E41" s="16">
        <f>IF('[39]Video Analysis'!$H$384="","",'[39]Video Analysis'!$H$384)</f>
        <v>0</v>
      </c>
      <c r="F41" s="16">
        <f>IF('[39]Video Analysis'!$I$384="","",'[39]Video Analysis'!$I$384)</f>
        <v>100</v>
      </c>
      <c r="G41" s="16">
        <f>IF('[39]Video Analysis'!$J$384="","",'[39]Video Analysis'!$J$384)</f>
        <v>0</v>
      </c>
      <c r="H41" s="16">
        <f>IF('[39]Video Analysis'!$K$384="","",'[39]Video Analysis'!$K$384)</f>
        <v>0</v>
      </c>
      <c r="I41" s="16">
        <f>IF('[39]Video Analysis'!$L$384="","",'[39]Video Analysis'!$L$384)</f>
        <v>100</v>
      </c>
      <c r="J41" s="16">
        <f>IF('[39]Video Analysis'!$M$384="","",'[39]Video Analysis'!$M$384)</f>
        <v>0</v>
      </c>
      <c r="K41" s="16">
        <f>IF('[39]Video Analysis'!$N$384="","",'[39]Video Analysis'!$N$384)</f>
        <v>0</v>
      </c>
      <c r="L41" s="16">
        <f>IF('[39]Video Analysis'!$O$384="","",'[39]Video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-73.361379518173635</v>
      </c>
      <c r="U41" s="23">
        <f t="shared" si="4"/>
        <v>40.903059840202332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IF('[39]Video Analysis'!$B$394="","",'[39]Video Analysis'!$B$394)</f>
        <v/>
      </c>
      <c r="B42" s="15">
        <f>IF('[39]Video Analysis'!$Q$394="","",'[39]Video Analysis'!$Q$394)</f>
        <v>-73.361379518173635</v>
      </c>
      <c r="C42" s="15">
        <f>IF('[39]Video Analysis'!$P$394="","",'[39]Video Analysis'!$P$394)</f>
        <v>40.903059840202332</v>
      </c>
      <c r="D42" s="16">
        <f>IF('[39]Video Analysis'!$G$394="","",'[39]Video Analysis'!$G$394)</f>
        <v>0</v>
      </c>
      <c r="E42" s="16">
        <f>IF('[39]Video Analysis'!$H$394="","",'[39]Video Analysis'!$H$394)</f>
        <v>0</v>
      </c>
      <c r="F42" s="16">
        <f>IF('[39]Video Analysis'!$I$394="","",'[39]Video Analysis'!$I$394)</f>
        <v>100</v>
      </c>
      <c r="G42" s="16">
        <f>IF('[39]Video Analysis'!$J$394="","",'[39]Video Analysis'!$J$394)</f>
        <v>0</v>
      </c>
      <c r="H42" s="16">
        <f>IF('[39]Video Analysis'!$K$394="","",'[39]Video Analysis'!$K$394)</f>
        <v>0</v>
      </c>
      <c r="I42" s="16">
        <f>IF('[39]Video Analysis'!$L$394="","",'[39]Video Analysis'!$L$394)</f>
        <v>100</v>
      </c>
      <c r="J42" s="16">
        <f>IF('[39]Video Analysis'!$M$394="","",'[39]Video Analysis'!$M$394)</f>
        <v>0</v>
      </c>
      <c r="K42" s="16">
        <f>IF('[39]Video Analysis'!$N$394="","",'[39]Video Analysis'!$N$394)</f>
        <v>0</v>
      </c>
      <c r="L42" s="16">
        <f>IF('[39]Video Analysis'!$O$394="","",'[39]Video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-73.361379518173635</v>
      </c>
      <c r="U42" s="23">
        <f t="shared" si="4"/>
        <v>40.903059840202332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IF('[39]Video Analysis'!$B$404="","",'[39]Video Analysis'!$B$404)</f>
        <v/>
      </c>
      <c r="B43" s="15" t="str">
        <f>IF('[39]Video Analysis'!$Q$404="","",'[39]Video Analysis'!$Q$404)</f>
        <v/>
      </c>
      <c r="C43" s="15" t="str">
        <f>IF('[39]Video Analysis'!$P$404="","",'[39]Video Analysis'!$P$404)</f>
        <v/>
      </c>
      <c r="D43" s="16" t="str">
        <f>IF('[39]Video Analysis'!$G$404="","",'[39]Video Analysis'!$G$404)</f>
        <v/>
      </c>
      <c r="E43" s="16" t="str">
        <f>IF('[39]Video Analysis'!$H$404="","",'[39]Video Analysis'!$H$404)</f>
        <v/>
      </c>
      <c r="F43" s="16" t="str">
        <f>IF('[39]Video Analysis'!$I$404="","",'[39]Video Analysis'!$I$404)</f>
        <v/>
      </c>
      <c r="G43" s="16" t="str">
        <f>IF('[39]Video Analysis'!$J$404="","",'[39]Video Analysis'!$J$404)</f>
        <v/>
      </c>
      <c r="H43" s="16" t="str">
        <f>IF('[39]Video Analysis'!$K$404="","",'[39]Video Analysis'!$K$404)</f>
        <v/>
      </c>
      <c r="I43" s="16" t="str">
        <f>IF('[39]Video Analysis'!$L$404="","",'[39]Video Analysis'!$L$404)</f>
        <v/>
      </c>
      <c r="J43" s="16" t="str">
        <f>IF('[39]Video Analysis'!$M$404="","",'[39]Video Analysis'!$M$404)</f>
        <v/>
      </c>
      <c r="K43" s="16" t="str">
        <f>IF('[39]Video Analysis'!$N$404="","",'[39]Video Analysis'!$N$404)</f>
        <v/>
      </c>
      <c r="L43" s="16" t="str">
        <f>IF('[39]Video Analysis'!$O$404="","",'[39]Video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IF('[39]Video Analysis'!$B$414="","",'[39]Video Analysis'!$B$414)</f>
        <v/>
      </c>
      <c r="B44" s="15" t="str">
        <f>IF('[39]Video Analysis'!$Q$414="","",'[39]Video Analysis'!$Q$414)</f>
        <v/>
      </c>
      <c r="C44" s="15" t="str">
        <f>IF('[39]Video Analysis'!$P$414="","",'[39]Video Analysis'!$P$414)</f>
        <v/>
      </c>
      <c r="D44" s="16" t="str">
        <f>IF('[39]Video Analysis'!$G$414="","",'[39]Video Analysis'!$G$414)</f>
        <v/>
      </c>
      <c r="E44" s="16" t="str">
        <f>IF('[39]Video Analysis'!$H$414="","",'[39]Video Analysis'!$H$414)</f>
        <v/>
      </c>
      <c r="F44" s="16" t="str">
        <f>IF('[39]Video Analysis'!$I$414="","",'[39]Video Analysis'!$I$414)</f>
        <v/>
      </c>
      <c r="G44" s="16" t="str">
        <f>IF('[39]Video Analysis'!$J$414="","",'[39]Video Analysis'!$J$414)</f>
        <v/>
      </c>
      <c r="H44" s="16" t="str">
        <f>IF('[39]Video Analysis'!$K$414="","",'[39]Video Analysis'!$K$414)</f>
        <v/>
      </c>
      <c r="I44" s="16" t="str">
        <f>IF('[39]Video Analysis'!$L$414="","",'[39]Video Analysis'!$L$414)</f>
        <v/>
      </c>
      <c r="J44" s="16" t="str">
        <f>IF('[39]Video Analysis'!$M$414="","",'[39]Video Analysis'!$M$414)</f>
        <v/>
      </c>
      <c r="K44" s="16" t="str">
        <f>IF('[39]Video Analysis'!$N$414="","",'[39]Video Analysis'!$N$414)</f>
        <v/>
      </c>
      <c r="L44" s="16" t="str">
        <f>IF('[39]Video Analysis'!$O$414="","",'[39]Video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IF('[39]Video Analysis'!$B$424="","",'[39]Video Analysis'!$B$424)</f>
        <v/>
      </c>
      <c r="B45" s="15" t="str">
        <f>IF('[39]Video Analysis'!$Q$424="","",'[39]Video Analysis'!$Q$424)</f>
        <v/>
      </c>
      <c r="C45" s="15" t="str">
        <f>IF('[39]Video Analysis'!$P$424="","",'[39]Video Analysis'!$P$424)</f>
        <v/>
      </c>
      <c r="D45" s="16" t="str">
        <f>IF('[39]Video Analysis'!$G$424="","",'[39]Video Analysis'!$G$424)</f>
        <v/>
      </c>
      <c r="E45" s="16" t="str">
        <f>IF('[39]Video Analysis'!$H$424="","",'[39]Video Analysis'!$H$424)</f>
        <v/>
      </c>
      <c r="F45" s="16" t="str">
        <f>IF('[39]Video Analysis'!$I$424="","",'[39]Video Analysis'!$I$424)</f>
        <v/>
      </c>
      <c r="G45" s="16" t="str">
        <f>IF('[39]Video Analysis'!$J$424="","",'[39]Video Analysis'!$J$424)</f>
        <v/>
      </c>
      <c r="H45" s="16" t="str">
        <f>IF('[39]Video Analysis'!$K$424="","",'[39]Video Analysis'!$K$424)</f>
        <v/>
      </c>
      <c r="I45" s="16" t="str">
        <f>IF('[39]Video Analysis'!$L$424="","",'[39]Video Analysis'!$L$424)</f>
        <v/>
      </c>
      <c r="J45" s="16" t="str">
        <f>IF('[39]Video Analysis'!$M$424="","",'[39]Video Analysis'!$M$424)</f>
        <v/>
      </c>
      <c r="K45" s="16" t="str">
        <f>IF('[39]Video Analysis'!$N$424="","",'[39]Video Analysis'!$N$424)</f>
        <v/>
      </c>
      <c r="L45" s="16" t="str">
        <f>IF('[39]Video Analysis'!$O$424="","",'[39]Video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IF('[39]Video Analysis'!$B$434="","",'[39]Video Analysis'!$B$434)</f>
        <v/>
      </c>
      <c r="B46" s="15" t="str">
        <f>IF('[39]Video Analysis'!$Q$434="","",'[39]Video Analysis'!$Q$434)</f>
        <v/>
      </c>
      <c r="C46" s="15" t="str">
        <f>IF('[39]Video Analysis'!$P$434="","",'[39]Video Analysis'!$P$434)</f>
        <v/>
      </c>
      <c r="D46" s="16" t="str">
        <f>IF('[39]Video Analysis'!$G$434="","",'[39]Video Analysis'!$G$434)</f>
        <v/>
      </c>
      <c r="E46" s="16" t="str">
        <f>IF('[39]Video Analysis'!$H$434="","",'[39]Video Analysis'!$H$434)</f>
        <v/>
      </c>
      <c r="F46" s="16" t="str">
        <f>IF('[39]Video Analysis'!$I$434="","",'[39]Video Analysis'!$I$434)</f>
        <v/>
      </c>
      <c r="G46" s="16" t="str">
        <f>IF('[39]Video Analysis'!$J$434="","",'[39]Video Analysis'!$J$434)</f>
        <v/>
      </c>
      <c r="H46" s="16" t="str">
        <f>IF('[39]Video Analysis'!$K$434="","",'[39]Video Analysis'!$K$434)</f>
        <v/>
      </c>
      <c r="I46" s="16" t="str">
        <f>IF('[39]Video Analysis'!$L$434="","",'[39]Video Analysis'!$L$434)</f>
        <v/>
      </c>
      <c r="J46" s="16" t="str">
        <f>IF('[39]Video Analysis'!$M$434="","",'[39]Video Analysis'!$M$434)</f>
        <v/>
      </c>
      <c r="K46" s="16" t="str">
        <f>IF('[39]Video Analysis'!$N$434="","",'[39]Video Analysis'!$N$434)</f>
        <v/>
      </c>
      <c r="L46" s="16" t="str">
        <f>IF('[39]Video Analysis'!$O$434="","",'[39]Video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IF('[39]Video Analysis'!$B$444="","",'[39]Video Analysis'!$B$444)</f>
        <v/>
      </c>
      <c r="B47" s="15" t="str">
        <f>IF('[39]Video Analysis'!$Q$444="","",'[39]Video Analysis'!$Q$444)</f>
        <v/>
      </c>
      <c r="C47" s="15" t="str">
        <f>IF('[39]Video Analysis'!$P$444="","",'[39]Video Analysis'!$P$444)</f>
        <v/>
      </c>
      <c r="D47" s="16" t="str">
        <f>IF('[39]Video Analysis'!$G$444="","",'[39]Video Analysis'!$G$444)</f>
        <v/>
      </c>
      <c r="E47" s="16" t="str">
        <f>IF('[39]Video Analysis'!$H$444="","",'[39]Video Analysis'!$H$444)</f>
        <v/>
      </c>
      <c r="F47" s="16" t="str">
        <f>IF('[39]Video Analysis'!$I$444="","",'[39]Video Analysis'!$I$444)</f>
        <v/>
      </c>
      <c r="G47" s="16" t="str">
        <f>IF('[39]Video Analysis'!$J$444="","",'[39]Video Analysis'!$J$444)</f>
        <v/>
      </c>
      <c r="H47" s="16" t="str">
        <f>IF('[39]Video Analysis'!$K$444="","",'[39]Video Analysis'!$K$444)</f>
        <v/>
      </c>
      <c r="I47" s="16" t="str">
        <f>IF('[39]Video Analysis'!$L$444="","",'[39]Video Analysis'!$L$444)</f>
        <v/>
      </c>
      <c r="J47" s="16" t="str">
        <f>IF('[39]Video Analysis'!$M$444="","",'[39]Video Analysis'!$M$444)</f>
        <v/>
      </c>
      <c r="K47" s="16" t="str">
        <f>IF('[39]Video Analysis'!$N$444="","",'[39]Video Analysis'!$N$444)</f>
        <v/>
      </c>
      <c r="L47" s="16" t="str">
        <f>IF('[39]Video Analysis'!$O$444="","",'[39]Video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IF('[39]Video Analysis'!$B$454="","",'[39]Video Analysis'!$B$454)</f>
        <v/>
      </c>
      <c r="B48" s="15" t="str">
        <f>IF('[39]Video Analysis'!$Q$454="","",'[39]Video Analysis'!$Q$454)</f>
        <v/>
      </c>
      <c r="C48" s="15" t="str">
        <f>IF('[39]Video Analysis'!$P$454="","",'[39]Video Analysis'!$P$454)</f>
        <v/>
      </c>
      <c r="D48" s="16" t="str">
        <f>IF('[39]Video Analysis'!$G$454="","",'[39]Video Analysis'!$G$454)</f>
        <v/>
      </c>
      <c r="E48" s="16" t="str">
        <f>IF('[39]Video Analysis'!$H$454="","",'[39]Video Analysis'!$H$454)</f>
        <v/>
      </c>
      <c r="F48" s="16" t="str">
        <f>IF('[39]Video Analysis'!$I$454="","",'[39]Video Analysis'!$I$454)</f>
        <v/>
      </c>
      <c r="G48" s="16" t="str">
        <f>IF('[39]Video Analysis'!$J$454="","",'[39]Video Analysis'!$J$454)</f>
        <v/>
      </c>
      <c r="H48" s="16" t="str">
        <f>IF('[39]Video Analysis'!$K$454="","",'[39]Video Analysis'!$K$454)</f>
        <v/>
      </c>
      <c r="I48" s="16" t="str">
        <f>IF('[39]Video Analysis'!$L$454="","",'[39]Video Analysis'!$L$454)</f>
        <v/>
      </c>
      <c r="J48" s="16" t="str">
        <f>IF('[39]Video Analysis'!$M$454="","",'[39]Video Analysis'!$M$454)</f>
        <v/>
      </c>
      <c r="K48" s="16" t="str">
        <f>IF('[39]Video Analysis'!$N$454="","",'[39]Video Analysis'!$N$454)</f>
        <v/>
      </c>
      <c r="L48" s="16" t="str">
        <f>IF('[39]Video Analysis'!$O$454="","",'[39]Video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IF('[39]Video Analysis'!$B$464="","",'[39]Video Analysis'!$B$464)</f>
        <v/>
      </c>
      <c r="B49" s="15" t="str">
        <f>IF('[39]Video Analysis'!$Q$464="","",'[39]Video Analysis'!$Q$464)</f>
        <v/>
      </c>
      <c r="C49" s="15" t="str">
        <f>IF('[39]Video Analysis'!$P$464="","",'[39]Video Analysis'!$P$464)</f>
        <v/>
      </c>
      <c r="D49" s="16" t="str">
        <f>IF('[39]Video Analysis'!$G$464="","",'[39]Video Analysis'!$G$464)</f>
        <v/>
      </c>
      <c r="E49" s="16" t="str">
        <f>IF('[39]Video Analysis'!$H$464="","",'[39]Video Analysis'!$H$464)</f>
        <v/>
      </c>
      <c r="F49" s="16" t="str">
        <f>IF('[39]Video Analysis'!$I$464="","",'[39]Video Analysis'!$I$464)</f>
        <v/>
      </c>
      <c r="G49" s="16" t="str">
        <f>IF('[39]Video Analysis'!$J$464="","",'[39]Video Analysis'!$J$464)</f>
        <v/>
      </c>
      <c r="H49" s="16" t="str">
        <f>IF('[39]Video Analysis'!$K$464="","",'[39]Video Analysis'!$K$464)</f>
        <v/>
      </c>
      <c r="I49" s="16" t="str">
        <f>IF('[39]Video Analysis'!$L$464="","",'[39]Video Analysis'!$L$464)</f>
        <v/>
      </c>
      <c r="J49" s="16" t="str">
        <f>IF('[39]Video Analysis'!$M$464="","",'[39]Video Analysis'!$M$464)</f>
        <v/>
      </c>
      <c r="K49" s="16" t="str">
        <f>IF('[39]Video Analysis'!$N$464="","",'[39]Video Analysis'!$N$464)</f>
        <v/>
      </c>
      <c r="L49" s="16" t="str">
        <f>IF('[39]Video Analysis'!$O$464="","",'[39]Video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IF('[39]Video Analysis'!$B$474="","",'[39]Video Analysis'!$B$474)</f>
        <v/>
      </c>
      <c r="B50" s="15" t="str">
        <f>IF('[39]Video Analysis'!$Q$474="","",'[39]Video Analysis'!$Q$474)</f>
        <v/>
      </c>
      <c r="C50" s="15" t="str">
        <f>IF('[39]Video Analysis'!$P$474="","",'[39]Video Analysis'!$P$474)</f>
        <v/>
      </c>
      <c r="D50" s="16" t="str">
        <f>IF('[39]Video Analysis'!$G$474="","",'[39]Video Analysis'!$G$474)</f>
        <v/>
      </c>
      <c r="E50" s="16" t="str">
        <f>IF('[39]Video Analysis'!$H$474="","",'[39]Video Analysis'!$H$474)</f>
        <v/>
      </c>
      <c r="F50" s="16" t="str">
        <f>IF('[39]Video Analysis'!$I$474="","",'[39]Video Analysis'!$I$474)</f>
        <v/>
      </c>
      <c r="G50" s="16" t="str">
        <f>IF('[39]Video Analysis'!$J$474="","",'[39]Video Analysis'!$J$474)</f>
        <v/>
      </c>
      <c r="H50" s="16" t="str">
        <f>IF('[39]Video Analysis'!$K$474="","",'[39]Video Analysis'!$K$474)</f>
        <v/>
      </c>
      <c r="I50" s="16" t="str">
        <f>IF('[39]Video Analysis'!$L$474="","",'[39]Video Analysis'!$L$474)</f>
        <v/>
      </c>
      <c r="J50" s="16" t="str">
        <f>IF('[39]Video Analysis'!$M$474="","",'[39]Video Analysis'!$M$474)</f>
        <v/>
      </c>
      <c r="K50" s="16" t="str">
        <f>IF('[39]Video Analysis'!$N$474="","",'[39]Video Analysis'!$N$474)</f>
        <v/>
      </c>
      <c r="L50" s="16" t="str">
        <f>IF('[39]Video Analysis'!$O$474="","",'[39]Video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IF('[39]Video Analysis'!$B$484="","",'[39]Video Analysis'!$B$484)</f>
        <v/>
      </c>
      <c r="B51" s="15" t="str">
        <f>IF('[39]Video Analysis'!$Q$484="","",'[39]Video Analysis'!$Q$484)</f>
        <v/>
      </c>
      <c r="C51" s="15" t="str">
        <f>IF('[39]Video Analysis'!$P$484="","",'[39]Video Analysis'!$P$484)</f>
        <v/>
      </c>
      <c r="D51" s="16" t="str">
        <f>IF('[39]Video Analysis'!$G$484="","",'[39]Video Analysis'!$G$484)</f>
        <v/>
      </c>
      <c r="E51" s="16" t="str">
        <f>IF('[39]Video Analysis'!$H$484="","",'[39]Video Analysis'!$H$484)</f>
        <v/>
      </c>
      <c r="F51" s="16" t="str">
        <f>IF('[39]Video Analysis'!$I$484="","",'[39]Video Analysis'!$I$484)</f>
        <v/>
      </c>
      <c r="G51" s="16" t="str">
        <f>IF('[39]Video Analysis'!$J$484="","",'[39]Video Analysis'!$J$484)</f>
        <v/>
      </c>
      <c r="H51" s="16" t="str">
        <f>IF('[39]Video Analysis'!$K$484="","",'[39]Video Analysis'!$K$484)</f>
        <v/>
      </c>
      <c r="I51" s="16" t="str">
        <f>IF('[39]Video Analysis'!$L$484="","",'[39]Video Analysis'!$L$484)</f>
        <v/>
      </c>
      <c r="J51" s="16" t="str">
        <f>IF('[39]Video Analysis'!$M$484="","",'[39]Video Analysis'!$M$484)</f>
        <v/>
      </c>
      <c r="K51" s="16" t="str">
        <f>IF('[39]Video Analysis'!$N$484="","",'[39]Video Analysis'!$N$484)</f>
        <v/>
      </c>
      <c r="L51" s="16" t="str">
        <f>IF('[39]Video Analysis'!$O$484="","",'[39]Video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IF('[39]Video Analysis'!$B$494="","",'[39]Video Analysis'!$B$494)</f>
        <v/>
      </c>
      <c r="B52" s="15" t="str">
        <f>IF('[39]Video Analysis'!$Q$494="","",'[39]Video Analysis'!$Q$494)</f>
        <v/>
      </c>
      <c r="C52" s="15" t="str">
        <f>IF('[39]Video Analysis'!$P$494="","",'[39]Video Analysis'!$P$494)</f>
        <v/>
      </c>
      <c r="D52" s="16" t="str">
        <f>IF('[39]Video Analysis'!$G$494="","",'[39]Video Analysis'!$G$494)</f>
        <v/>
      </c>
      <c r="E52" s="16" t="str">
        <f>IF('[39]Video Analysis'!$H$494="","",'[39]Video Analysis'!$H$494)</f>
        <v/>
      </c>
      <c r="F52" s="16" t="str">
        <f>IF('[39]Video Analysis'!$I$494="","",'[39]Video Analysis'!$I$494)</f>
        <v/>
      </c>
      <c r="G52" s="16" t="str">
        <f>IF('[39]Video Analysis'!$J$494="","",'[39]Video Analysis'!$J$494)</f>
        <v/>
      </c>
      <c r="H52" s="16" t="str">
        <f>IF('[39]Video Analysis'!$K$494="","",'[39]Video Analysis'!$K$494)</f>
        <v/>
      </c>
      <c r="I52" s="16" t="str">
        <f>IF('[39]Video Analysis'!$L$494="","",'[39]Video Analysis'!$L$494)</f>
        <v/>
      </c>
      <c r="J52" s="16" t="str">
        <f>IF('[39]Video Analysis'!$M$494="","",'[39]Video Analysis'!$M$494)</f>
        <v/>
      </c>
      <c r="K52" s="16" t="str">
        <f>IF('[39]Video Analysis'!$N$494="","",'[39]Video Analysis'!$N$494)</f>
        <v/>
      </c>
      <c r="L52" s="16" t="str">
        <f>IF('[39]Video Analysis'!$O$494="","",'[39]Video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IF('[39]Video Analysis'!$B$504="","",'[39]Video Analysis'!$B$504)</f>
        <v/>
      </c>
      <c r="B53" s="15" t="str">
        <f>IF('[39]Video Analysis'!$Q$504="","",'[39]Video Analysis'!$Q$504)</f>
        <v/>
      </c>
      <c r="C53" s="15" t="str">
        <f>IF('[39]Video Analysis'!$P$504="","",'[39]Video Analysis'!$P$504)</f>
        <v/>
      </c>
      <c r="D53" s="16" t="str">
        <f>IF('[39]Video Analysis'!$G$504="","",'[39]Video Analysis'!$G$504)</f>
        <v/>
      </c>
      <c r="E53" s="16" t="str">
        <f>IF('[39]Video Analysis'!$H$504="","",'[39]Video Analysis'!$H$504)</f>
        <v/>
      </c>
      <c r="F53" s="16" t="str">
        <f>IF('[39]Video Analysis'!$I$504="","",'[39]Video Analysis'!$I$504)</f>
        <v/>
      </c>
      <c r="G53" s="16" t="str">
        <f>IF('[39]Video Analysis'!$J$504="","",'[39]Video Analysis'!$J$504)</f>
        <v/>
      </c>
      <c r="H53" s="16" t="str">
        <f>IF('[39]Video Analysis'!$K$504="","",'[39]Video Analysis'!$K$504)</f>
        <v/>
      </c>
      <c r="I53" s="16" t="str">
        <f>IF('[39]Video Analysis'!$L$504="","",'[39]Video Analysis'!$L$504)</f>
        <v/>
      </c>
      <c r="J53" s="16" t="str">
        <f>IF('[39]Video Analysis'!$M$504="","",'[39]Video Analysis'!$M$504)</f>
        <v/>
      </c>
      <c r="K53" s="16" t="str">
        <f>IF('[39]Video Analysis'!$N$504="","",'[39]Video Analysis'!$N$504)</f>
        <v/>
      </c>
      <c r="L53" s="16" t="str">
        <f>IF('[39]Video Analysis'!$O$504="","",'[39]Video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IF('[39]Video Analysis'!$B$514="","",'[39]Video Analysis'!$B$514)</f>
        <v/>
      </c>
      <c r="B54" s="15" t="str">
        <f>IF('[39]Video Analysis'!$Q$514="","",'[39]Video Analysis'!$Q$514)</f>
        <v/>
      </c>
      <c r="C54" s="15" t="str">
        <f>IF('[39]Video Analysis'!$P$514="","",'[39]Video Analysis'!$P$514)</f>
        <v/>
      </c>
      <c r="D54" s="16" t="str">
        <f>IF('[39]Video Analysis'!$G$514="","",'[39]Video Analysis'!$G$514)</f>
        <v/>
      </c>
      <c r="E54" s="16" t="str">
        <f>IF('[39]Video Analysis'!$H$514="","",'[39]Video Analysis'!$H$514)</f>
        <v/>
      </c>
      <c r="F54" s="16" t="str">
        <f>IF('[39]Video Analysis'!$I$514="","",'[39]Video Analysis'!$I$514)</f>
        <v/>
      </c>
      <c r="G54" s="16" t="str">
        <f>IF('[39]Video Analysis'!$J$514="","",'[39]Video Analysis'!$J$514)</f>
        <v/>
      </c>
      <c r="H54" s="16" t="str">
        <f>IF('[39]Video Analysis'!$K$514="","",'[39]Video Analysis'!$K$514)</f>
        <v/>
      </c>
      <c r="I54" s="16" t="str">
        <f>IF('[39]Video Analysis'!$L$514="","",'[39]Video Analysis'!$L$514)</f>
        <v/>
      </c>
      <c r="J54" s="16" t="str">
        <f>IF('[39]Video Analysis'!$M$514="","",'[39]Video Analysis'!$M$514)</f>
        <v/>
      </c>
      <c r="K54" s="16" t="str">
        <f>IF('[39]Video Analysis'!$N$514="","",'[39]Video Analysis'!$N$514)</f>
        <v/>
      </c>
      <c r="L54" s="16" t="str">
        <f>IF('[39]Video Analysis'!$O$514="","",'[39]Video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IF('[39]Video Analysis'!$B$524="","",'[39]Video Analysis'!$B$524)</f>
        <v/>
      </c>
      <c r="B55" s="15" t="str">
        <f>IF('[39]Video Analysis'!$Q$524="","",'[39]Video Analysis'!$Q$524)</f>
        <v/>
      </c>
      <c r="C55" s="15" t="str">
        <f>IF('[39]Video Analysis'!$P$524="","",'[39]Video Analysis'!$P$524)</f>
        <v/>
      </c>
      <c r="D55" s="16" t="str">
        <f>IF('[39]Video Analysis'!$G$524="","",'[39]Video Analysis'!$G$524)</f>
        <v/>
      </c>
      <c r="E55" s="16" t="str">
        <f>IF('[39]Video Analysis'!$H$524="","",'[39]Video Analysis'!$H$524)</f>
        <v/>
      </c>
      <c r="F55" s="16" t="str">
        <f>IF('[39]Video Analysis'!$I$524="","",'[39]Video Analysis'!$I$524)</f>
        <v/>
      </c>
      <c r="G55" s="16" t="str">
        <f>IF('[39]Video Analysis'!$J$524="","",'[39]Video Analysis'!$J$524)</f>
        <v/>
      </c>
      <c r="H55" s="16" t="str">
        <f>IF('[39]Video Analysis'!$K$524="","",'[39]Video Analysis'!$K$524)</f>
        <v/>
      </c>
      <c r="I55" s="16" t="str">
        <f>IF('[39]Video Analysis'!$L$524="","",'[39]Video Analysis'!$L$524)</f>
        <v/>
      </c>
      <c r="J55" s="16" t="str">
        <f>IF('[39]Video Analysis'!$M$524="","",'[39]Video Analysis'!$M$524)</f>
        <v/>
      </c>
      <c r="K55" s="16" t="str">
        <f>IF('[39]Video Analysis'!$N$524="","",'[39]Video Analysis'!$N$524)</f>
        <v/>
      </c>
      <c r="L55" s="16" t="str">
        <f>IF('[39]Video Analysis'!$O$524="","",'[39]Video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IF('[39]Video Analysis'!$B$534="","",'[39]Video Analysis'!$B$534)</f>
        <v/>
      </c>
      <c r="B56" s="15" t="str">
        <f>IF('[39]Video Analysis'!$Q$534="","",'[39]Video Analysis'!$Q$534)</f>
        <v/>
      </c>
      <c r="C56" s="15" t="str">
        <f>IF('[39]Video Analysis'!$P$534="","",'[39]Video Analysis'!$P$534)</f>
        <v/>
      </c>
      <c r="D56" s="16" t="str">
        <f>IF('[39]Video Analysis'!$G$534="","",'[39]Video Analysis'!$G$534)</f>
        <v/>
      </c>
      <c r="E56" s="16" t="str">
        <f>IF('[39]Video Analysis'!$H$534="","",'[39]Video Analysis'!$H$534)</f>
        <v/>
      </c>
      <c r="F56" s="16" t="str">
        <f>IF('[39]Video Analysis'!$I$534="","",'[39]Video Analysis'!$I$534)</f>
        <v/>
      </c>
      <c r="G56" s="16" t="str">
        <f>IF('[39]Video Analysis'!$J$534="","",'[39]Video Analysis'!$J$534)</f>
        <v/>
      </c>
      <c r="H56" s="16" t="str">
        <f>IF('[39]Video Analysis'!$K$534="","",'[39]Video Analysis'!$K$534)</f>
        <v/>
      </c>
      <c r="I56" s="16" t="str">
        <f>IF('[39]Video Analysis'!$L$534="","",'[39]Video Analysis'!$L$534)</f>
        <v/>
      </c>
      <c r="J56" s="16" t="str">
        <f>IF('[39]Video Analysis'!$M$534="","",'[39]Video Analysis'!$M$534)</f>
        <v/>
      </c>
      <c r="K56" s="16" t="str">
        <f>IF('[39]Video Analysis'!$N$534="","",'[39]Video Analysis'!$N$534)</f>
        <v/>
      </c>
      <c r="L56" s="16" t="str">
        <f>IF('[39]Video Analysis'!$O$534="","",'[39]Video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IF('[39]Video Analysis'!$B$544="","",'[39]Video Analysis'!$B$544)</f>
        <v/>
      </c>
      <c r="B57" s="15" t="str">
        <f>IF('[39]Video Analysis'!$Q$544="","",'[39]Video Analysis'!$Q$544)</f>
        <v/>
      </c>
      <c r="C57" s="15" t="str">
        <f>IF('[39]Video Analysis'!$P$544="","",'[39]Video Analysis'!$P$544)</f>
        <v/>
      </c>
      <c r="D57" s="16" t="str">
        <f>IF('[39]Video Analysis'!$G$544="","",'[39]Video Analysis'!$G$544)</f>
        <v/>
      </c>
      <c r="E57" s="16" t="str">
        <f>IF('[39]Video Analysis'!$H$544="","",'[39]Video Analysis'!$H$544)</f>
        <v/>
      </c>
      <c r="F57" s="16" t="str">
        <f>IF('[39]Video Analysis'!$I$544="","",'[39]Video Analysis'!$I$544)</f>
        <v/>
      </c>
      <c r="G57" s="16" t="str">
        <f>IF('[39]Video Analysis'!$J$544="","",'[39]Video Analysis'!$J$544)</f>
        <v/>
      </c>
      <c r="H57" s="16" t="str">
        <f>IF('[39]Video Analysis'!$K$544="","",'[39]Video Analysis'!$K$544)</f>
        <v/>
      </c>
      <c r="I57" s="16" t="str">
        <f>IF('[39]Video Analysis'!$L$544="","",'[39]Video Analysis'!$L$544)</f>
        <v/>
      </c>
      <c r="J57" s="16" t="str">
        <f>IF('[39]Video Analysis'!$M$544="","",'[39]Video Analysis'!$M$544)</f>
        <v/>
      </c>
      <c r="K57" s="16" t="str">
        <f>IF('[39]Video Analysis'!$N$544="","",'[39]Video Analysis'!$N$544)</f>
        <v/>
      </c>
      <c r="L57" s="16" t="str">
        <f>IF('[39]Video Analysis'!$O$544="","",'[39]Video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IF('[39]Video Analysis'!$B$554="","",'[39]Video Analysis'!$B$554)</f>
        <v/>
      </c>
      <c r="B58" s="15" t="str">
        <f>IF('[39]Video Analysis'!$Q$554="","",'[39]Video Analysis'!$Q$554)</f>
        <v/>
      </c>
      <c r="C58" s="15" t="str">
        <f>IF('[39]Video Analysis'!$P$554="","",'[39]Video Analysis'!$P$554)</f>
        <v/>
      </c>
      <c r="D58" s="16" t="str">
        <f>IF('[39]Video Analysis'!$G$554="","",'[39]Video Analysis'!$G$554)</f>
        <v/>
      </c>
      <c r="E58" s="16" t="str">
        <f>IF('[39]Video Analysis'!$H$554="","",'[39]Video Analysis'!$H$554)</f>
        <v/>
      </c>
      <c r="F58" s="16" t="str">
        <f>IF('[39]Video Analysis'!$I$554="","",'[39]Video Analysis'!$I$554)</f>
        <v/>
      </c>
      <c r="G58" s="16" t="str">
        <f>IF('[39]Video Analysis'!$J$554="","",'[39]Video Analysis'!$J$554)</f>
        <v/>
      </c>
      <c r="H58" s="16" t="str">
        <f>IF('[39]Video Analysis'!$K$554="","",'[39]Video Analysis'!$K$554)</f>
        <v/>
      </c>
      <c r="I58" s="16" t="str">
        <f>IF('[39]Video Analysis'!$L$554="","",'[39]Video Analysis'!$L$554)</f>
        <v/>
      </c>
      <c r="J58" s="16" t="str">
        <f>IF('[39]Video Analysis'!$M$554="","",'[39]Video Analysis'!$M$554)</f>
        <v/>
      </c>
      <c r="K58" s="16" t="str">
        <f>IF('[39]Video Analysis'!$N$554="","",'[39]Video Analysis'!$N$554)</f>
        <v/>
      </c>
      <c r="L58" s="16" t="str">
        <f>IF('[39]Video Analysis'!$O$554="","",'[39]Video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IF('[39]Video Analysis'!$B$564="","",'[39]Video Analysis'!$B$564)</f>
        <v/>
      </c>
      <c r="B59" s="15" t="str">
        <f>IF('[39]Video Analysis'!$Q$564="","",'[39]Video Analysis'!$Q$564)</f>
        <v/>
      </c>
      <c r="C59" s="15" t="str">
        <f>IF('[39]Video Analysis'!$P$564="","",'[39]Video Analysis'!$P$564)</f>
        <v/>
      </c>
      <c r="D59" s="16" t="str">
        <f>IF('[39]Video Analysis'!$G$564="","",'[39]Video Analysis'!$G$564)</f>
        <v/>
      </c>
      <c r="E59" s="16" t="str">
        <f>IF('[39]Video Analysis'!$H$564="","",'[39]Video Analysis'!$H$564)</f>
        <v/>
      </c>
      <c r="F59" s="16" t="str">
        <f>IF('[39]Video Analysis'!$I$564="","",'[39]Video Analysis'!$I$564)</f>
        <v/>
      </c>
      <c r="G59" s="16" t="str">
        <f>IF('[39]Video Analysis'!$J$564="","",'[39]Video Analysis'!$J$564)</f>
        <v/>
      </c>
      <c r="H59" s="16" t="str">
        <f>IF('[39]Video Analysis'!$K$564="","",'[39]Video Analysis'!$K$564)</f>
        <v/>
      </c>
      <c r="I59" s="16" t="str">
        <f>IF('[39]Video Analysis'!$L$564="","",'[39]Video Analysis'!$L$564)</f>
        <v/>
      </c>
      <c r="J59" s="16" t="str">
        <f>IF('[39]Video Analysis'!$M$564="","",'[39]Video Analysis'!$M$564)</f>
        <v/>
      </c>
      <c r="K59" s="16" t="str">
        <f>IF('[39]Video Analysis'!$N$564="","",'[39]Video Analysis'!$N$564)</f>
        <v/>
      </c>
      <c r="L59" s="16" t="str">
        <f>IF('[39]Video Analysis'!$O$564="","",'[39]Video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IF('[39]Video Analysis'!$B$574="","",'[39]Video Analysis'!$B$574)</f>
        <v/>
      </c>
      <c r="B60" s="15" t="str">
        <f>IF('[39]Video Analysis'!$Q$574="","",'[39]Video Analysis'!$Q$574)</f>
        <v/>
      </c>
      <c r="C60" s="15" t="str">
        <f>IF('[39]Video Analysis'!$P$574="","",'[39]Video Analysis'!$P$574)</f>
        <v/>
      </c>
      <c r="D60" s="16" t="str">
        <f>IF('[39]Video Analysis'!$G$574="","",'[39]Video Analysis'!$G$574)</f>
        <v/>
      </c>
      <c r="E60" s="16" t="str">
        <f>IF('[39]Video Analysis'!$H$574="","",'[39]Video Analysis'!$H$574)</f>
        <v/>
      </c>
      <c r="F60" s="16" t="str">
        <f>IF('[39]Video Analysis'!$I$574="","",'[39]Video Analysis'!$I$574)</f>
        <v/>
      </c>
      <c r="G60" s="16" t="str">
        <f>IF('[39]Video Analysis'!$J$574="","",'[39]Video Analysis'!$J$574)</f>
        <v/>
      </c>
      <c r="H60" s="16" t="str">
        <f>IF('[39]Video Analysis'!$K$574="","",'[39]Video Analysis'!$K$574)</f>
        <v/>
      </c>
      <c r="I60" s="16" t="str">
        <f>IF('[39]Video Analysis'!$L$574="","",'[39]Video Analysis'!$L$574)</f>
        <v/>
      </c>
      <c r="J60" s="16" t="str">
        <f>IF('[39]Video Analysis'!$M$574="","",'[39]Video Analysis'!$M$574)</f>
        <v/>
      </c>
      <c r="K60" s="16" t="str">
        <f>IF('[39]Video Analysis'!$N$574="","",'[39]Video Analysis'!$N$574)</f>
        <v/>
      </c>
      <c r="L60" s="16" t="str">
        <f>IF('[39]Video Analysis'!$O$574="","",'[39]Video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IF('[39]Video Analysis'!$B$584="","",'[39]Video Analysis'!$B$584)</f>
        <v/>
      </c>
      <c r="B61" s="15" t="str">
        <f>IF('[39]Video Analysis'!$Q$584="","",'[39]Video Analysis'!$Q$584)</f>
        <v/>
      </c>
      <c r="C61" s="15" t="str">
        <f>IF('[39]Video Analysis'!$P$584="","",'[39]Video Analysis'!$P$584)</f>
        <v/>
      </c>
      <c r="D61" s="16" t="str">
        <f>IF('[39]Video Analysis'!$G$584="","",'[39]Video Analysis'!$G$584)</f>
        <v/>
      </c>
      <c r="E61" s="16" t="str">
        <f>IF('[39]Video Analysis'!$H$584="","",'[39]Video Analysis'!$H$584)</f>
        <v/>
      </c>
      <c r="F61" s="16" t="str">
        <f>IF('[39]Video Analysis'!$I$584="","",'[39]Video Analysis'!$I$584)</f>
        <v/>
      </c>
      <c r="G61" s="16" t="str">
        <f>IF('[39]Video Analysis'!$J$584="","",'[39]Video Analysis'!$J$584)</f>
        <v/>
      </c>
      <c r="H61" s="16" t="str">
        <f>IF('[39]Video Analysis'!$K$584="","",'[39]Video Analysis'!$K$584)</f>
        <v/>
      </c>
      <c r="I61" s="16" t="str">
        <f>IF('[39]Video Analysis'!$L$584="","",'[39]Video Analysis'!$L$584)</f>
        <v/>
      </c>
      <c r="J61" s="16" t="str">
        <f>IF('[39]Video Analysis'!$M$584="","",'[39]Video Analysis'!$M$584)</f>
        <v/>
      </c>
      <c r="K61" s="16" t="str">
        <f>IF('[39]Video Analysis'!$N$584="","",'[39]Video Analysis'!$N$584)</f>
        <v/>
      </c>
      <c r="L61" s="16" t="str">
        <f>IF('[39]Video Analysis'!$O$584="","",'[39]Video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IF('[39]Video Analysis'!$B$594="","",'[39]Video Analysis'!$B$594)</f>
        <v/>
      </c>
      <c r="B62" s="15" t="str">
        <f>IF('[39]Video Analysis'!$Q$594="","",'[39]Video Analysis'!$Q$594)</f>
        <v/>
      </c>
      <c r="C62" s="15" t="str">
        <f>IF('[39]Video Analysis'!$P$594="","",'[39]Video Analysis'!$P$594)</f>
        <v/>
      </c>
      <c r="D62" s="16" t="str">
        <f>IF('[39]Video Analysis'!$G$594="","",'[39]Video Analysis'!$G$594)</f>
        <v/>
      </c>
      <c r="E62" s="16" t="str">
        <f>IF('[39]Video Analysis'!$H$594="","",'[39]Video Analysis'!$H$594)</f>
        <v/>
      </c>
      <c r="F62" s="16" t="str">
        <f>IF('[39]Video Analysis'!$I$594="","",'[39]Video Analysis'!$I$594)</f>
        <v/>
      </c>
      <c r="G62" s="16" t="str">
        <f>IF('[39]Video Analysis'!$J$594="","",'[39]Video Analysis'!$J$594)</f>
        <v/>
      </c>
      <c r="H62" s="16" t="str">
        <f>IF('[39]Video Analysis'!$K$594="","",'[39]Video Analysis'!$K$594)</f>
        <v/>
      </c>
      <c r="I62" s="16" t="str">
        <f>IF('[39]Video Analysis'!$L$594="","",'[39]Video Analysis'!$L$594)</f>
        <v/>
      </c>
      <c r="J62" s="16" t="str">
        <f>IF('[39]Video Analysis'!$M$594="","",'[39]Video Analysis'!$M$594)</f>
        <v/>
      </c>
      <c r="K62" s="16" t="str">
        <f>IF('[39]Video Analysis'!$N$594="","",'[39]Video Analysis'!$N$594)</f>
        <v/>
      </c>
      <c r="L62" s="16" t="str">
        <f>IF('[39]Video Analysis'!$O$594="","",'[39]Video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IF('[39]Video Analysis'!$B$604="","",'[39]Video Analysis'!$B$604)</f>
        <v/>
      </c>
      <c r="B63" s="15" t="str">
        <f>IF('[39]Video Analysis'!$Q$604="","",'[39]Video Analysis'!$Q$604)</f>
        <v/>
      </c>
      <c r="C63" s="15" t="str">
        <f>IF('[39]Video Analysis'!$P$604="","",'[39]Video Analysis'!$P$604)</f>
        <v/>
      </c>
      <c r="D63" s="16" t="str">
        <f>IF('[39]Video Analysis'!$G$604="","",'[39]Video Analysis'!$G$604)</f>
        <v/>
      </c>
      <c r="E63" s="16" t="str">
        <f>IF('[39]Video Analysis'!$H$604="","",'[39]Video Analysis'!$H$604)</f>
        <v/>
      </c>
      <c r="F63" s="16" t="str">
        <f>IF('[39]Video Analysis'!$I$604="","",'[39]Video Analysis'!$I$604)</f>
        <v/>
      </c>
      <c r="G63" s="16" t="str">
        <f>IF('[39]Video Analysis'!$J$604="","",'[39]Video Analysis'!$J$604)</f>
        <v/>
      </c>
      <c r="H63" s="16" t="str">
        <f>IF('[39]Video Analysis'!$K$604="","",'[39]Video Analysis'!$K$604)</f>
        <v/>
      </c>
      <c r="I63" s="16" t="str">
        <f>IF('[39]Video Analysis'!$L$604="","",'[39]Video Analysis'!$L$604)</f>
        <v/>
      </c>
      <c r="J63" s="16" t="str">
        <f>IF('[39]Video Analysis'!$M$604="","",'[39]Video Analysis'!$M$604)</f>
        <v/>
      </c>
      <c r="K63" s="16" t="str">
        <f>IF('[39]Video Analysis'!$N$604="","",'[39]Video Analysis'!$N$604)</f>
        <v/>
      </c>
      <c r="L63" s="16" t="str">
        <f>IF('[39]Video Analysis'!$O$604="","",'[39]Video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IF('[39]Video Analysis'!$B$614="","",'[39]Video Analysis'!$B$614)</f>
        <v/>
      </c>
      <c r="B64" s="15" t="str">
        <f>IF('[39]Video Analysis'!$Q$614="","",'[39]Video Analysis'!$Q$614)</f>
        <v/>
      </c>
      <c r="C64" s="15" t="str">
        <f>IF('[39]Video Analysis'!$P$614="","",'[39]Video Analysis'!$P$614)</f>
        <v/>
      </c>
      <c r="D64" s="16" t="str">
        <f>IF('[39]Video Analysis'!$G$614="","",'[39]Video Analysis'!$G$614)</f>
        <v/>
      </c>
      <c r="E64" s="16" t="str">
        <f>IF('[39]Video Analysis'!$H$614="","",'[39]Video Analysis'!$H$614)</f>
        <v/>
      </c>
      <c r="F64" s="16" t="str">
        <f>IF('[39]Video Analysis'!$I$614="","",'[39]Video Analysis'!$I$614)</f>
        <v/>
      </c>
      <c r="G64" s="16" t="str">
        <f>IF('[39]Video Analysis'!$J$614="","",'[39]Video Analysis'!$J$614)</f>
        <v/>
      </c>
      <c r="H64" s="16" t="str">
        <f>IF('[39]Video Analysis'!$K$614="","",'[39]Video Analysis'!$K$614)</f>
        <v/>
      </c>
      <c r="I64" s="16" t="str">
        <f>IF('[39]Video Analysis'!$L$614="","",'[39]Video Analysis'!$L$614)</f>
        <v/>
      </c>
      <c r="J64" s="16" t="str">
        <f>IF('[39]Video Analysis'!$M$614="","",'[39]Video Analysis'!$M$614)</f>
        <v/>
      </c>
      <c r="K64" s="16" t="str">
        <f>IF('[39]Video Analysis'!$N$614="","",'[39]Video Analysis'!$N$614)</f>
        <v/>
      </c>
      <c r="L64" s="16" t="str">
        <f>IF('[39]Video Analysis'!$O$614="","",'[39]Video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IF('[39]Video Analysis'!$B$624="","",'[39]Video Analysis'!$B$624)</f>
        <v/>
      </c>
      <c r="B65" s="15" t="str">
        <f>IF('[39]Video Analysis'!$Q$624="","",'[39]Video Analysis'!$Q$624)</f>
        <v/>
      </c>
      <c r="C65" s="15" t="str">
        <f>IF('[39]Video Analysis'!$P$624="","",'[39]Video Analysis'!$P$624)</f>
        <v/>
      </c>
      <c r="D65" s="16" t="str">
        <f>IF('[39]Video Analysis'!$G$624="","",'[39]Video Analysis'!$G$624)</f>
        <v/>
      </c>
      <c r="E65" s="16" t="str">
        <f>IF('[39]Video Analysis'!$H$624="","",'[39]Video Analysis'!$H$624)</f>
        <v/>
      </c>
      <c r="F65" s="16" t="str">
        <f>IF('[39]Video Analysis'!$I$624="","",'[39]Video Analysis'!$I$624)</f>
        <v/>
      </c>
      <c r="G65" s="16" t="str">
        <f>IF('[39]Video Analysis'!$J$624="","",'[39]Video Analysis'!$J$624)</f>
        <v/>
      </c>
      <c r="H65" s="16" t="str">
        <f>IF('[39]Video Analysis'!$K$624="","",'[39]Video Analysis'!$K$624)</f>
        <v/>
      </c>
      <c r="I65" s="16" t="str">
        <f>IF('[39]Video Analysis'!$L$624="","",'[39]Video Analysis'!$L$624)</f>
        <v/>
      </c>
      <c r="J65" s="16" t="str">
        <f>IF('[39]Video Analysis'!$M$624="","",'[39]Video Analysis'!$M$624)</f>
        <v/>
      </c>
      <c r="K65" s="16" t="str">
        <f>IF('[39]Video Analysis'!$N$624="","",'[39]Video Analysis'!$N$624)</f>
        <v/>
      </c>
      <c r="L65" s="16" t="str">
        <f>IF('[39]Video Analysis'!$O$624="","",'[39]Video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IF('[39]Video Analysis'!$B$634="","",'[39]Video Analysis'!$B$634)</f>
        <v/>
      </c>
      <c r="B66" s="15" t="str">
        <f>IF('[39]Video Analysis'!$Q$634="","",'[39]Video Analysis'!$Q$634)</f>
        <v/>
      </c>
      <c r="C66" s="15" t="str">
        <f>IF('[39]Video Analysis'!$P$634="","",'[39]Video Analysis'!$P$634)</f>
        <v/>
      </c>
      <c r="D66" s="16" t="str">
        <f>IF('[39]Video Analysis'!$G$634="","",'[39]Video Analysis'!$G$634)</f>
        <v/>
      </c>
      <c r="E66" s="16" t="str">
        <f>IF('[39]Video Analysis'!$H$634="","",'[39]Video Analysis'!$H$634)</f>
        <v/>
      </c>
      <c r="F66" s="16" t="str">
        <f>IF('[39]Video Analysis'!$I$634="","",'[39]Video Analysis'!$I$634)</f>
        <v/>
      </c>
      <c r="G66" s="16" t="str">
        <f>IF('[39]Video Analysis'!$J$634="","",'[39]Video Analysis'!$J$634)</f>
        <v/>
      </c>
      <c r="H66" s="16" t="str">
        <f>IF('[39]Video Analysis'!$K$634="","",'[39]Video Analysis'!$K$634)</f>
        <v/>
      </c>
      <c r="I66" s="16" t="str">
        <f>IF('[39]Video Analysis'!$L$634="","",'[39]Video Analysis'!$L$634)</f>
        <v/>
      </c>
      <c r="J66" s="16" t="str">
        <f>IF('[39]Video Analysis'!$M$634="","",'[39]Video Analysis'!$M$634)</f>
        <v/>
      </c>
      <c r="K66" s="16" t="str">
        <f>IF('[39]Video Analysis'!$N$634="","",'[39]Video Analysis'!$N$634)</f>
        <v/>
      </c>
      <c r="L66" s="16" t="str">
        <f>IF('[39]Video Analysis'!$O$634="","",'[39]Video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IF('[39]Video Analysis'!$B$644="","",'[39]Video Analysis'!$B$644)</f>
        <v/>
      </c>
      <c r="B67" s="15" t="str">
        <f>IF('[39]Video Analysis'!$Q$644="","",'[39]Video Analysis'!$Q$644)</f>
        <v/>
      </c>
      <c r="C67" s="15" t="str">
        <f>IF('[39]Video Analysis'!$P$644="","",'[39]Video Analysis'!$P$644)</f>
        <v/>
      </c>
      <c r="D67" s="16" t="str">
        <f>IF('[39]Video Analysis'!$G$644="","",'[39]Video Analysis'!$G$644)</f>
        <v/>
      </c>
      <c r="E67" s="16" t="str">
        <f>IF('[39]Video Analysis'!$H$644="","",'[39]Video Analysis'!$H$644)</f>
        <v/>
      </c>
      <c r="F67" s="16" t="str">
        <f>IF('[39]Video Analysis'!$I$644="","",'[39]Video Analysis'!$I$644)</f>
        <v/>
      </c>
      <c r="G67" s="16" t="str">
        <f>IF('[39]Video Analysis'!$J$644="","",'[39]Video Analysis'!$J$644)</f>
        <v/>
      </c>
      <c r="H67" s="16" t="str">
        <f>IF('[39]Video Analysis'!$K$644="","",'[39]Video Analysis'!$K$644)</f>
        <v/>
      </c>
      <c r="I67" s="16" t="str">
        <f>IF('[39]Video Analysis'!$L$644="","",'[39]Video Analysis'!$L$644)</f>
        <v/>
      </c>
      <c r="J67" s="16" t="str">
        <f>IF('[39]Video Analysis'!$M$644="","",'[39]Video Analysis'!$M$644)</f>
        <v/>
      </c>
      <c r="K67" s="16" t="str">
        <f>IF('[39]Video Analysis'!$N$644="","",'[39]Video Analysis'!$N$644)</f>
        <v/>
      </c>
      <c r="L67" s="16" t="str">
        <f>IF('[39]Video Analysis'!$O$644="","",'[39]Video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IF('[39]Video Analysis'!$B$654="","",'[39]Video Analysis'!$B$654)</f>
        <v/>
      </c>
      <c r="B68" s="15" t="str">
        <f>IF('[39]Video Analysis'!$Q$654="","",'[39]Video Analysis'!$Q$654)</f>
        <v/>
      </c>
      <c r="C68" s="15" t="str">
        <f>IF('[39]Video Analysis'!$P$654="","",'[39]Video Analysis'!$P$654)</f>
        <v/>
      </c>
      <c r="D68" s="16" t="str">
        <f>IF('[39]Video Analysis'!$G$654="","",'[39]Video Analysis'!$G$654)</f>
        <v/>
      </c>
      <c r="E68" s="16" t="str">
        <f>IF('[39]Video Analysis'!$H$654="","",'[39]Video Analysis'!$H$654)</f>
        <v/>
      </c>
      <c r="F68" s="16" t="str">
        <f>IF('[39]Video Analysis'!$I$654="","",'[39]Video Analysis'!$I$654)</f>
        <v/>
      </c>
      <c r="G68" s="16" t="str">
        <f>IF('[39]Video Analysis'!$J$654="","",'[39]Video Analysis'!$J$654)</f>
        <v/>
      </c>
      <c r="H68" s="16" t="str">
        <f>IF('[39]Video Analysis'!$K$654="","",'[39]Video Analysis'!$K$654)</f>
        <v/>
      </c>
      <c r="I68" s="16" t="str">
        <f>IF('[39]Video Analysis'!$L$654="","",'[39]Video Analysis'!$L$654)</f>
        <v/>
      </c>
      <c r="J68" s="16" t="str">
        <f>IF('[39]Video Analysis'!$M$654="","",'[39]Video Analysis'!$M$654)</f>
        <v/>
      </c>
      <c r="K68" s="16" t="str">
        <f>IF('[39]Video Analysis'!$N$654="","",'[39]Video Analysis'!$N$654)</f>
        <v/>
      </c>
      <c r="L68" s="16" t="str">
        <f>IF('[39]Video Analysis'!$O$654="","",'[39]Video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IF('[39]Video Analysis'!$B$664="","",'[39]Video Analysis'!$B$664)</f>
        <v/>
      </c>
      <c r="B69" s="15" t="str">
        <f>IF('[39]Video Analysis'!$Q$664="","",'[39]Video Analysis'!$Q$664)</f>
        <v/>
      </c>
      <c r="C69" s="15" t="str">
        <f>IF('[39]Video Analysis'!$P$664="","",'[39]Video Analysis'!$P$664)</f>
        <v/>
      </c>
      <c r="D69" s="16" t="str">
        <f>IF('[39]Video Analysis'!$G$664="","",'[39]Video Analysis'!$G$664)</f>
        <v/>
      </c>
      <c r="E69" s="16" t="str">
        <f>IF('[39]Video Analysis'!$H$664="","",'[39]Video Analysis'!$H$664)</f>
        <v/>
      </c>
      <c r="F69" s="16" t="str">
        <f>IF('[39]Video Analysis'!$I$664="","",'[39]Video Analysis'!$I$664)</f>
        <v/>
      </c>
      <c r="G69" s="16" t="str">
        <f>IF('[39]Video Analysis'!$J$664="","",'[39]Video Analysis'!$J$664)</f>
        <v/>
      </c>
      <c r="H69" s="16" t="str">
        <f>IF('[39]Video Analysis'!$K$664="","",'[39]Video Analysis'!$K$664)</f>
        <v/>
      </c>
      <c r="I69" s="16" t="str">
        <f>IF('[39]Video Analysis'!$L$664="","",'[39]Video Analysis'!$L$664)</f>
        <v/>
      </c>
      <c r="J69" s="16" t="str">
        <f>IF('[39]Video Analysis'!$M$664="","",'[39]Video Analysis'!$M$664)</f>
        <v/>
      </c>
      <c r="K69" s="16" t="str">
        <f>IF('[39]Video Analysis'!$N$664="","",'[39]Video Analysis'!$N$664)</f>
        <v/>
      </c>
      <c r="L69" s="16" t="str">
        <f>IF('[39]Video Analysis'!$O$664="","",'[39]Video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IF('[39]Video Analysis'!$B$674="","",'[39]Video Analysis'!$B$674)</f>
        <v/>
      </c>
      <c r="B70" s="15" t="str">
        <f>IF('[39]Video Analysis'!$Q$674="","",'[39]Video Analysis'!$Q$674)</f>
        <v/>
      </c>
      <c r="C70" s="15" t="str">
        <f>IF('[39]Video Analysis'!$P$674="","",'[39]Video Analysis'!$P$674)</f>
        <v/>
      </c>
      <c r="D70" s="16" t="str">
        <f>IF('[39]Video Analysis'!$G$674="","",'[39]Video Analysis'!$G$674)</f>
        <v/>
      </c>
      <c r="E70" s="16" t="str">
        <f>IF('[39]Video Analysis'!$H$674="","",'[39]Video Analysis'!$H$674)</f>
        <v/>
      </c>
      <c r="F70" s="16" t="str">
        <f>IF('[39]Video Analysis'!$I$674="","",'[39]Video Analysis'!$I$674)</f>
        <v/>
      </c>
      <c r="G70" s="16" t="str">
        <f>IF('[39]Video Analysis'!$J$674="","",'[39]Video Analysis'!$J$674)</f>
        <v/>
      </c>
      <c r="H70" s="16" t="str">
        <f>IF('[39]Video Analysis'!$K$674="","",'[39]Video Analysis'!$K$674)</f>
        <v/>
      </c>
      <c r="I70" s="16" t="str">
        <f>IF('[39]Video Analysis'!$L$674="","",'[39]Video Analysis'!$L$674)</f>
        <v/>
      </c>
      <c r="J70" s="16" t="str">
        <f>IF('[39]Video Analysis'!$M$674="","",'[39]Video Analysis'!$M$674)</f>
        <v/>
      </c>
      <c r="K70" s="16" t="str">
        <f>IF('[39]Video Analysis'!$N$674="","",'[39]Video Analysis'!$N$674)</f>
        <v/>
      </c>
      <c r="L70" s="16" t="str">
        <f>IF('[39]Video Analysis'!$O$674="","",'[39]Video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IF('[39]Video Analysis'!$B$684="","",'[39]Video Analysis'!$B$684)</f>
        <v/>
      </c>
      <c r="B71" s="15" t="str">
        <f>IF('[39]Video Analysis'!$Q$684="","",'[39]Video Analysis'!$Q$684)</f>
        <v/>
      </c>
      <c r="C71" s="15" t="str">
        <f>IF('[39]Video Analysis'!$P$684="","",'[39]Video Analysis'!$P$684)</f>
        <v/>
      </c>
      <c r="D71" s="16" t="str">
        <f>IF('[39]Video Analysis'!$G$684="","",'[39]Video Analysis'!$G$684)</f>
        <v/>
      </c>
      <c r="E71" s="16" t="str">
        <f>IF('[39]Video Analysis'!$H$684="","",'[39]Video Analysis'!$H$684)</f>
        <v/>
      </c>
      <c r="F71" s="16" t="str">
        <f>IF('[39]Video Analysis'!$I$684="","",'[39]Video Analysis'!$I$684)</f>
        <v/>
      </c>
      <c r="G71" s="16" t="str">
        <f>IF('[39]Video Analysis'!$J$684="","",'[39]Video Analysis'!$J$684)</f>
        <v/>
      </c>
      <c r="H71" s="16" t="str">
        <f>IF('[39]Video Analysis'!$K$684="","",'[39]Video Analysis'!$K$684)</f>
        <v/>
      </c>
      <c r="I71" s="16" t="str">
        <f>IF('[39]Video Analysis'!$L$684="","",'[39]Video Analysis'!$L$684)</f>
        <v/>
      </c>
      <c r="J71" s="16" t="str">
        <f>IF('[39]Video Analysis'!$M$684="","",'[39]Video Analysis'!$M$684)</f>
        <v/>
      </c>
      <c r="K71" s="16" t="str">
        <f>IF('[39]Video Analysis'!$N$684="","",'[39]Video Analysis'!$N$684)</f>
        <v/>
      </c>
      <c r="L71" s="16" t="str">
        <f>IF('[39]Video Analysis'!$O$684="","",'[39]Video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IF('[39]Video Analysis'!$B$694="","",'[39]Video Analysis'!$B$694)</f>
        <v/>
      </c>
      <c r="B72" s="15" t="str">
        <f>IF('[39]Video Analysis'!$Q$694="","",'[39]Video Analysis'!$Q$694)</f>
        <v/>
      </c>
      <c r="C72" s="15" t="str">
        <f>IF('[39]Video Analysis'!$P$694="","",'[39]Video Analysis'!$P$694)</f>
        <v/>
      </c>
      <c r="D72" s="16" t="str">
        <f>IF('[39]Video Analysis'!$G$694="","",'[39]Video Analysis'!$G$694)</f>
        <v/>
      </c>
      <c r="E72" s="16" t="str">
        <f>IF('[39]Video Analysis'!$H$694="","",'[39]Video Analysis'!$H$694)</f>
        <v/>
      </c>
      <c r="F72" s="16" t="str">
        <f>IF('[39]Video Analysis'!$I$694="","",'[39]Video Analysis'!$I$694)</f>
        <v/>
      </c>
      <c r="G72" s="16" t="str">
        <f>IF('[39]Video Analysis'!$J$694="","",'[39]Video Analysis'!$J$694)</f>
        <v/>
      </c>
      <c r="H72" s="16" t="str">
        <f>IF('[39]Video Analysis'!$K$694="","",'[39]Video Analysis'!$K$694)</f>
        <v/>
      </c>
      <c r="I72" s="16" t="str">
        <f>IF('[39]Video Analysis'!$L$694="","",'[39]Video Analysis'!$L$694)</f>
        <v/>
      </c>
      <c r="J72" s="16" t="str">
        <f>IF('[39]Video Analysis'!$M$694="","",'[39]Video Analysis'!$M$694)</f>
        <v/>
      </c>
      <c r="K72" s="16" t="str">
        <f>IF('[39]Video Analysis'!$N$694="","",'[39]Video Analysis'!$N$694)</f>
        <v/>
      </c>
      <c r="L72" s="16" t="str">
        <f>IF('[39]Video Analysis'!$O$694="","",'[39]Video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E1276-12EF-40CD-AA14-167668612E63}">
  <dimension ref="A1:AF102"/>
  <sheetViews>
    <sheetView workbookViewId="0">
      <selection activeCell="D16" sqref="D16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'[4]Video Analysis'!$A$1</f>
        <v>HNC_CEN_A_2021_07_28</v>
      </c>
      <c r="B1" s="2"/>
      <c r="C1" s="2"/>
      <c r="D1" s="3" t="str">
        <f>IF('[4]Video Analysis'!$G$2="","",'[4]Video Analysis'!$G$2)</f>
        <v>Utter</v>
      </c>
      <c r="E1" s="3" t="str">
        <f>IF('[4]Video Analysis'!$H$2="","",'[4]Video Analysis'!$H$2)</f>
        <v>Utter</v>
      </c>
      <c r="F1" s="3" t="str">
        <f>IF('[4]Video Analysis'!$I$2="","",'[4]Video Analysis'!$I$2)</f>
        <v>Utter</v>
      </c>
      <c r="G1" s="3" t="str">
        <f>IF('[4]Video Analysis'!$J$2="","",'[4]Video Analysis'!$J$2)</f>
        <v>Utter</v>
      </c>
      <c r="H1" s="3" t="str">
        <f>IF('[4]Video Analysis'!$K$2="","",'[4]Video Analysis'!$K$2)</f>
        <v>Utter</v>
      </c>
      <c r="I1" s="3" t="str">
        <f>IF('[4]Video Analysis'!$L$2="","",'[4]Video Analysis'!$L$2)</f>
        <v>Utter</v>
      </c>
      <c r="J1" s="3" t="str">
        <f>IF('[4]Video Analysis'!$M$2="","",'[4]Video Analysis'!$M$2)</f>
        <v>Utter</v>
      </c>
      <c r="K1" s="3" t="str">
        <f>IF('[4]Video Analysis'!$N$2="","",'[4]Video Analysis'!$N$2)</f>
        <v>Utter</v>
      </c>
      <c r="L1" s="3" t="str">
        <f>IF('[4]Video Analysis'!$O$2="","",'[4]Video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IF('[4]Video Analysis'!$G$3="","",'[4]Video Analysis'!$G$3)</f>
        <v>eelgrass</v>
      </c>
      <c r="E2" s="3" t="str">
        <f>IF('[4]Video Analysis'!$H$3="","",'[4]Video Analysis'!$H$3)</f>
        <v>macroalgae</v>
      </c>
      <c r="F2" s="3" t="str">
        <f>IF('[4]Video Analysis'!$I$3="","",'[4]Video Analysis'!$I$3)</f>
        <v>bare</v>
      </c>
      <c r="G2" s="3" t="str">
        <f>IF('[4]Video Analysis'!$J$3="","",'[4]Video Analysis'!$J$3)</f>
        <v>eelgrass</v>
      </c>
      <c r="H2" s="3" t="str">
        <f>IF('[4]Video Analysis'!$K$3="","",'[4]Video Analysis'!$K$3)</f>
        <v>macroalgae</v>
      </c>
      <c r="I2" s="3" t="str">
        <f>IF('[4]Video Analysis'!$L$3="","",'[4]Video Analysis'!$L$3)</f>
        <v>bare</v>
      </c>
      <c r="J2" s="3" t="str">
        <f>IF('[4]Video Analysis'!$M$3="","",'[4]Video Analysis'!$M$3)</f>
        <v>eelgrass</v>
      </c>
      <c r="K2" s="3" t="str">
        <f>IF('[4]Video Analysis'!$N$3="","",'[4]Video Analysis'!$N$3)</f>
        <v>macroalgae</v>
      </c>
      <c r="L2" s="3" t="str">
        <f>IF('[4]Video Analysis'!$O$3="","",'[4]Video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HNC_CEN_A_2021_07_28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IF('[4]Video Analysis'!$B$4="","",'[4]Video Analysis'!$B$4)</f>
        <v/>
      </c>
      <c r="B3" s="15">
        <f>IF('[4]Video Analysis'!$Q$4="","",'[4]Video Analysis'!$Q$4)</f>
        <v>-73.377582784742117</v>
      </c>
      <c r="C3" s="15">
        <f>IF('[4]Video Analysis'!$P$4="","",'[4]Video Analysis'!$P$4)</f>
        <v>40.90730887837708</v>
      </c>
      <c r="D3" s="16">
        <f>IF('[4]Video Analysis'!$G$4="","",'[4]Video Analysis'!$G$4)</f>
        <v>0</v>
      </c>
      <c r="E3" s="16">
        <f>IF('[4]Video Analysis'!$H$4="","",'[4]Video Analysis'!$H$4)</f>
        <v>100</v>
      </c>
      <c r="F3" s="16">
        <f>IF('[4]Video Analysis'!$I$4="","",'[4]Video Analysis'!$I$4)</f>
        <v>0</v>
      </c>
      <c r="G3" s="16">
        <f>IF('[4]Video Analysis'!$J$4="","",'[4]Video Analysis'!$J$4)</f>
        <v>0</v>
      </c>
      <c r="H3" s="16">
        <f>IF('[4]Video Analysis'!$K$4="","",'[4]Video Analysis'!$K$4)</f>
        <v>100</v>
      </c>
      <c r="I3" s="16">
        <f>IF('[4]Video Analysis'!$L$4="","",'[4]Video Analysis'!$L$4)</f>
        <v>0</v>
      </c>
      <c r="J3" s="16">
        <f>IF('[4]Video Analysis'!$M$4="","",'[4]Video Analysis'!$M$4)</f>
        <v>0</v>
      </c>
      <c r="K3" s="16">
        <f>IF('[4]Video Analysis'!$N$4="","",'[4]Video Analysis'!$N$4)</f>
        <v>100</v>
      </c>
      <c r="L3" s="16">
        <f>IF('[4]Video Analysis'!$O$4="","",'[4]Video Analysis'!$O$4)</f>
        <v>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-73.377582784742117</v>
      </c>
      <c r="U3" s="19">
        <f>IF(C3="","",C3)</f>
        <v>40.90730887837708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100</v>
      </c>
      <c r="X3" s="20">
        <f t="shared" si="0"/>
        <v>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IF('[4]Video Analysis'!$B$14="","",'[4]Video Analysis'!$B$14)</f>
        <v/>
      </c>
      <c r="B4" s="15">
        <f>IF('[4]Video Analysis'!$Q$14="","",'[4]Video Analysis'!$Q$14)</f>
        <v>-73.377582784742117</v>
      </c>
      <c r="C4" s="15">
        <f>IF('[4]Video Analysis'!$P$14="","",'[4]Video Analysis'!$P$14)</f>
        <v>40.90730887837708</v>
      </c>
      <c r="D4" s="16">
        <f>IF('[4]Video Analysis'!$G$14="","",'[4]Video Analysis'!$G$14)</f>
        <v>0</v>
      </c>
      <c r="E4" s="16">
        <f>IF('[4]Video Analysis'!$H$14="","",'[4]Video Analysis'!$H$14)</f>
        <v>100</v>
      </c>
      <c r="F4" s="16">
        <f>IF('[4]Video Analysis'!$I$14="","",'[4]Video Analysis'!$I$14)</f>
        <v>0</v>
      </c>
      <c r="G4" s="16">
        <f>IF('[4]Video Analysis'!$J$14="","",'[4]Video Analysis'!$J$14)</f>
        <v>0</v>
      </c>
      <c r="H4" s="16">
        <f>IF('[4]Video Analysis'!$K$14="","",'[4]Video Analysis'!$K$14)</f>
        <v>100</v>
      </c>
      <c r="I4" s="16">
        <f>IF('[4]Video Analysis'!$L$14="","",'[4]Video Analysis'!$L$14)</f>
        <v>0</v>
      </c>
      <c r="J4" s="16">
        <f>IF('[4]Video Analysis'!$M$14="","",'[4]Video Analysis'!$M$14)</f>
        <v>0</v>
      </c>
      <c r="K4" s="16">
        <f>IF('[4]Video Analysis'!$N$14="","",'[4]Video Analysis'!$N$14)</f>
        <v>100</v>
      </c>
      <c r="L4" s="16">
        <f>IF('[4]Video Analysis'!$O$14="","",'[4]Video Analysis'!$O$14)</f>
        <v>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-73.377582784742117</v>
      </c>
      <c r="U4" s="23">
        <f t="shared" si="4"/>
        <v>40.90730887837708</v>
      </c>
      <c r="V4" s="24">
        <f t="shared" ref="V4:X67" si="5">IF(D4="","",IF(COUNT(D4,G4,J4)&lt;3,"analyze",AVERAGE(D4,G4,J4)))</f>
        <v>0</v>
      </c>
      <c r="W4" s="24">
        <f t="shared" si="0"/>
        <v>100</v>
      </c>
      <c r="X4" s="24">
        <f t="shared" si="0"/>
        <v>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IF('[4]Video Analysis'!$B$24="","",'[4]Video Analysis'!$B$24)</f>
        <v/>
      </c>
      <c r="B5" s="15">
        <f>IF('[4]Video Analysis'!$Q$24="","",'[4]Video Analysis'!$Q$24)</f>
        <v>-73.377565643750131</v>
      </c>
      <c r="C5" s="15">
        <f>IF('[4]Video Analysis'!$P$24="","",'[4]Video Analysis'!$P$24)</f>
        <v>40.90724098496139</v>
      </c>
      <c r="D5" s="16">
        <f>IF('[4]Video Analysis'!$G$24="","",'[4]Video Analysis'!$G$24)</f>
        <v>0</v>
      </c>
      <c r="E5" s="16">
        <f>IF('[4]Video Analysis'!$H$24="","",'[4]Video Analysis'!$H$24)</f>
        <v>94</v>
      </c>
      <c r="F5" s="16">
        <f>IF('[4]Video Analysis'!$I$24="","",'[4]Video Analysis'!$I$24)</f>
        <v>6</v>
      </c>
      <c r="G5" s="16">
        <f>IF('[4]Video Analysis'!$J$24="","",'[4]Video Analysis'!$J$24)</f>
        <v>0</v>
      </c>
      <c r="H5" s="16">
        <f>IF('[4]Video Analysis'!$K$24="","",'[4]Video Analysis'!$K$24)</f>
        <v>96</v>
      </c>
      <c r="I5" s="16">
        <f>IF('[4]Video Analysis'!$L$24="","",'[4]Video Analysis'!$L$24)</f>
        <v>4</v>
      </c>
      <c r="J5" s="16">
        <f>IF('[4]Video Analysis'!$M$24="","",'[4]Video Analysis'!$M$24)</f>
        <v>0</v>
      </c>
      <c r="K5" s="16">
        <f>IF('[4]Video Analysis'!$N$24="","",'[4]Video Analysis'!$N$24)</f>
        <v>97</v>
      </c>
      <c r="L5" s="16">
        <f>IF('[4]Video Analysis'!$O$24="","",'[4]Video Analysis'!$O$24)</f>
        <v>3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-73.377565643750131</v>
      </c>
      <c r="U5" s="23">
        <f t="shared" si="4"/>
        <v>40.90724098496139</v>
      </c>
      <c r="V5" s="24">
        <f t="shared" si="5"/>
        <v>0</v>
      </c>
      <c r="W5" s="24">
        <f t="shared" si="0"/>
        <v>95.666666666666671</v>
      </c>
      <c r="X5" s="24">
        <f t="shared" si="0"/>
        <v>4.333333333333333</v>
      </c>
      <c r="Y5" s="24">
        <f t="shared" si="6"/>
        <v>0</v>
      </c>
      <c r="Z5" s="24">
        <f t="shared" si="1"/>
        <v>1.5275252316519468</v>
      </c>
      <c r="AA5" s="24">
        <f t="shared" si="1"/>
        <v>1.5275252316519463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IF('[4]Video Analysis'!$B$24="","",'[4]Video Analysis'!$B$24)</f>
        <v/>
      </c>
      <c r="B6" s="15">
        <f>IF('[4]Video Analysis'!$Q$34="","",'[4]Video Analysis'!$Q$34)</f>
        <v>-73.377565643750131</v>
      </c>
      <c r="C6" s="15">
        <f>IF('[4]Video Analysis'!$P$34="","",'[4]Video Analysis'!$P$34)</f>
        <v>40.90724098496139</v>
      </c>
      <c r="D6" s="16">
        <f>IF('[4]Video Analysis'!$G$34="","",'[4]Video Analysis'!$G$34)</f>
        <v>0</v>
      </c>
      <c r="E6" s="16">
        <f>IF('[4]Video Analysis'!$H$34="","",'[4]Video Analysis'!$H$34)</f>
        <v>100</v>
      </c>
      <c r="F6" s="16">
        <f>IF('[4]Video Analysis'!$I$34="","",'[4]Video Analysis'!$I$34)</f>
        <v>0</v>
      </c>
      <c r="G6" s="16">
        <f>IF('[4]Video Analysis'!$J$34="","",'[4]Video Analysis'!$J$34)</f>
        <v>0</v>
      </c>
      <c r="H6" s="16">
        <f>IF('[4]Video Analysis'!$K$34="","",'[4]Video Analysis'!$K$34)</f>
        <v>100</v>
      </c>
      <c r="I6" s="16">
        <f>IF('[4]Video Analysis'!$L$34="","",'[4]Video Analysis'!$L$34)</f>
        <v>0</v>
      </c>
      <c r="J6" s="16">
        <f>IF('[4]Video Analysis'!$M$34="","",'[4]Video Analysis'!$M$34)</f>
        <v>0</v>
      </c>
      <c r="K6" s="16">
        <f>IF('[4]Video Analysis'!$N$34="","",'[4]Video Analysis'!$N$34)</f>
        <v>100</v>
      </c>
      <c r="L6" s="16">
        <f>IF('[4]Video Analysis'!$O$34="","",'[4]Video Analysis'!$O$34)</f>
        <v>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8" t="s">
        <v>19</v>
      </c>
      <c r="T6" s="23">
        <f t="shared" si="4"/>
        <v>-73.377565643750131</v>
      </c>
      <c r="U6" s="23">
        <f t="shared" si="4"/>
        <v>40.90724098496139</v>
      </c>
      <c r="V6" s="24">
        <f t="shared" si="5"/>
        <v>0</v>
      </c>
      <c r="W6" s="24">
        <f t="shared" si="0"/>
        <v>100</v>
      </c>
      <c r="X6" s="24">
        <f t="shared" si="0"/>
        <v>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>10% MS</v>
      </c>
    </row>
    <row r="7" spans="1:32" x14ac:dyDescent="0.3">
      <c r="A7" s="14" t="str">
        <f>IF('[4]Video Analysis'!$B$24="","",'[4]Video Analysis'!$B$24)</f>
        <v/>
      </c>
      <c r="B7" s="15">
        <f>IF('[4]Video Analysis'!$Q$44="","",'[4]Video Analysis'!$Q$44)</f>
        <v>-73.377565643750131</v>
      </c>
      <c r="C7" s="15">
        <f>IF('[4]Video Analysis'!$P$44="","",'[4]Video Analysis'!$P$44)</f>
        <v>40.90724098496139</v>
      </c>
      <c r="D7" s="16">
        <f>IF('[4]Video Analysis'!$G$44="","",'[4]Video Analysis'!$G$44)</f>
        <v>0</v>
      </c>
      <c r="E7" s="16">
        <f>IF('[4]Video Analysis'!$H$44="","",'[4]Video Analysis'!$H$44)</f>
        <v>100</v>
      </c>
      <c r="F7" s="16">
        <f>IF('[4]Video Analysis'!$I$44="","",'[4]Video Analysis'!$I$44)</f>
        <v>0</v>
      </c>
      <c r="G7" s="16">
        <f>IF('[4]Video Analysis'!$J$44="","",'[4]Video Analysis'!$J$44)</f>
        <v>0</v>
      </c>
      <c r="H7" s="16">
        <f>IF('[4]Video Analysis'!$K$44="","",'[4]Video Analysis'!$K$44)</f>
        <v>100</v>
      </c>
      <c r="I7" s="16">
        <f>IF('[4]Video Analysis'!$L$44="","",'[4]Video Analysis'!$L$44)</f>
        <v>0</v>
      </c>
      <c r="J7" s="16">
        <f>IF('[4]Video Analysis'!$M$44="","",'[4]Video Analysis'!$M$44)</f>
        <v>0</v>
      </c>
      <c r="K7" s="16">
        <f>IF('[4]Video Analysis'!$N$44="","",'[4]Video Analysis'!$N$44)</f>
        <v>100</v>
      </c>
      <c r="L7" s="16">
        <f>IF('[4]Video Analysis'!$O$44="","",'[4]Video Analysis'!$O$44)</f>
        <v>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-73.377565643750131</v>
      </c>
      <c r="U7" s="23">
        <f t="shared" si="4"/>
        <v>40.90724098496139</v>
      </c>
      <c r="V7" s="24">
        <f t="shared" si="5"/>
        <v>0</v>
      </c>
      <c r="W7" s="24">
        <f t="shared" si="0"/>
        <v>100</v>
      </c>
      <c r="X7" s="24">
        <f t="shared" si="0"/>
        <v>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IF('[4]Video Analysis'!$B$24="","",'[4]Video Analysis'!$B$24)</f>
        <v/>
      </c>
      <c r="B8" s="15">
        <f>IF('[4]Video Analysis'!$Q$54="","",'[4]Video Analysis'!$Q$54)</f>
        <v>-73.377565643750131</v>
      </c>
      <c r="C8" s="15">
        <f>IF('[4]Video Analysis'!$P$54="","",'[4]Video Analysis'!$P$54)</f>
        <v>40.90724098496139</v>
      </c>
      <c r="D8" s="16">
        <f>IF('[4]Video Analysis'!$G$54="","",'[4]Video Analysis'!$G$54)</f>
        <v>0</v>
      </c>
      <c r="E8" s="16">
        <f>IF('[4]Video Analysis'!$H$54="","",'[4]Video Analysis'!$H$54)</f>
        <v>100</v>
      </c>
      <c r="F8" s="16">
        <f>IF('[4]Video Analysis'!$I$54="","",'[4]Video Analysis'!$I$54)</f>
        <v>0</v>
      </c>
      <c r="G8" s="16">
        <f>IF('[4]Video Analysis'!$J$54="","",'[4]Video Analysis'!$J$54)</f>
        <v>0</v>
      </c>
      <c r="H8" s="16">
        <f>IF('[4]Video Analysis'!$K$54="","",'[4]Video Analysis'!$K$54)</f>
        <v>100</v>
      </c>
      <c r="I8" s="16">
        <f>IF('[4]Video Analysis'!$L$54="","",'[4]Video Analysis'!$L$54)</f>
        <v>0</v>
      </c>
      <c r="J8" s="16">
        <f>IF('[4]Video Analysis'!$M$54="","",'[4]Video Analysis'!$M$54)</f>
        <v>0</v>
      </c>
      <c r="K8" s="16">
        <f>IF('[4]Video Analysis'!$N$54="","",'[4]Video Analysis'!$N$54)</f>
        <v>100</v>
      </c>
      <c r="L8" s="16">
        <f>IF('[4]Video Analysis'!$O$54="","",'[4]Video Analysis'!$O$54)</f>
        <v>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-73.377565643750131</v>
      </c>
      <c r="U8" s="23">
        <f t="shared" si="4"/>
        <v>40.90724098496139</v>
      </c>
      <c r="V8" s="24">
        <f t="shared" si="5"/>
        <v>0</v>
      </c>
      <c r="W8" s="24">
        <f t="shared" si="0"/>
        <v>100</v>
      </c>
      <c r="X8" s="24">
        <f t="shared" si="0"/>
        <v>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IF('[4]Video Analysis'!$B$24="","",'[4]Video Analysis'!$B$24)</f>
        <v/>
      </c>
      <c r="B9" s="15">
        <f>IF('[4]Video Analysis'!$Q$64="","",'[4]Video Analysis'!$Q$64)</f>
        <v>-73.377594435587525</v>
      </c>
      <c r="C9" s="15">
        <f>IF('[4]Video Analysis'!$P$64="","",'[4]Video Analysis'!$P$64)</f>
        <v>40.907167182303965</v>
      </c>
      <c r="D9" s="16">
        <f>IF('[4]Video Analysis'!$G$64="","",'[4]Video Analysis'!$G$64)</f>
        <v>0</v>
      </c>
      <c r="E9" s="16">
        <f>IF('[4]Video Analysis'!$H$64="","",'[4]Video Analysis'!$H$64)</f>
        <v>96</v>
      </c>
      <c r="F9" s="16">
        <f>IF('[4]Video Analysis'!$I$64="","",'[4]Video Analysis'!$I$64)</f>
        <v>4</v>
      </c>
      <c r="G9" s="16">
        <f>IF('[4]Video Analysis'!$J$64="","",'[4]Video Analysis'!$J$64)</f>
        <v>0</v>
      </c>
      <c r="H9" s="16">
        <f>IF('[4]Video Analysis'!$K$64="","",'[4]Video Analysis'!$K$64)</f>
        <v>98</v>
      </c>
      <c r="I9" s="16">
        <f>IF('[4]Video Analysis'!$L$64="","",'[4]Video Analysis'!$L$64)</f>
        <v>2</v>
      </c>
      <c r="J9" s="16">
        <f>IF('[4]Video Analysis'!$M$64="","",'[4]Video Analysis'!$M$64)</f>
        <v>0</v>
      </c>
      <c r="K9" s="16">
        <f>IF('[4]Video Analysis'!$N$64="","",'[4]Video Analysis'!$N$64)</f>
        <v>99</v>
      </c>
      <c r="L9" s="16">
        <f>IF('[4]Video Analysis'!$O$64="","",'[4]Video Analysis'!$O$64)</f>
        <v>1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-73.377594435587525</v>
      </c>
      <c r="U9" s="23">
        <f t="shared" si="4"/>
        <v>40.907167182303965</v>
      </c>
      <c r="V9" s="24">
        <f t="shared" si="5"/>
        <v>0</v>
      </c>
      <c r="W9" s="24">
        <f t="shared" si="0"/>
        <v>97.666666666666671</v>
      </c>
      <c r="X9" s="24">
        <f t="shared" si="0"/>
        <v>2.3333333333333335</v>
      </c>
      <c r="Y9" s="24">
        <f t="shared" si="6"/>
        <v>0</v>
      </c>
      <c r="Z9" s="24">
        <f t="shared" si="1"/>
        <v>1.5275252316519468</v>
      </c>
      <c r="AA9" s="24">
        <f t="shared" si="1"/>
        <v>1.5275252316519468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IF('[4]Video Analysis'!$B$24="","",'[4]Video Analysis'!$B$24)</f>
        <v/>
      </c>
      <c r="B10" s="15">
        <f>IF('[4]Video Analysis'!$Q$74="","",'[4]Video Analysis'!$Q$74)</f>
        <v>-73.377633579075336</v>
      </c>
      <c r="C10" s="15">
        <f>IF('[4]Video Analysis'!$P$74="","",'[4]Video Analysis'!$P$74)</f>
        <v>40.907093631103635</v>
      </c>
      <c r="D10" s="16">
        <f>IF('[4]Video Analysis'!$G$74="","",'[4]Video Analysis'!$G$74)</f>
        <v>0</v>
      </c>
      <c r="E10" s="16">
        <f>IF('[4]Video Analysis'!$H$74="","",'[4]Video Analysis'!$H$74)</f>
        <v>100</v>
      </c>
      <c r="F10" s="16">
        <f>IF('[4]Video Analysis'!$I$74="","",'[4]Video Analysis'!$I$74)</f>
        <v>0</v>
      </c>
      <c r="G10" s="16">
        <f>IF('[4]Video Analysis'!$J$74="","",'[4]Video Analysis'!$J$74)</f>
        <v>0</v>
      </c>
      <c r="H10" s="16">
        <f>IF('[4]Video Analysis'!$K$74="","",'[4]Video Analysis'!$K$74)</f>
        <v>100</v>
      </c>
      <c r="I10" s="16">
        <f>IF('[4]Video Analysis'!$L$74="","",'[4]Video Analysis'!$L$74)</f>
        <v>0</v>
      </c>
      <c r="J10" s="16">
        <f>IF('[4]Video Analysis'!$M$74="","",'[4]Video Analysis'!$M$74)</f>
        <v>0</v>
      </c>
      <c r="K10" s="16">
        <f>IF('[4]Video Analysis'!$N$74="","",'[4]Video Analysis'!$N$74)</f>
        <v>100</v>
      </c>
      <c r="L10" s="16">
        <f>IF('[4]Video Analysis'!$O$74="","",'[4]Video Analysis'!$O$74)</f>
        <v>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-73.377633579075336</v>
      </c>
      <c r="U10" s="23">
        <f t="shared" si="4"/>
        <v>40.907093631103635</v>
      </c>
      <c r="V10" s="24">
        <f t="shared" si="5"/>
        <v>0</v>
      </c>
      <c r="W10" s="24">
        <f t="shared" si="0"/>
        <v>100</v>
      </c>
      <c r="X10" s="24">
        <f t="shared" si="0"/>
        <v>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IF('[4]Video Analysis'!$B$24="","",'[4]Video Analysis'!$B$24)</f>
        <v/>
      </c>
      <c r="B11" s="15">
        <f>IF('[4]Video Analysis'!$Q$84="","",'[4]Video Analysis'!$Q$84)</f>
        <v>-73.377633579075336</v>
      </c>
      <c r="C11" s="15">
        <f>IF('[4]Video Analysis'!$P$84="","",'[4]Video Analysis'!$P$84)</f>
        <v>40.907093631103635</v>
      </c>
      <c r="D11" s="16">
        <f>IF('[4]Video Analysis'!$G$84="","",'[4]Video Analysis'!$G$84)</f>
        <v>0</v>
      </c>
      <c r="E11" s="16">
        <f>IF('[4]Video Analysis'!$H$84="","",'[4]Video Analysis'!$H$84)</f>
        <v>90</v>
      </c>
      <c r="F11" s="16">
        <f>IF('[4]Video Analysis'!$I$84="","",'[4]Video Analysis'!$I$84)</f>
        <v>10</v>
      </c>
      <c r="G11" s="16">
        <f>IF('[4]Video Analysis'!$J$84="","",'[4]Video Analysis'!$J$84)</f>
        <v>0</v>
      </c>
      <c r="H11" s="16">
        <f>IF('[4]Video Analysis'!$K$84="","",'[4]Video Analysis'!$K$84)</f>
        <v>93</v>
      </c>
      <c r="I11" s="16">
        <f>IF('[4]Video Analysis'!$L$84="","",'[4]Video Analysis'!$L$84)</f>
        <v>7</v>
      </c>
      <c r="J11" s="16">
        <f>IF('[4]Video Analysis'!$M$84="","",'[4]Video Analysis'!$M$84)</f>
        <v>0</v>
      </c>
      <c r="K11" s="16">
        <f>IF('[4]Video Analysis'!$N$84="","",'[4]Video Analysis'!$N$84)</f>
        <v>95</v>
      </c>
      <c r="L11" s="16">
        <f>IF('[4]Video Analysis'!$O$84="","",'[4]Video Analysis'!$O$84)</f>
        <v>5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-73.377633579075336</v>
      </c>
      <c r="U11" s="23">
        <f t="shared" si="4"/>
        <v>40.907093631103635</v>
      </c>
      <c r="V11" s="24">
        <f t="shared" si="5"/>
        <v>0</v>
      </c>
      <c r="W11" s="24">
        <f t="shared" si="0"/>
        <v>92.666666666666671</v>
      </c>
      <c r="X11" s="24">
        <f t="shared" si="0"/>
        <v>7.333333333333333</v>
      </c>
      <c r="Y11" s="24">
        <f t="shared" si="6"/>
        <v>0</v>
      </c>
      <c r="Z11" s="24">
        <f t="shared" si="1"/>
        <v>2.5166114784235836</v>
      </c>
      <c r="AA11" s="24">
        <f t="shared" si="1"/>
        <v>2.5166114784235822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IF('[4]Video Analysis'!$B$24="","",'[4]Video Analysis'!$B$24)</f>
        <v/>
      </c>
      <c r="B12" s="15">
        <f>IF('[4]Video Analysis'!$Q$94="","",'[4]Video Analysis'!$Q$94)</f>
        <v>-73.377633579075336</v>
      </c>
      <c r="C12" s="15">
        <f>IF('[4]Video Analysis'!$P$94="","",'[4]Video Analysis'!$P$94)</f>
        <v>40.907093631103635</v>
      </c>
      <c r="D12" s="16">
        <f>IF('[4]Video Analysis'!$G$94="","",'[4]Video Analysis'!$G$94)</f>
        <v>0</v>
      </c>
      <c r="E12" s="16">
        <f>IF('[4]Video Analysis'!$H$94="","",'[4]Video Analysis'!$H$94)</f>
        <v>100</v>
      </c>
      <c r="F12" s="16">
        <f>IF('[4]Video Analysis'!$I$94="","",'[4]Video Analysis'!$I$94)</f>
        <v>0</v>
      </c>
      <c r="G12" s="16">
        <f>IF('[4]Video Analysis'!$J$94="","",'[4]Video Analysis'!$J$94)</f>
        <v>0</v>
      </c>
      <c r="H12" s="16">
        <f>IF('[4]Video Analysis'!$K$94="","",'[4]Video Analysis'!$K$94)</f>
        <v>100</v>
      </c>
      <c r="I12" s="16">
        <f>IF('[4]Video Analysis'!$L$94="","",'[4]Video Analysis'!$L$94)</f>
        <v>0</v>
      </c>
      <c r="J12" s="16">
        <f>IF('[4]Video Analysis'!$M$94="","",'[4]Video Analysis'!$M$94)</f>
        <v>0</v>
      </c>
      <c r="K12" s="16">
        <f>IF('[4]Video Analysis'!$N$94="","",'[4]Video Analysis'!$N$94)</f>
        <v>100</v>
      </c>
      <c r="L12" s="16">
        <f>IF('[4]Video Analysis'!$O$94="","",'[4]Video Analysis'!$O$94)</f>
        <v>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-73.377633579075336</v>
      </c>
      <c r="U12" s="23">
        <f t="shared" si="4"/>
        <v>40.907093631103635</v>
      </c>
      <c r="V12" s="24">
        <f t="shared" si="5"/>
        <v>0</v>
      </c>
      <c r="W12" s="24">
        <f t="shared" si="0"/>
        <v>100</v>
      </c>
      <c r="X12" s="24">
        <f t="shared" si="0"/>
        <v>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IF('[4]Video Analysis'!$B$24="","",'[4]Video Analysis'!$B$24)</f>
        <v/>
      </c>
      <c r="B13" s="15">
        <f>IF('[4]Video Analysis'!$Q$104="","",'[4]Video Analysis'!$Q$104)</f>
        <v>-73.377633579075336</v>
      </c>
      <c r="C13" s="15">
        <f>IF('[4]Video Analysis'!$P$104="","",'[4]Video Analysis'!$P$104)</f>
        <v>40.907093631103635</v>
      </c>
      <c r="D13" s="16">
        <f>IF('[4]Video Analysis'!$G$104="","",'[4]Video Analysis'!$G$104)</f>
        <v>0</v>
      </c>
      <c r="E13" s="16">
        <f>IF('[4]Video Analysis'!$H$104="","",'[4]Video Analysis'!$H$104)</f>
        <v>95</v>
      </c>
      <c r="F13" s="16">
        <f>IF('[4]Video Analysis'!$I$104="","",'[4]Video Analysis'!$I$104)</f>
        <v>5</v>
      </c>
      <c r="G13" s="16">
        <f>IF('[4]Video Analysis'!$J$104="","",'[4]Video Analysis'!$J$104)</f>
        <v>0</v>
      </c>
      <c r="H13" s="16">
        <f>IF('[4]Video Analysis'!$K$104="","",'[4]Video Analysis'!$K$104)</f>
        <v>97</v>
      </c>
      <c r="I13" s="16">
        <f>IF('[4]Video Analysis'!$L$104="","",'[4]Video Analysis'!$L$104)</f>
        <v>3</v>
      </c>
      <c r="J13" s="16">
        <f>IF('[4]Video Analysis'!$M$104="","",'[4]Video Analysis'!$M$104)</f>
        <v>0</v>
      </c>
      <c r="K13" s="16">
        <f>IF('[4]Video Analysis'!$N$104="","",'[4]Video Analysis'!$N$104)</f>
        <v>99</v>
      </c>
      <c r="L13" s="16">
        <f>IF('[4]Video Analysis'!$O$104="","",'[4]Video Analysis'!$O$104)</f>
        <v>1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-73.377633579075336</v>
      </c>
      <c r="U13" s="23">
        <f t="shared" si="4"/>
        <v>40.907093631103635</v>
      </c>
      <c r="V13" s="24">
        <f t="shared" si="5"/>
        <v>0</v>
      </c>
      <c r="W13" s="24">
        <f t="shared" si="0"/>
        <v>97</v>
      </c>
      <c r="X13" s="24">
        <f t="shared" si="0"/>
        <v>3</v>
      </c>
      <c r="Y13" s="24">
        <f t="shared" si="6"/>
        <v>0</v>
      </c>
      <c r="Z13" s="24">
        <f t="shared" si="1"/>
        <v>2</v>
      </c>
      <c r="AA13" s="24">
        <f t="shared" si="1"/>
        <v>2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IF('[4]Video Analysis'!$B$24="","",'[4]Video Analysis'!$B$24)</f>
        <v/>
      </c>
      <c r="B14" s="15">
        <f>IF('[4]Video Analysis'!$Q$114="","",'[4]Video Analysis'!$Q$114)</f>
        <v>-73.377633579075336</v>
      </c>
      <c r="C14" s="15">
        <f>IF('[4]Video Analysis'!$P$114="","",'[4]Video Analysis'!$P$114)</f>
        <v>40.907093631103635</v>
      </c>
      <c r="D14" s="16">
        <f>IF('[4]Video Analysis'!$G$114="","",'[4]Video Analysis'!$G$114)</f>
        <v>0</v>
      </c>
      <c r="E14" s="16">
        <f>IF('[4]Video Analysis'!$H$114="","",'[4]Video Analysis'!$H$114)</f>
        <v>100</v>
      </c>
      <c r="F14" s="16">
        <f>IF('[4]Video Analysis'!$I$114="","",'[4]Video Analysis'!$I$114)</f>
        <v>0</v>
      </c>
      <c r="G14" s="16">
        <f>IF('[4]Video Analysis'!$J$114="","",'[4]Video Analysis'!$J$114)</f>
        <v>0</v>
      </c>
      <c r="H14" s="16">
        <f>IF('[4]Video Analysis'!$K$114="","",'[4]Video Analysis'!$K$114)</f>
        <v>100</v>
      </c>
      <c r="I14" s="16">
        <f>IF('[4]Video Analysis'!$L$114="","",'[4]Video Analysis'!$L$114)</f>
        <v>0</v>
      </c>
      <c r="J14" s="16">
        <f>IF('[4]Video Analysis'!$M$114="","",'[4]Video Analysis'!$M$114)</f>
        <v>0</v>
      </c>
      <c r="K14" s="16">
        <f>IF('[4]Video Analysis'!$N$114="","",'[4]Video Analysis'!$N$114)</f>
        <v>100</v>
      </c>
      <c r="L14" s="16">
        <f>IF('[4]Video Analysis'!$O$114="","",'[4]Video Analysis'!$O$114)</f>
        <v>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-73.377633579075336</v>
      </c>
      <c r="U14" s="23">
        <f t="shared" si="4"/>
        <v>40.907093631103635</v>
      </c>
      <c r="V14" s="24">
        <f t="shared" si="5"/>
        <v>0</v>
      </c>
      <c r="W14" s="24">
        <f t="shared" si="0"/>
        <v>100</v>
      </c>
      <c r="X14" s="24">
        <f t="shared" si="0"/>
        <v>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IF('[4]Video Analysis'!$B$24="","",'[4]Video Analysis'!$B$24)</f>
        <v/>
      </c>
      <c r="B15" s="15">
        <f>IF('[4]Video Analysis'!$Q$124="","",'[4]Video Analysis'!$Q$124)</f>
        <v>-73.377646403387189</v>
      </c>
      <c r="C15" s="15">
        <f>IF('[4]Video Analysis'!$P$124="","",'[4]Video Analysis'!$P$124)</f>
        <v>40.90706018730998</v>
      </c>
      <c r="D15" s="16">
        <f>IF('[4]Video Analysis'!$G$124="","",'[4]Video Analysis'!$G$124)</f>
        <v>0</v>
      </c>
      <c r="E15" s="16">
        <f>IF('[4]Video Analysis'!$H$124="","",'[4]Video Analysis'!$H$124)</f>
        <v>38</v>
      </c>
      <c r="F15" s="16">
        <f>IF('[4]Video Analysis'!$I$124="","",'[4]Video Analysis'!$I$124)</f>
        <v>62</v>
      </c>
      <c r="G15" s="16">
        <f>IF('[4]Video Analysis'!$J$124="","",'[4]Video Analysis'!$J$124)</f>
        <v>0</v>
      </c>
      <c r="H15" s="16">
        <f>IF('[4]Video Analysis'!$K$124="","",'[4]Video Analysis'!$K$124)</f>
        <v>40</v>
      </c>
      <c r="I15" s="16">
        <f>IF('[4]Video Analysis'!$L$124="","",'[4]Video Analysis'!$L$124)</f>
        <v>60</v>
      </c>
      <c r="J15" s="16">
        <f>IF('[4]Video Analysis'!$M$124="","",'[4]Video Analysis'!$M$124)</f>
        <v>0</v>
      </c>
      <c r="K15" s="16">
        <f>IF('[4]Video Analysis'!$N$124="","",'[4]Video Analysis'!$N$124)</f>
        <v>42</v>
      </c>
      <c r="L15" s="16">
        <f>IF('[4]Video Analysis'!$O$124="","",'[4]Video Analysis'!$O$124)</f>
        <v>58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-73.377646403387189</v>
      </c>
      <c r="U15" s="23">
        <f t="shared" si="4"/>
        <v>40.90706018730998</v>
      </c>
      <c r="V15" s="24">
        <f t="shared" si="5"/>
        <v>0</v>
      </c>
      <c r="W15" s="24">
        <f t="shared" si="0"/>
        <v>40</v>
      </c>
      <c r="X15" s="24">
        <f t="shared" si="0"/>
        <v>60</v>
      </c>
      <c r="Y15" s="24">
        <f t="shared" si="6"/>
        <v>0</v>
      </c>
      <c r="Z15" s="24">
        <f t="shared" si="1"/>
        <v>2</v>
      </c>
      <c r="AA15" s="24">
        <f t="shared" si="1"/>
        <v>2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IF('[4]Video Analysis'!$B$24="","",'[4]Video Analysis'!$B$24)</f>
        <v/>
      </c>
      <c r="B16" s="15">
        <f>IF('[4]Video Analysis'!$Q$134="","",'[4]Video Analysis'!$Q$134)</f>
        <v>-73.377668322063982</v>
      </c>
      <c r="C16" s="15">
        <f>IF('[4]Video Analysis'!$P$134="","",'[4]Video Analysis'!$P$134)</f>
        <v>40.907034203410149</v>
      </c>
      <c r="D16" s="16">
        <f>IF('[4]Video Analysis'!$G$134="","",'[4]Video Analysis'!$G$134)</f>
        <v>0</v>
      </c>
      <c r="E16" s="16">
        <f>IF('[4]Video Analysis'!$H$134="","",'[4]Video Analysis'!$H$134)</f>
        <v>81</v>
      </c>
      <c r="F16" s="16">
        <f>IF('[4]Video Analysis'!$I$134="","",'[4]Video Analysis'!$I$134)</f>
        <v>19</v>
      </c>
      <c r="G16" s="16">
        <f>IF('[4]Video Analysis'!$J$134="","",'[4]Video Analysis'!$J$134)</f>
        <v>0</v>
      </c>
      <c r="H16" s="16">
        <f>IF('[4]Video Analysis'!$K$134="","",'[4]Video Analysis'!$K$134)</f>
        <v>86</v>
      </c>
      <c r="I16" s="16">
        <f>IF('[4]Video Analysis'!$L$134="","",'[4]Video Analysis'!$L$134)</f>
        <v>14</v>
      </c>
      <c r="J16" s="16">
        <f>IF('[4]Video Analysis'!$M$134="","",'[4]Video Analysis'!$M$134)</f>
        <v>0</v>
      </c>
      <c r="K16" s="16">
        <f>IF('[4]Video Analysis'!$N$134="","",'[4]Video Analysis'!$N$134)</f>
        <v>82</v>
      </c>
      <c r="L16" s="16">
        <f>IF('[4]Video Analysis'!$O$134="","",'[4]Video Analysis'!$O$134)</f>
        <v>18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8" t="s">
        <v>19</v>
      </c>
      <c r="T16" s="23">
        <f t="shared" si="4"/>
        <v>-73.377668322063982</v>
      </c>
      <c r="U16" s="23">
        <f t="shared" si="4"/>
        <v>40.907034203410149</v>
      </c>
      <c r="V16" s="24">
        <f t="shared" si="5"/>
        <v>0</v>
      </c>
      <c r="W16" s="24">
        <f t="shared" si="0"/>
        <v>83</v>
      </c>
      <c r="X16" s="24">
        <f t="shared" si="0"/>
        <v>17</v>
      </c>
      <c r="Y16" s="24">
        <f t="shared" si="6"/>
        <v>0</v>
      </c>
      <c r="Z16" s="24">
        <f t="shared" si="1"/>
        <v>2.6457513110645907</v>
      </c>
      <c r="AA16" s="24">
        <f t="shared" si="1"/>
        <v>2.6457513110645907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>10% MS</v>
      </c>
    </row>
    <row r="17" spans="1:32" x14ac:dyDescent="0.3">
      <c r="A17" s="14" t="str">
        <f>IF('[4]Video Analysis'!$B$24="","",'[4]Video Analysis'!$B$24)</f>
        <v/>
      </c>
      <c r="B17" s="15">
        <f>IF('[4]Video Analysis'!$Q$144="","",'[4]Video Analysis'!$Q$144)</f>
        <v>-73.377668322063982</v>
      </c>
      <c r="C17" s="15">
        <f>IF('[4]Video Analysis'!$P$144="","",'[4]Video Analysis'!$P$144)</f>
        <v>40.907034203410149</v>
      </c>
      <c r="D17" s="16">
        <f>IF('[4]Video Analysis'!$G$144="","",'[4]Video Analysis'!$G$144)</f>
        <v>0</v>
      </c>
      <c r="E17" s="16">
        <f>IF('[4]Video Analysis'!$H$144="","",'[4]Video Analysis'!$H$144)</f>
        <v>42</v>
      </c>
      <c r="F17" s="16">
        <f>IF('[4]Video Analysis'!$I$144="","",'[4]Video Analysis'!$I$144)</f>
        <v>58</v>
      </c>
      <c r="G17" s="16">
        <f>IF('[4]Video Analysis'!$J$144="","",'[4]Video Analysis'!$J$144)</f>
        <v>0</v>
      </c>
      <c r="H17" s="16">
        <f>IF('[4]Video Analysis'!$K$144="","",'[4]Video Analysis'!$K$144)</f>
        <v>39</v>
      </c>
      <c r="I17" s="16">
        <f>IF('[4]Video Analysis'!$L$144="","",'[4]Video Analysis'!$L$144)</f>
        <v>61</v>
      </c>
      <c r="J17" s="16">
        <f>IF('[4]Video Analysis'!$M$144="","",'[4]Video Analysis'!$M$144)</f>
        <v>0</v>
      </c>
      <c r="K17" s="16">
        <f>IF('[4]Video Analysis'!$N$144="","",'[4]Video Analysis'!$N$144)</f>
        <v>40</v>
      </c>
      <c r="L17" s="16">
        <f>IF('[4]Video Analysis'!$O$144="","",'[4]Video Analysis'!$O$144)</f>
        <v>60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-73.377668322063982</v>
      </c>
      <c r="U17" s="23">
        <f t="shared" si="4"/>
        <v>40.907034203410149</v>
      </c>
      <c r="V17" s="24">
        <f t="shared" si="5"/>
        <v>0</v>
      </c>
      <c r="W17" s="24">
        <f t="shared" si="0"/>
        <v>40.333333333333336</v>
      </c>
      <c r="X17" s="24">
        <f t="shared" si="0"/>
        <v>59.666666666666664</v>
      </c>
      <c r="Y17" s="24">
        <f t="shared" si="6"/>
        <v>0</v>
      </c>
      <c r="Z17" s="24">
        <f t="shared" si="1"/>
        <v>1.5275252316519465</v>
      </c>
      <c r="AA17" s="24">
        <f t="shared" si="1"/>
        <v>1.5275252316519465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IF('[4]Video Analysis'!$B$24="","",'[4]Video Analysis'!$B$24)</f>
        <v/>
      </c>
      <c r="B18" s="15">
        <f>IF('[4]Video Analysis'!$Q$154="","",'[4]Video Analysis'!$Q$154)</f>
        <v>-73.377668322063982</v>
      </c>
      <c r="C18" s="15">
        <f>IF('[4]Video Analysis'!$P$154="","",'[4]Video Analysis'!$P$154)</f>
        <v>40.907034203410149</v>
      </c>
      <c r="D18" s="16">
        <f>IF('[4]Video Analysis'!$G$154="","",'[4]Video Analysis'!$G$154)</f>
        <v>0</v>
      </c>
      <c r="E18" s="16">
        <f>IF('[4]Video Analysis'!$H$154="","",'[4]Video Analysis'!$H$154)</f>
        <v>86</v>
      </c>
      <c r="F18" s="16">
        <f>IF('[4]Video Analysis'!$I$154="","",'[4]Video Analysis'!$I$154)</f>
        <v>14</v>
      </c>
      <c r="G18" s="16">
        <f>IF('[4]Video Analysis'!$J$154="","",'[4]Video Analysis'!$J$154)</f>
        <v>0</v>
      </c>
      <c r="H18" s="16">
        <f>IF('[4]Video Analysis'!$K$154="","",'[4]Video Analysis'!$K$154)</f>
        <v>87</v>
      </c>
      <c r="I18" s="16">
        <f>IF('[4]Video Analysis'!$L$154="","",'[4]Video Analysis'!$L$154)</f>
        <v>13</v>
      </c>
      <c r="J18" s="16">
        <f>IF('[4]Video Analysis'!$M$154="","",'[4]Video Analysis'!$M$154)</f>
        <v>0</v>
      </c>
      <c r="K18" s="16">
        <f>IF('[4]Video Analysis'!$N$154="","",'[4]Video Analysis'!$N$154)</f>
        <v>89</v>
      </c>
      <c r="L18" s="16">
        <f>IF('[4]Video Analysis'!$O$154="","",'[4]Video Analysis'!$O$154)</f>
        <v>11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-73.377668322063982</v>
      </c>
      <c r="U18" s="23">
        <f t="shared" si="4"/>
        <v>40.907034203410149</v>
      </c>
      <c r="V18" s="24">
        <f t="shared" si="5"/>
        <v>0</v>
      </c>
      <c r="W18" s="24">
        <f t="shared" si="0"/>
        <v>87.333333333333329</v>
      </c>
      <c r="X18" s="24">
        <f t="shared" si="0"/>
        <v>12.666666666666666</v>
      </c>
      <c r="Y18" s="24">
        <f t="shared" si="6"/>
        <v>0</v>
      </c>
      <c r="Z18" s="24">
        <f t="shared" si="1"/>
        <v>1.5275252316519468</v>
      </c>
      <c r="AA18" s="24">
        <f t="shared" si="1"/>
        <v>1.5275252316519468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IF('[4]Video Analysis'!$B$24="","",'[4]Video Analysis'!$B$24)</f>
        <v/>
      </c>
      <c r="B19" s="15">
        <f>IF('[4]Video Analysis'!$Q$164="","",'[4]Video Analysis'!$Q$164)</f>
        <v>-73.377690240740776</v>
      </c>
      <c r="C19" s="15">
        <f>IF('[4]Video Analysis'!$P$164="","",'[4]Video Analysis'!$P$164)</f>
        <v>40.907008219510317</v>
      </c>
      <c r="D19" s="16">
        <f>IF('[4]Video Analysis'!$G$164="","",'[4]Video Analysis'!$G$164)</f>
        <v>0</v>
      </c>
      <c r="E19" s="16">
        <f>IF('[4]Video Analysis'!$H$164="","",'[4]Video Analysis'!$H$164)</f>
        <v>24</v>
      </c>
      <c r="F19" s="16">
        <f>IF('[4]Video Analysis'!$I$164="","",'[4]Video Analysis'!$I$164)</f>
        <v>76</v>
      </c>
      <c r="G19" s="16">
        <f>IF('[4]Video Analysis'!$J$164="","",'[4]Video Analysis'!$J$164)</f>
        <v>0</v>
      </c>
      <c r="H19" s="16">
        <f>IF('[4]Video Analysis'!$K$164="","",'[4]Video Analysis'!$K$164)</f>
        <v>21</v>
      </c>
      <c r="I19" s="16">
        <f>IF('[4]Video Analysis'!$L$164="","",'[4]Video Analysis'!$L$164)</f>
        <v>79</v>
      </c>
      <c r="J19" s="16">
        <f>IF('[4]Video Analysis'!$M$164="","",'[4]Video Analysis'!$M$164)</f>
        <v>0</v>
      </c>
      <c r="K19" s="16">
        <f>IF('[4]Video Analysis'!$N$164="","",'[4]Video Analysis'!$N$164)</f>
        <v>20</v>
      </c>
      <c r="L19" s="16">
        <f>IF('[4]Video Analysis'!$O$164="","",'[4]Video Analysis'!$O$164)</f>
        <v>80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-73.377690240740776</v>
      </c>
      <c r="U19" s="23">
        <f t="shared" si="4"/>
        <v>40.907008219510317</v>
      </c>
      <c r="V19" s="24">
        <f t="shared" si="5"/>
        <v>0</v>
      </c>
      <c r="W19" s="24">
        <f t="shared" si="5"/>
        <v>21.666666666666668</v>
      </c>
      <c r="X19" s="24">
        <f t="shared" si="5"/>
        <v>78.333333333333329</v>
      </c>
      <c r="Y19" s="24">
        <f t="shared" si="6"/>
        <v>0</v>
      </c>
      <c r="Z19" s="24">
        <f t="shared" si="6"/>
        <v>2.0816659994661331</v>
      </c>
      <c r="AA19" s="24">
        <f t="shared" si="6"/>
        <v>2.0816659994661331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IF('[4]Video Analysis'!$B$24="","",'[4]Video Analysis'!$B$24)</f>
        <v/>
      </c>
      <c r="B20" s="15">
        <f>IF('[4]Video Analysis'!$Q$174="","",'[4]Video Analysis'!$Q$174)</f>
        <v>-73.377690240740776</v>
      </c>
      <c r="C20" s="15">
        <f>IF('[4]Video Analysis'!$P$174="","",'[4]Video Analysis'!$P$174)</f>
        <v>40.907008219510317</v>
      </c>
      <c r="D20" s="16">
        <f>IF('[4]Video Analysis'!$G$174="","",'[4]Video Analysis'!$G$174)</f>
        <v>0</v>
      </c>
      <c r="E20" s="16">
        <f>IF('[4]Video Analysis'!$H$174="","",'[4]Video Analysis'!$H$174)</f>
        <v>11</v>
      </c>
      <c r="F20" s="16">
        <f>IF('[4]Video Analysis'!$I$174="","",'[4]Video Analysis'!$I$174)</f>
        <v>89</v>
      </c>
      <c r="G20" s="16">
        <f>IF('[4]Video Analysis'!$J$174="","",'[4]Video Analysis'!$J$174)</f>
        <v>0</v>
      </c>
      <c r="H20" s="16">
        <f>IF('[4]Video Analysis'!$K$174="","",'[4]Video Analysis'!$K$174)</f>
        <v>9</v>
      </c>
      <c r="I20" s="16">
        <f>IF('[4]Video Analysis'!$L$174="","",'[4]Video Analysis'!$L$174)</f>
        <v>91</v>
      </c>
      <c r="J20" s="16">
        <f>IF('[4]Video Analysis'!$M$174="","",'[4]Video Analysis'!$M$174)</f>
        <v>0</v>
      </c>
      <c r="K20" s="16">
        <f>IF('[4]Video Analysis'!$N$174="","",'[4]Video Analysis'!$N$174)</f>
        <v>7</v>
      </c>
      <c r="L20" s="16">
        <f>IF('[4]Video Analysis'!$O$174="","",'[4]Video Analysis'!$O$174)</f>
        <v>93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-73.377690240740776</v>
      </c>
      <c r="U20" s="23">
        <f t="shared" si="4"/>
        <v>40.907008219510317</v>
      </c>
      <c r="V20" s="24">
        <f t="shared" si="5"/>
        <v>0</v>
      </c>
      <c r="W20" s="24">
        <f t="shared" si="5"/>
        <v>9</v>
      </c>
      <c r="X20" s="24">
        <f t="shared" si="5"/>
        <v>91</v>
      </c>
      <c r="Y20" s="24">
        <f t="shared" si="6"/>
        <v>0</v>
      </c>
      <c r="Z20" s="24">
        <f t="shared" si="6"/>
        <v>2</v>
      </c>
      <c r="AA20" s="24">
        <f t="shared" si="6"/>
        <v>2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IF('[4]Video Analysis'!$B$24="","",'[4]Video Analysis'!$B$24)</f>
        <v/>
      </c>
      <c r="B21" s="15">
        <f>IF('[4]Video Analysis'!$Q$184="","",'[4]Video Analysis'!$Q$184)</f>
        <v>-73.377690240740776</v>
      </c>
      <c r="C21" s="15">
        <f>IF('[4]Video Analysis'!$P$184="","",'[4]Video Analysis'!$P$184)</f>
        <v>40.907008219510317</v>
      </c>
      <c r="D21" s="16">
        <f>IF('[4]Video Analysis'!$G$184="","",'[4]Video Analysis'!$G$184)</f>
        <v>0</v>
      </c>
      <c r="E21" s="16">
        <f>IF('[4]Video Analysis'!$H$184="","",'[4]Video Analysis'!$H$184)</f>
        <v>27</v>
      </c>
      <c r="F21" s="16">
        <f>IF('[4]Video Analysis'!$I$184="","",'[4]Video Analysis'!$I$184)</f>
        <v>73</v>
      </c>
      <c r="G21" s="16">
        <f>IF('[4]Video Analysis'!$J$184="","",'[4]Video Analysis'!$J$184)</f>
        <v>0</v>
      </c>
      <c r="H21" s="16">
        <f>IF('[4]Video Analysis'!$K$184="","",'[4]Video Analysis'!$K$184)</f>
        <v>24</v>
      </c>
      <c r="I21" s="16">
        <f>IF('[4]Video Analysis'!$L$184="","",'[4]Video Analysis'!$L$184)</f>
        <v>76</v>
      </c>
      <c r="J21" s="16">
        <f>IF('[4]Video Analysis'!$M$184="","",'[4]Video Analysis'!$M$184)</f>
        <v>0</v>
      </c>
      <c r="K21" s="16">
        <f>IF('[4]Video Analysis'!$N$184="","",'[4]Video Analysis'!$N$184)</f>
        <v>26</v>
      </c>
      <c r="L21" s="16">
        <f>IF('[4]Video Analysis'!$O$184="","",'[4]Video Analysis'!$O$184)</f>
        <v>74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-73.377690240740776</v>
      </c>
      <c r="U21" s="23">
        <f t="shared" si="4"/>
        <v>40.907008219510317</v>
      </c>
      <c r="V21" s="24">
        <f t="shared" si="5"/>
        <v>0</v>
      </c>
      <c r="W21" s="24">
        <f t="shared" si="5"/>
        <v>25.666666666666668</v>
      </c>
      <c r="X21" s="24">
        <f t="shared" si="5"/>
        <v>74.333333333333329</v>
      </c>
      <c r="Y21" s="24">
        <f t="shared" si="6"/>
        <v>0</v>
      </c>
      <c r="Z21" s="24">
        <f t="shared" si="6"/>
        <v>1.5275252316519468</v>
      </c>
      <c r="AA21" s="24">
        <f t="shared" si="6"/>
        <v>1.5275252316519468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IF('[4]Video Analysis'!$B$24="","",'[4]Video Analysis'!$B$24)</f>
        <v/>
      </c>
      <c r="B22" s="15">
        <f>IF('[4]Video Analysis'!$Q$194="","",'[4]Video Analysis'!$Q$194)</f>
        <v>-73.377690240740776</v>
      </c>
      <c r="C22" s="15">
        <f>IF('[4]Video Analysis'!$P$194="","",'[4]Video Analysis'!$P$194)</f>
        <v>40.907008219510317</v>
      </c>
      <c r="D22" s="16">
        <f>IF('[4]Video Analysis'!$G$194="","",'[4]Video Analysis'!$G$194)</f>
        <v>0</v>
      </c>
      <c r="E22" s="16">
        <f>IF('[4]Video Analysis'!$H$194="","",'[4]Video Analysis'!$H$194)</f>
        <v>6</v>
      </c>
      <c r="F22" s="16">
        <f>IF('[4]Video Analysis'!$I$194="","",'[4]Video Analysis'!$I$194)</f>
        <v>94</v>
      </c>
      <c r="G22" s="16">
        <f>IF('[4]Video Analysis'!$J$194="","",'[4]Video Analysis'!$J$194)</f>
        <v>0</v>
      </c>
      <c r="H22" s="16">
        <f>IF('[4]Video Analysis'!$K$194="","",'[4]Video Analysis'!$K$194)</f>
        <v>4</v>
      </c>
      <c r="I22" s="16">
        <f>IF('[4]Video Analysis'!$L$194="","",'[4]Video Analysis'!$L$194)</f>
        <v>96</v>
      </c>
      <c r="J22" s="16">
        <f>IF('[4]Video Analysis'!$M$194="","",'[4]Video Analysis'!$M$194)</f>
        <v>0</v>
      </c>
      <c r="K22" s="16">
        <f>IF('[4]Video Analysis'!$N$194="","",'[4]Video Analysis'!$N$194)</f>
        <v>3</v>
      </c>
      <c r="L22" s="16">
        <f>IF('[4]Video Analysis'!$O$194="","",'[4]Video Analysis'!$O$194)</f>
        <v>97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-73.377690240740776</v>
      </c>
      <c r="U22" s="23">
        <f t="shared" si="4"/>
        <v>40.907008219510317</v>
      </c>
      <c r="V22" s="24">
        <f t="shared" si="5"/>
        <v>0</v>
      </c>
      <c r="W22" s="24">
        <f t="shared" si="5"/>
        <v>4.333333333333333</v>
      </c>
      <c r="X22" s="24">
        <f t="shared" si="5"/>
        <v>95.666666666666671</v>
      </c>
      <c r="Y22" s="24">
        <f t="shared" si="6"/>
        <v>0</v>
      </c>
      <c r="Z22" s="24">
        <f t="shared" si="6"/>
        <v>1.5275252316519463</v>
      </c>
      <c r="AA22" s="24">
        <f t="shared" si="6"/>
        <v>1.5275252316519468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IF('[4]Video Analysis'!$B$24="","",'[4]Video Analysis'!$B$24)</f>
        <v/>
      </c>
      <c r="B23" s="15">
        <f>IF('[4]Video Analysis'!$Q$204="","",'[4]Video Analysis'!$Q$204)</f>
        <v>-73.377690240740776</v>
      </c>
      <c r="C23" s="15">
        <f>IF('[4]Video Analysis'!$P$204="","",'[4]Video Analysis'!$P$204)</f>
        <v>40.907008219510317</v>
      </c>
      <c r="D23" s="16">
        <f>IF('[4]Video Analysis'!$G$204="","",'[4]Video Analysis'!$G$204)</f>
        <v>0</v>
      </c>
      <c r="E23" s="16">
        <f>IF('[4]Video Analysis'!$H$204="","",'[4]Video Analysis'!$H$204)</f>
        <v>0</v>
      </c>
      <c r="F23" s="16">
        <f>IF('[4]Video Analysis'!$I$204="","",'[4]Video Analysis'!$I$204)</f>
        <v>100</v>
      </c>
      <c r="G23" s="16">
        <f>IF('[4]Video Analysis'!$J$204="","",'[4]Video Analysis'!$J$204)</f>
        <v>0</v>
      </c>
      <c r="H23" s="16">
        <f>IF('[4]Video Analysis'!$K$204="","",'[4]Video Analysis'!$K$204)</f>
        <v>0</v>
      </c>
      <c r="I23" s="16">
        <f>IF('[4]Video Analysis'!$L$204="","",'[4]Video Analysis'!$L$204)</f>
        <v>100</v>
      </c>
      <c r="J23" s="16">
        <f>IF('[4]Video Analysis'!$M$204="","",'[4]Video Analysis'!$M$204)</f>
        <v>0</v>
      </c>
      <c r="K23" s="16">
        <f>IF('[4]Video Analysis'!$N$204="","",'[4]Video Analysis'!$N$204)</f>
        <v>0</v>
      </c>
      <c r="L23" s="16">
        <f>IF('[4]Video Analysis'!$O$204="","",'[4]Video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-73.377690240740776</v>
      </c>
      <c r="U23" s="23">
        <f t="shared" si="4"/>
        <v>40.907008219510317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IF('[4]Video Analysis'!$B$24="","",'[4]Video Analysis'!$B$24)</f>
        <v/>
      </c>
      <c r="B24" s="15">
        <f>IF('[4]Video Analysis'!$Q$214="","",'[4]Video Analysis'!$Q$214)</f>
        <v>-73.377724480815232</v>
      </c>
      <c r="C24" s="15">
        <f>IF('[4]Video Analysis'!$P$214="","",'[4]Video Analysis'!$P$214)</f>
        <v>40.9070142544806</v>
      </c>
      <c r="D24" s="16">
        <f>IF('[4]Video Analysis'!$G$214="","",'[4]Video Analysis'!$G$214)</f>
        <v>0</v>
      </c>
      <c r="E24" s="16">
        <f>IF('[4]Video Analysis'!$H$214="","",'[4]Video Analysis'!$H$214)</f>
        <v>17</v>
      </c>
      <c r="F24" s="16">
        <f>IF('[4]Video Analysis'!$I$214="","",'[4]Video Analysis'!$I$214)</f>
        <v>83</v>
      </c>
      <c r="G24" s="16">
        <f>IF('[4]Video Analysis'!$J$214="","",'[4]Video Analysis'!$J$214)</f>
        <v>0</v>
      </c>
      <c r="H24" s="16">
        <f>IF('[4]Video Analysis'!$K$214="","",'[4]Video Analysis'!$K$214)</f>
        <v>16</v>
      </c>
      <c r="I24" s="16">
        <f>IF('[4]Video Analysis'!$L$214="","",'[4]Video Analysis'!$L$214)</f>
        <v>84</v>
      </c>
      <c r="J24" s="16">
        <f>IF('[4]Video Analysis'!$M$214="","",'[4]Video Analysis'!$M$214)</f>
        <v>0</v>
      </c>
      <c r="K24" s="16">
        <f>IF('[4]Video Analysis'!$N$214="","",'[4]Video Analysis'!$N$214)</f>
        <v>16</v>
      </c>
      <c r="L24" s="16">
        <f>IF('[4]Video Analysis'!$O$214="","",'[4]Video Analysis'!$O$214)</f>
        <v>84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-73.377724480815232</v>
      </c>
      <c r="U24" s="23">
        <f t="shared" si="4"/>
        <v>40.9070142544806</v>
      </c>
      <c r="V24" s="24">
        <f t="shared" si="5"/>
        <v>0</v>
      </c>
      <c r="W24" s="24">
        <f t="shared" si="5"/>
        <v>16.333333333333332</v>
      </c>
      <c r="X24" s="24">
        <f t="shared" si="5"/>
        <v>83.666666666666671</v>
      </c>
      <c r="Y24" s="24">
        <f t="shared" si="6"/>
        <v>0</v>
      </c>
      <c r="Z24" s="24">
        <f t="shared" si="6"/>
        <v>0.57735026918962584</v>
      </c>
      <c r="AA24" s="24">
        <f t="shared" si="6"/>
        <v>0.57735026918962573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IF('[4]Video Analysis'!$B$24="","",'[4]Video Analysis'!$B$24)</f>
        <v/>
      </c>
      <c r="B25" s="15">
        <f>IF('[4]Video Analysis'!$Q$224="","",'[4]Video Analysis'!$Q$224)</f>
        <v>-73.377724480815232</v>
      </c>
      <c r="C25" s="15">
        <f>IF('[4]Video Analysis'!$P$224="","",'[4]Video Analysis'!$P$224)</f>
        <v>40.9070142544806</v>
      </c>
      <c r="D25" s="16">
        <f>IF('[4]Video Analysis'!$G$224="","",'[4]Video Analysis'!$G$224)</f>
        <v>0</v>
      </c>
      <c r="E25" s="16">
        <f>IF('[4]Video Analysis'!$H$224="","",'[4]Video Analysis'!$H$224)</f>
        <v>37</v>
      </c>
      <c r="F25" s="16">
        <f>IF('[4]Video Analysis'!$I$224="","",'[4]Video Analysis'!$I$224)</f>
        <v>63</v>
      </c>
      <c r="G25" s="16">
        <f>IF('[4]Video Analysis'!$J$224="","",'[4]Video Analysis'!$J$224)</f>
        <v>0</v>
      </c>
      <c r="H25" s="16">
        <f>IF('[4]Video Analysis'!$K$224="","",'[4]Video Analysis'!$K$224)</f>
        <v>38</v>
      </c>
      <c r="I25" s="16">
        <f>IF('[4]Video Analysis'!$L$224="","",'[4]Video Analysis'!$L$224)</f>
        <v>62</v>
      </c>
      <c r="J25" s="16">
        <f>IF('[4]Video Analysis'!$M$224="","",'[4]Video Analysis'!$M$224)</f>
        <v>0</v>
      </c>
      <c r="K25" s="16">
        <f>IF('[4]Video Analysis'!$N$224="","",'[4]Video Analysis'!$N$224)</f>
        <v>35</v>
      </c>
      <c r="L25" s="16">
        <f>IF('[4]Video Analysis'!$O$224="","",'[4]Video Analysis'!$O$224)</f>
        <v>65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-73.377724480815232</v>
      </c>
      <c r="U25" s="23">
        <f t="shared" si="4"/>
        <v>40.9070142544806</v>
      </c>
      <c r="V25" s="24">
        <f t="shared" si="5"/>
        <v>0</v>
      </c>
      <c r="W25" s="24">
        <f t="shared" si="5"/>
        <v>36.666666666666664</v>
      </c>
      <c r="X25" s="24">
        <f t="shared" si="5"/>
        <v>63.333333333333336</v>
      </c>
      <c r="Y25" s="24">
        <f t="shared" si="6"/>
        <v>0</v>
      </c>
      <c r="Z25" s="24">
        <f t="shared" si="6"/>
        <v>1.5275252316519465</v>
      </c>
      <c r="AA25" s="24">
        <f t="shared" si="6"/>
        <v>1.5275252316519465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IF('[4]Video Analysis'!$B$24="","",'[4]Video Analysis'!$B$24)</f>
        <v/>
      </c>
      <c r="B26" s="15">
        <f>IF('[4]Video Analysis'!$Q$234="","",'[4]Video Analysis'!$Q$234)</f>
        <v>-73.377724480815232</v>
      </c>
      <c r="C26" s="15">
        <f>IF('[4]Video Analysis'!$P$234="","",'[4]Video Analysis'!$P$234)</f>
        <v>40.9070142544806</v>
      </c>
      <c r="D26" s="16">
        <f>IF('[4]Video Analysis'!$G$234="","",'[4]Video Analysis'!$G$234)</f>
        <v>0</v>
      </c>
      <c r="E26" s="16">
        <f>IF('[4]Video Analysis'!$H$234="","",'[4]Video Analysis'!$H$234)</f>
        <v>14</v>
      </c>
      <c r="F26" s="16">
        <f>IF('[4]Video Analysis'!$I$234="","",'[4]Video Analysis'!$I$234)</f>
        <v>86</v>
      </c>
      <c r="G26" s="16">
        <f>IF('[4]Video Analysis'!$J$234="","",'[4]Video Analysis'!$J$234)</f>
        <v>0</v>
      </c>
      <c r="H26" s="16">
        <f>IF('[4]Video Analysis'!$K$234="","",'[4]Video Analysis'!$K$234)</f>
        <v>12</v>
      </c>
      <c r="I26" s="16">
        <f>IF('[4]Video Analysis'!$L$234="","",'[4]Video Analysis'!$L$234)</f>
        <v>88</v>
      </c>
      <c r="J26" s="16">
        <f>IF('[4]Video Analysis'!$M$234="","",'[4]Video Analysis'!$M$234)</f>
        <v>0</v>
      </c>
      <c r="K26" s="16">
        <f>IF('[4]Video Analysis'!$N$234="","",'[4]Video Analysis'!$N$234)</f>
        <v>11</v>
      </c>
      <c r="L26" s="16">
        <f>IF('[4]Video Analysis'!$O$234="","",'[4]Video Analysis'!$O$234)</f>
        <v>89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8" t="s">
        <v>19</v>
      </c>
      <c r="T26" s="23">
        <f t="shared" si="4"/>
        <v>-73.377724480815232</v>
      </c>
      <c r="U26" s="23">
        <f t="shared" si="4"/>
        <v>40.9070142544806</v>
      </c>
      <c r="V26" s="24">
        <f t="shared" si="5"/>
        <v>0</v>
      </c>
      <c r="W26" s="24">
        <f t="shared" si="5"/>
        <v>12.333333333333334</v>
      </c>
      <c r="X26" s="24">
        <f t="shared" si="5"/>
        <v>87.666666666666671</v>
      </c>
      <c r="Y26" s="24">
        <f t="shared" si="6"/>
        <v>0</v>
      </c>
      <c r="Z26" s="24">
        <f t="shared" si="6"/>
        <v>1.5275252316519499</v>
      </c>
      <c r="AA26" s="24">
        <f t="shared" si="6"/>
        <v>1.5275252316519468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>10% MS</v>
      </c>
    </row>
    <row r="27" spans="1:32" x14ac:dyDescent="0.3">
      <c r="A27" s="14" t="str">
        <f>IF('[4]Video Analysis'!$B$24="","",'[4]Video Analysis'!$B$24)</f>
        <v/>
      </c>
      <c r="B27" s="15">
        <f>IF('[4]Video Analysis'!$Q$244="","",'[4]Video Analysis'!$Q$244)</f>
        <v>-73.377724480815232</v>
      </c>
      <c r="C27" s="15">
        <f>IF('[4]Video Analysis'!$P$244="","",'[4]Video Analysis'!$P$244)</f>
        <v>40.9070142544806</v>
      </c>
      <c r="D27" s="16">
        <f>IF('[4]Video Analysis'!$G$244="","",'[4]Video Analysis'!$G$244)</f>
        <v>0</v>
      </c>
      <c r="E27" s="16">
        <f>IF('[4]Video Analysis'!$H$244="","",'[4]Video Analysis'!$H$244)</f>
        <v>10</v>
      </c>
      <c r="F27" s="16">
        <f>IF('[4]Video Analysis'!$I$244="","",'[4]Video Analysis'!$I$244)</f>
        <v>90</v>
      </c>
      <c r="G27" s="16">
        <f>IF('[4]Video Analysis'!$J$244="","",'[4]Video Analysis'!$J$244)</f>
        <v>0</v>
      </c>
      <c r="H27" s="16">
        <f>IF('[4]Video Analysis'!$K$244="","",'[4]Video Analysis'!$K$244)</f>
        <v>8</v>
      </c>
      <c r="I27" s="16">
        <f>IF('[4]Video Analysis'!$L$244="","",'[4]Video Analysis'!$L$244)</f>
        <v>92</v>
      </c>
      <c r="J27" s="16">
        <f>IF('[4]Video Analysis'!$M$244="","",'[4]Video Analysis'!$M$244)</f>
        <v>0</v>
      </c>
      <c r="K27" s="16">
        <f>IF('[4]Video Analysis'!$N$244="","",'[4]Video Analysis'!$N$244)</f>
        <v>9</v>
      </c>
      <c r="L27" s="16">
        <f>IF('[4]Video Analysis'!$O$244="","",'[4]Video Analysis'!$O$244)</f>
        <v>91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-73.377724480815232</v>
      </c>
      <c r="U27" s="23">
        <f t="shared" si="4"/>
        <v>40.9070142544806</v>
      </c>
      <c r="V27" s="24">
        <f t="shared" si="5"/>
        <v>0</v>
      </c>
      <c r="W27" s="24">
        <f t="shared" si="5"/>
        <v>9</v>
      </c>
      <c r="X27" s="24">
        <f t="shared" si="5"/>
        <v>91</v>
      </c>
      <c r="Y27" s="24">
        <f t="shared" si="6"/>
        <v>0</v>
      </c>
      <c r="Z27" s="24">
        <f t="shared" si="6"/>
        <v>1</v>
      </c>
      <c r="AA27" s="24">
        <f t="shared" si="6"/>
        <v>1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IF('[4]Video Analysis'!$B$24="","",'[4]Video Analysis'!$B$24)</f>
        <v/>
      </c>
      <c r="B28" s="15">
        <f>IF('[4]Video Analysis'!$Q$254="","",'[4]Video Analysis'!$Q$254)</f>
        <v>-73.37776203174144</v>
      </c>
      <c r="C28" s="15">
        <f>IF('[4]Video Analysis'!$P$254="","",'[4]Video Analysis'!$P$254)</f>
        <v>40.907049835659564</v>
      </c>
      <c r="D28" s="16">
        <f>IF('[4]Video Analysis'!$G$254="","",'[4]Video Analysis'!$G$254)</f>
        <v>0</v>
      </c>
      <c r="E28" s="16">
        <f>IF('[4]Video Analysis'!$H$254="","",'[4]Video Analysis'!$H$254)</f>
        <v>3</v>
      </c>
      <c r="F28" s="16">
        <f>IF('[4]Video Analysis'!$I$254="","",'[4]Video Analysis'!$I$254)</f>
        <v>97</v>
      </c>
      <c r="G28" s="16">
        <f>IF('[4]Video Analysis'!$J$254="","",'[4]Video Analysis'!$J$254)</f>
        <v>0</v>
      </c>
      <c r="H28" s="16">
        <f>IF('[4]Video Analysis'!$K$254="","",'[4]Video Analysis'!$K$254)</f>
        <v>4</v>
      </c>
      <c r="I28" s="16">
        <f>IF('[4]Video Analysis'!$L$254="","",'[4]Video Analysis'!$L$254)</f>
        <v>96</v>
      </c>
      <c r="J28" s="16">
        <f>IF('[4]Video Analysis'!$M$254="","",'[4]Video Analysis'!$M$254)</f>
        <v>0</v>
      </c>
      <c r="K28" s="16">
        <f>IF('[4]Video Analysis'!$N$254="","",'[4]Video Analysis'!$N$254)</f>
        <v>3</v>
      </c>
      <c r="L28" s="16">
        <f>IF('[4]Video Analysis'!$O$254="","",'[4]Video Analysis'!$O$254)</f>
        <v>97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-73.37776203174144</v>
      </c>
      <c r="U28" s="23">
        <f t="shared" si="4"/>
        <v>40.907049835659564</v>
      </c>
      <c r="V28" s="24">
        <f t="shared" si="5"/>
        <v>0</v>
      </c>
      <c r="W28" s="24">
        <f t="shared" si="5"/>
        <v>3.3333333333333335</v>
      </c>
      <c r="X28" s="24">
        <f t="shared" si="5"/>
        <v>96.666666666666671</v>
      </c>
      <c r="Y28" s="24">
        <f t="shared" si="6"/>
        <v>0</v>
      </c>
      <c r="Z28" s="24">
        <f t="shared" si="6"/>
        <v>0.57735026918962473</v>
      </c>
      <c r="AA28" s="24">
        <f t="shared" si="6"/>
        <v>0.57735026918962573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IF('[4]Video Analysis'!$B$24="","",'[4]Video Analysis'!$B$24)</f>
        <v/>
      </c>
      <c r="B29" s="15">
        <f>IF('[4]Video Analysis'!$Q$264="","",'[4]Video Analysis'!$Q$264)</f>
        <v>-73.37776203174144</v>
      </c>
      <c r="C29" s="15">
        <f>IF('[4]Video Analysis'!$P$264="","",'[4]Video Analysis'!$P$264)</f>
        <v>40.907049835659564</v>
      </c>
      <c r="D29" s="16">
        <f>IF('[4]Video Analysis'!$G$264="","",'[4]Video Analysis'!$G$264)</f>
        <v>0</v>
      </c>
      <c r="E29" s="16">
        <f>IF('[4]Video Analysis'!$H$264="","",'[4]Video Analysis'!$H$264)</f>
        <v>0</v>
      </c>
      <c r="F29" s="16">
        <f>IF('[4]Video Analysis'!$I$264="","",'[4]Video Analysis'!$I$264)</f>
        <v>100</v>
      </c>
      <c r="G29" s="16">
        <f>IF('[4]Video Analysis'!$J$264="","",'[4]Video Analysis'!$J$264)</f>
        <v>0</v>
      </c>
      <c r="H29" s="16">
        <f>IF('[4]Video Analysis'!$K$264="","",'[4]Video Analysis'!$K$264)</f>
        <v>0</v>
      </c>
      <c r="I29" s="16">
        <f>IF('[4]Video Analysis'!$L$264="","",'[4]Video Analysis'!$L$264)</f>
        <v>100</v>
      </c>
      <c r="J29" s="16">
        <f>IF('[4]Video Analysis'!$M$264="","",'[4]Video Analysis'!$M$264)</f>
        <v>0</v>
      </c>
      <c r="K29" s="16">
        <f>IF('[4]Video Analysis'!$N$264="","",'[4]Video Analysis'!$N$264)</f>
        <v>0</v>
      </c>
      <c r="L29" s="16">
        <f>IF('[4]Video Analysis'!$O$264="","",'[4]Video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-73.37776203174144</v>
      </c>
      <c r="U29" s="23">
        <f t="shared" si="4"/>
        <v>40.907049835659564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IF('[4]Video Analysis'!$B$24="","",'[4]Video Analysis'!$B$24)</f>
        <v/>
      </c>
      <c r="B30" s="15">
        <f>IF('[4]Video Analysis'!$Q$274="","",'[4]Video Analysis'!$Q$274)</f>
        <v>-73.37776203174144</v>
      </c>
      <c r="C30" s="15">
        <f>IF('[4]Video Analysis'!$P$274="","",'[4]Video Analysis'!$P$274)</f>
        <v>40.907049835659564</v>
      </c>
      <c r="D30" s="16">
        <f>IF('[4]Video Analysis'!$G$274="","",'[4]Video Analysis'!$G$274)</f>
        <v>0</v>
      </c>
      <c r="E30" s="16">
        <f>IF('[4]Video Analysis'!$H$274="","",'[4]Video Analysis'!$H$274)</f>
        <v>0</v>
      </c>
      <c r="F30" s="16">
        <f>IF('[4]Video Analysis'!$I$274="","",'[4]Video Analysis'!$I$274)</f>
        <v>100</v>
      </c>
      <c r="G30" s="16">
        <f>IF('[4]Video Analysis'!$J$274="","",'[4]Video Analysis'!$J$274)</f>
        <v>0</v>
      </c>
      <c r="H30" s="16">
        <f>IF('[4]Video Analysis'!$K$274="","",'[4]Video Analysis'!$K$274)</f>
        <v>0</v>
      </c>
      <c r="I30" s="16">
        <f>IF('[4]Video Analysis'!$L$274="","",'[4]Video Analysis'!$L$274)</f>
        <v>100</v>
      </c>
      <c r="J30" s="16">
        <f>IF('[4]Video Analysis'!$M$274="","",'[4]Video Analysis'!$M$274)</f>
        <v>0</v>
      </c>
      <c r="K30" s="16">
        <f>IF('[4]Video Analysis'!$N$274="","",'[4]Video Analysis'!$N$274)</f>
        <v>0</v>
      </c>
      <c r="L30" s="16">
        <f>IF('[4]Video Analysis'!$O$274="","",'[4]Video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-73.37776203174144</v>
      </c>
      <c r="U30" s="23">
        <f t="shared" si="4"/>
        <v>40.907049835659564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IF('[4]Video Analysis'!$B$24="","",'[4]Video Analysis'!$B$24)</f>
        <v/>
      </c>
      <c r="B31" s="15">
        <f>IF('[4]Video Analysis'!$Q$284="","",'[4]Video Analysis'!$Q$284)</f>
        <v>-73.37776203174144</v>
      </c>
      <c r="C31" s="15">
        <f>IF('[4]Video Analysis'!$P$284="","",'[4]Video Analysis'!$P$284)</f>
        <v>40.907049835659564</v>
      </c>
      <c r="D31" s="16">
        <f>IF('[4]Video Analysis'!$G$284="","",'[4]Video Analysis'!$G$284)</f>
        <v>0</v>
      </c>
      <c r="E31" s="16">
        <f>IF('[4]Video Analysis'!$H$284="","",'[4]Video Analysis'!$H$284)</f>
        <v>0</v>
      </c>
      <c r="F31" s="16">
        <f>IF('[4]Video Analysis'!$I$284="","",'[4]Video Analysis'!$I$284)</f>
        <v>100</v>
      </c>
      <c r="G31" s="16">
        <f>IF('[4]Video Analysis'!$J$284="","",'[4]Video Analysis'!$J$284)</f>
        <v>0</v>
      </c>
      <c r="H31" s="16">
        <f>IF('[4]Video Analysis'!$K$284="","",'[4]Video Analysis'!$K$284)</f>
        <v>0</v>
      </c>
      <c r="I31" s="16">
        <f>IF('[4]Video Analysis'!$L$284="","",'[4]Video Analysis'!$L$284)</f>
        <v>100</v>
      </c>
      <c r="J31" s="16">
        <f>IF('[4]Video Analysis'!$M$284="","",'[4]Video Analysis'!$M$284)</f>
        <v>0</v>
      </c>
      <c r="K31" s="16">
        <f>IF('[4]Video Analysis'!$N$284="","",'[4]Video Analysis'!$N$284)</f>
        <v>0</v>
      </c>
      <c r="L31" s="16">
        <f>IF('[4]Video Analysis'!$O$284="","",'[4]Video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-73.37776203174144</v>
      </c>
      <c r="U31" s="23">
        <f t="shared" si="4"/>
        <v>40.907049835659564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IF('[4]Video Analysis'!$B$24="","",'[4]Video Analysis'!$B$24)</f>
        <v/>
      </c>
      <c r="B32" s="15">
        <f>IF('[4]Video Analysis'!$Q$294="","",'[4]Video Analysis'!$Q$294)</f>
        <v>-73.377757547423244</v>
      </c>
      <c r="C32" s="15">
        <f>IF('[4]Video Analysis'!$P$294="","",'[4]Video Analysis'!$P$294)</f>
        <v>40.907124895602465</v>
      </c>
      <c r="D32" s="16">
        <f>IF('[4]Video Analysis'!$G$294="","",'[4]Video Analysis'!$G$294)</f>
        <v>0</v>
      </c>
      <c r="E32" s="16">
        <f>IF('[4]Video Analysis'!$H$294="","",'[4]Video Analysis'!$H$294)</f>
        <v>1</v>
      </c>
      <c r="F32" s="16">
        <f>IF('[4]Video Analysis'!$I$294="","",'[4]Video Analysis'!$I$294)</f>
        <v>99</v>
      </c>
      <c r="G32" s="16">
        <f>IF('[4]Video Analysis'!$J$294="","",'[4]Video Analysis'!$J$294)</f>
        <v>0</v>
      </c>
      <c r="H32" s="16">
        <f>IF('[4]Video Analysis'!$K$294="","",'[4]Video Analysis'!$K$294)</f>
        <v>1</v>
      </c>
      <c r="I32" s="16">
        <f>IF('[4]Video Analysis'!$L$294="","",'[4]Video Analysis'!$L$294)</f>
        <v>99</v>
      </c>
      <c r="J32" s="16">
        <f>IF('[4]Video Analysis'!$M$294="","",'[4]Video Analysis'!$M$294)</f>
        <v>0</v>
      </c>
      <c r="K32" s="16">
        <f>IF('[4]Video Analysis'!$N$294="","",'[4]Video Analysis'!$N$294)</f>
        <v>1</v>
      </c>
      <c r="L32" s="16">
        <f>IF('[4]Video Analysis'!$O$294="","",'[4]Video Analysis'!$O$294)</f>
        <v>99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-73.377757547423244</v>
      </c>
      <c r="U32" s="23">
        <f t="shared" si="4"/>
        <v>40.907124895602465</v>
      </c>
      <c r="V32" s="24">
        <f t="shared" si="5"/>
        <v>0</v>
      </c>
      <c r="W32" s="24">
        <f t="shared" si="5"/>
        <v>1</v>
      </c>
      <c r="X32" s="24">
        <f t="shared" si="5"/>
        <v>99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IF('[4]Video Analysis'!$B$24="","",'[4]Video Analysis'!$B$24)</f>
        <v/>
      </c>
      <c r="B33" s="15">
        <f>IF('[4]Video Analysis'!$Q$304="","",'[4]Video Analysis'!$Q$304)</f>
        <v>-73.377757547423244</v>
      </c>
      <c r="C33" s="15">
        <f>IF('[4]Video Analysis'!$P$304="","",'[4]Video Analysis'!$P$304)</f>
        <v>40.907124895602465</v>
      </c>
      <c r="D33" s="16">
        <f>IF('[4]Video Analysis'!$G$304="","",'[4]Video Analysis'!$G$304)</f>
        <v>0</v>
      </c>
      <c r="E33" s="16">
        <f>IF('[4]Video Analysis'!$H$304="","",'[4]Video Analysis'!$H$304)</f>
        <v>0</v>
      </c>
      <c r="F33" s="16">
        <f>IF('[4]Video Analysis'!$I$304="","",'[4]Video Analysis'!$I$304)</f>
        <v>100</v>
      </c>
      <c r="G33" s="16">
        <f>IF('[4]Video Analysis'!$J$304="","",'[4]Video Analysis'!$J$304)</f>
        <v>0</v>
      </c>
      <c r="H33" s="16">
        <f>IF('[4]Video Analysis'!$K$304="","",'[4]Video Analysis'!$K$304)</f>
        <v>0</v>
      </c>
      <c r="I33" s="16">
        <f>IF('[4]Video Analysis'!$L$304="","",'[4]Video Analysis'!$L$304)</f>
        <v>100</v>
      </c>
      <c r="J33" s="16">
        <f>IF('[4]Video Analysis'!$M$304="","",'[4]Video Analysis'!$M$304)</f>
        <v>0</v>
      </c>
      <c r="K33" s="16">
        <f>IF('[4]Video Analysis'!$N$304="","",'[4]Video Analysis'!$N$304)</f>
        <v>0</v>
      </c>
      <c r="L33" s="16">
        <f>IF('[4]Video Analysis'!$O$304="","",'[4]Video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-73.377757547423244</v>
      </c>
      <c r="U33" s="23">
        <f t="shared" si="4"/>
        <v>40.907124895602465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IF('[4]Video Analysis'!$B$24="","",'[4]Video Analysis'!$B$24)</f>
        <v/>
      </c>
      <c r="B34" s="15">
        <f>IF('[4]Video Analysis'!$Q$314="","",'[4]Video Analysis'!$Q$314)</f>
        <v>-73.377757547423244</v>
      </c>
      <c r="C34" s="15">
        <f>IF('[4]Video Analysis'!$P$314="","",'[4]Video Analysis'!$P$314)</f>
        <v>40.907124895602465</v>
      </c>
      <c r="D34" s="16">
        <f>IF('[4]Video Analysis'!$G$314="","",'[4]Video Analysis'!$G$314)</f>
        <v>0</v>
      </c>
      <c r="E34" s="16">
        <f>IF('[4]Video Analysis'!$H$314="","",'[4]Video Analysis'!$H$314)</f>
        <v>0</v>
      </c>
      <c r="F34" s="16">
        <f>IF('[4]Video Analysis'!$I$314="","",'[4]Video Analysis'!$I$314)</f>
        <v>100</v>
      </c>
      <c r="G34" s="16">
        <f>IF('[4]Video Analysis'!$J$314="","",'[4]Video Analysis'!$J$314)</f>
        <v>0</v>
      </c>
      <c r="H34" s="16">
        <f>IF('[4]Video Analysis'!$K$314="","",'[4]Video Analysis'!$K$314)</f>
        <v>0</v>
      </c>
      <c r="I34" s="16">
        <f>IF('[4]Video Analysis'!$L$314="","",'[4]Video Analysis'!$L$314)</f>
        <v>100</v>
      </c>
      <c r="J34" s="16">
        <f>IF('[4]Video Analysis'!$M$314="","",'[4]Video Analysis'!$M$314)</f>
        <v>0</v>
      </c>
      <c r="K34" s="16">
        <f>IF('[4]Video Analysis'!$N$314="","",'[4]Video Analysis'!$N$314)</f>
        <v>0</v>
      </c>
      <c r="L34" s="16">
        <f>IF('[4]Video Analysis'!$O$314="","",'[4]Video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-73.377757547423244</v>
      </c>
      <c r="U34" s="23">
        <f t="shared" si="4"/>
        <v>40.907124895602465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IF('[4]Video Analysis'!$B$24="","",'[4]Video Analysis'!$B$24)</f>
        <v/>
      </c>
      <c r="B35" s="15">
        <f>IF('[4]Video Analysis'!$Q$324="","",'[4]Video Analysis'!$Q$324)</f>
        <v>-73.377757547423244</v>
      </c>
      <c r="C35" s="15">
        <f>IF('[4]Video Analysis'!$P$324="","",'[4]Video Analysis'!$P$324)</f>
        <v>40.907124895602465</v>
      </c>
      <c r="D35" s="16">
        <f>IF('[4]Video Analysis'!$G$324="","",'[4]Video Analysis'!$G$324)</f>
        <v>0</v>
      </c>
      <c r="E35" s="16">
        <f>IF('[4]Video Analysis'!$H$324="","",'[4]Video Analysis'!$H$324)</f>
        <v>0</v>
      </c>
      <c r="F35" s="16">
        <f>IF('[4]Video Analysis'!$I$324="","",'[4]Video Analysis'!$I$324)</f>
        <v>100</v>
      </c>
      <c r="G35" s="16">
        <f>IF('[4]Video Analysis'!$J$324="","",'[4]Video Analysis'!$J$324)</f>
        <v>0</v>
      </c>
      <c r="H35" s="16">
        <f>IF('[4]Video Analysis'!$K$324="","",'[4]Video Analysis'!$K$324)</f>
        <v>0</v>
      </c>
      <c r="I35" s="16">
        <f>IF('[4]Video Analysis'!$L$324="","",'[4]Video Analysis'!$L$324)</f>
        <v>100</v>
      </c>
      <c r="J35" s="16">
        <f>IF('[4]Video Analysis'!$M$324="","",'[4]Video Analysis'!$M$324)</f>
        <v>0</v>
      </c>
      <c r="K35" s="16">
        <f>IF('[4]Video Analysis'!$N$324="","",'[4]Video Analysis'!$N$324)</f>
        <v>0</v>
      </c>
      <c r="L35" s="16">
        <f>IF('[4]Video Analysis'!$O$324="","",'[4]Video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-73.377757547423244</v>
      </c>
      <c r="U35" s="23">
        <f t="shared" si="4"/>
        <v>40.907124895602465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IF('[4]Video Analysis'!$B$24="","",'[4]Video Analysis'!$B$24)</f>
        <v/>
      </c>
      <c r="B36" s="15">
        <f>IF('[4]Video Analysis'!$Q$334="","",'[4]Video Analysis'!$Q$334)</f>
        <v>-73.377757547423244</v>
      </c>
      <c r="C36" s="15">
        <f>IF('[4]Video Analysis'!$P$334="","",'[4]Video Analysis'!$P$334)</f>
        <v>40.907124895602465</v>
      </c>
      <c r="D36" s="16">
        <f>IF('[4]Video Analysis'!$G$334="","",'[4]Video Analysis'!$G$334)</f>
        <v>0</v>
      </c>
      <c r="E36" s="16">
        <f>IF('[4]Video Analysis'!$H$334="","",'[4]Video Analysis'!$H$334)</f>
        <v>3</v>
      </c>
      <c r="F36" s="16">
        <f>IF('[4]Video Analysis'!$I$334="","",'[4]Video Analysis'!$I$334)</f>
        <v>97</v>
      </c>
      <c r="G36" s="16">
        <f>IF('[4]Video Analysis'!$J$334="","",'[4]Video Analysis'!$J$334)</f>
        <v>0</v>
      </c>
      <c r="H36" s="16">
        <f>IF('[4]Video Analysis'!$K$334="","",'[4]Video Analysis'!$K$334)</f>
        <v>3</v>
      </c>
      <c r="I36" s="16">
        <f>IF('[4]Video Analysis'!$L$334="","",'[4]Video Analysis'!$L$334)</f>
        <v>97</v>
      </c>
      <c r="J36" s="16">
        <f>IF('[4]Video Analysis'!$M$334="","",'[4]Video Analysis'!$M$334)</f>
        <v>0</v>
      </c>
      <c r="K36" s="16">
        <f>IF('[4]Video Analysis'!$N$334="","",'[4]Video Analysis'!$N$334)</f>
        <v>3</v>
      </c>
      <c r="L36" s="16">
        <f>IF('[4]Video Analysis'!$O$334="","",'[4]Video Analysis'!$O$334)</f>
        <v>97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8" t="s">
        <v>19</v>
      </c>
      <c r="T36" s="23">
        <f t="shared" si="4"/>
        <v>-73.377757547423244</v>
      </c>
      <c r="U36" s="23">
        <f t="shared" si="4"/>
        <v>40.907124895602465</v>
      </c>
      <c r="V36" s="24">
        <f t="shared" si="5"/>
        <v>0</v>
      </c>
      <c r="W36" s="24">
        <f t="shared" si="5"/>
        <v>3</v>
      </c>
      <c r="X36" s="24">
        <f t="shared" si="5"/>
        <v>97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>10% MS</v>
      </c>
    </row>
    <row r="37" spans="1:32" x14ac:dyDescent="0.3">
      <c r="A37" s="14" t="str">
        <f>IF('[4]Video Analysis'!$B$24="","",'[4]Video Analysis'!$B$24)</f>
        <v/>
      </c>
      <c r="B37" s="15">
        <f>IF('[4]Video Analysis'!$Q$344="","",'[4]Video Analysis'!$Q$344)</f>
        <v>-73.377733952365816</v>
      </c>
      <c r="C37" s="15">
        <f>IF('[4]Video Analysis'!$P$344="","",'[4]Video Analysis'!$P$344)</f>
        <v>40.907169738784432</v>
      </c>
      <c r="D37" s="16">
        <f>IF('[4]Video Analysis'!$G$344="","",'[4]Video Analysis'!$G$344)</f>
        <v>0</v>
      </c>
      <c r="E37" s="16">
        <f>IF('[4]Video Analysis'!$H$344="","",'[4]Video Analysis'!$H$344)</f>
        <v>59</v>
      </c>
      <c r="F37" s="16">
        <f>IF('[4]Video Analysis'!$I$344="","",'[4]Video Analysis'!$I$344)</f>
        <v>41</v>
      </c>
      <c r="G37" s="16">
        <f>IF('[4]Video Analysis'!$J$344="","",'[4]Video Analysis'!$J$344)</f>
        <v>0</v>
      </c>
      <c r="H37" s="16">
        <f>IF('[4]Video Analysis'!$K$344="","",'[4]Video Analysis'!$K$344)</f>
        <v>62</v>
      </c>
      <c r="I37" s="16">
        <f>IF('[4]Video Analysis'!$L$344="","",'[4]Video Analysis'!$L$344)</f>
        <v>38</v>
      </c>
      <c r="J37" s="16">
        <f>IF('[4]Video Analysis'!$M$344="","",'[4]Video Analysis'!$M$344)</f>
        <v>0</v>
      </c>
      <c r="K37" s="16">
        <f>IF('[4]Video Analysis'!$N$344="","",'[4]Video Analysis'!$N$344)</f>
        <v>57</v>
      </c>
      <c r="L37" s="16">
        <f>IF('[4]Video Analysis'!$O$344="","",'[4]Video Analysis'!$O$344)</f>
        <v>43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-73.377733952365816</v>
      </c>
      <c r="U37" s="23">
        <f t="shared" si="4"/>
        <v>40.907169738784432</v>
      </c>
      <c r="V37" s="24">
        <f t="shared" si="5"/>
        <v>0</v>
      </c>
      <c r="W37" s="24">
        <f t="shared" si="5"/>
        <v>59.333333333333336</v>
      </c>
      <c r="X37" s="24">
        <f t="shared" si="5"/>
        <v>40.666666666666664</v>
      </c>
      <c r="Y37" s="24">
        <f t="shared" si="6"/>
        <v>0</v>
      </c>
      <c r="Z37" s="24">
        <f t="shared" si="6"/>
        <v>2.5166114784235831</v>
      </c>
      <c r="AA37" s="24">
        <f t="shared" si="6"/>
        <v>2.5166114784235831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IF('[4]Video Analysis'!$B$24="","",'[4]Video Analysis'!$B$24)</f>
        <v/>
      </c>
      <c r="B38" s="15">
        <f>IF('[4]Video Analysis'!$Q$354="","",'[4]Video Analysis'!$Q$354)</f>
        <v>-73.377733952365816</v>
      </c>
      <c r="C38" s="15">
        <f>IF('[4]Video Analysis'!$P$354="","",'[4]Video Analysis'!$P$354)</f>
        <v>40.907169738784432</v>
      </c>
      <c r="D38" s="16">
        <f>IF('[4]Video Analysis'!$G$354="","",'[4]Video Analysis'!$G$354)</f>
        <v>0</v>
      </c>
      <c r="E38" s="16">
        <f>IF('[4]Video Analysis'!$H$354="","",'[4]Video Analysis'!$H$354)</f>
        <v>78</v>
      </c>
      <c r="F38" s="16">
        <f>IF('[4]Video Analysis'!$I$354="","",'[4]Video Analysis'!$I$354)</f>
        <v>22</v>
      </c>
      <c r="G38" s="16">
        <f>IF('[4]Video Analysis'!$J$354="","",'[4]Video Analysis'!$J$354)</f>
        <v>0</v>
      </c>
      <c r="H38" s="16">
        <f>IF('[4]Video Analysis'!$K$354="","",'[4]Video Analysis'!$K$354)</f>
        <v>77</v>
      </c>
      <c r="I38" s="16">
        <f>IF('[4]Video Analysis'!$L$354="","",'[4]Video Analysis'!$L$354)</f>
        <v>23</v>
      </c>
      <c r="J38" s="16">
        <f>IF('[4]Video Analysis'!$M$354="","",'[4]Video Analysis'!$M$354)</f>
        <v>0</v>
      </c>
      <c r="K38" s="16">
        <f>IF('[4]Video Analysis'!$N$354="","",'[4]Video Analysis'!$N$354)</f>
        <v>73</v>
      </c>
      <c r="L38" s="16">
        <f>IF('[4]Video Analysis'!$O$354="","",'[4]Video Analysis'!$O$354)</f>
        <v>27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-73.377733952365816</v>
      </c>
      <c r="U38" s="23">
        <f t="shared" si="4"/>
        <v>40.907169738784432</v>
      </c>
      <c r="V38" s="24">
        <f t="shared" si="5"/>
        <v>0</v>
      </c>
      <c r="W38" s="24">
        <f t="shared" si="5"/>
        <v>76</v>
      </c>
      <c r="X38" s="24">
        <f t="shared" si="5"/>
        <v>24</v>
      </c>
      <c r="Y38" s="24">
        <f t="shared" si="6"/>
        <v>0</v>
      </c>
      <c r="Z38" s="24">
        <f t="shared" si="6"/>
        <v>2.6457513110645907</v>
      </c>
      <c r="AA38" s="24">
        <f t="shared" si="6"/>
        <v>2.6457513110645907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IF('[4]Video Analysis'!$B$24="","",'[4]Video Analysis'!$B$24)</f>
        <v/>
      </c>
      <c r="B39" s="15">
        <f>IF('[4]Video Analysis'!$Q$364="","",'[4]Video Analysis'!$Q$364)</f>
        <v>-73.377681314013898</v>
      </c>
      <c r="C39" s="15">
        <f>IF('[4]Video Analysis'!$P$364="","",'[4]Video Analysis'!$P$364)</f>
        <v>40.907137091271579</v>
      </c>
      <c r="D39" s="16">
        <f>IF('[4]Video Analysis'!$G$364="","",'[4]Video Analysis'!$G$364)</f>
        <v>0</v>
      </c>
      <c r="E39" s="16">
        <f>IF('[4]Video Analysis'!$H$364="","",'[4]Video Analysis'!$H$364)</f>
        <v>76</v>
      </c>
      <c r="F39" s="16">
        <f>IF('[4]Video Analysis'!$I$364="","",'[4]Video Analysis'!$I$364)</f>
        <v>24</v>
      </c>
      <c r="G39" s="16">
        <f>IF('[4]Video Analysis'!$J$364="","",'[4]Video Analysis'!$J$364)</f>
        <v>0</v>
      </c>
      <c r="H39" s="16">
        <f>IF('[4]Video Analysis'!$K$364="","",'[4]Video Analysis'!$K$364)</f>
        <v>80</v>
      </c>
      <c r="I39" s="16">
        <f>IF('[4]Video Analysis'!$L$364="","",'[4]Video Analysis'!$L$364)</f>
        <v>20</v>
      </c>
      <c r="J39" s="16">
        <f>IF('[4]Video Analysis'!$M$364="","",'[4]Video Analysis'!$M$364)</f>
        <v>0</v>
      </c>
      <c r="K39" s="16">
        <f>IF('[4]Video Analysis'!$N$364="","",'[4]Video Analysis'!$N$364)</f>
        <v>77</v>
      </c>
      <c r="L39" s="16">
        <f>IF('[4]Video Analysis'!$O$364="","",'[4]Video Analysis'!$O$364)</f>
        <v>23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-73.377681314013898</v>
      </c>
      <c r="U39" s="23">
        <f t="shared" si="4"/>
        <v>40.907137091271579</v>
      </c>
      <c r="V39" s="24">
        <f t="shared" si="5"/>
        <v>0</v>
      </c>
      <c r="W39" s="24">
        <f t="shared" si="5"/>
        <v>77.666666666666671</v>
      </c>
      <c r="X39" s="24">
        <f t="shared" si="5"/>
        <v>22.333333333333332</v>
      </c>
      <c r="Y39" s="24">
        <f t="shared" si="6"/>
        <v>0</v>
      </c>
      <c r="Z39" s="24">
        <f t="shared" si="6"/>
        <v>2.0816659994661326</v>
      </c>
      <c r="AA39" s="24">
        <f t="shared" si="6"/>
        <v>2.0816659994661331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IF('[4]Video Analysis'!$B$24="","",'[4]Video Analysis'!$B$24)</f>
        <v/>
      </c>
      <c r="B40" s="15">
        <f>IF('[4]Video Analysis'!$Q$374="","",'[4]Video Analysis'!$Q$374)</f>
        <v>-73.377681314013898</v>
      </c>
      <c r="C40" s="15">
        <f>IF('[4]Video Analysis'!$P$374="","",'[4]Video Analysis'!$P$374)</f>
        <v>40.907137091271579</v>
      </c>
      <c r="D40" s="16">
        <f>IF('[4]Video Analysis'!$G$374="","",'[4]Video Analysis'!$G$374)</f>
        <v>0</v>
      </c>
      <c r="E40" s="16">
        <f>IF('[4]Video Analysis'!$H$374="","",'[4]Video Analysis'!$H$374)</f>
        <v>23</v>
      </c>
      <c r="F40" s="16">
        <f>IF('[4]Video Analysis'!$I$374="","",'[4]Video Analysis'!$I$374)</f>
        <v>77</v>
      </c>
      <c r="G40" s="16">
        <f>IF('[4]Video Analysis'!$J$374="","",'[4]Video Analysis'!$J$374)</f>
        <v>0</v>
      </c>
      <c r="H40" s="16">
        <f>IF('[4]Video Analysis'!$K$374="","",'[4]Video Analysis'!$K$374)</f>
        <v>22</v>
      </c>
      <c r="I40" s="16">
        <f>IF('[4]Video Analysis'!$L$374="","",'[4]Video Analysis'!$L$374)</f>
        <v>78</v>
      </c>
      <c r="J40" s="16">
        <f>IF('[4]Video Analysis'!$M$374="","",'[4]Video Analysis'!$M$374)</f>
        <v>0</v>
      </c>
      <c r="K40" s="16">
        <f>IF('[4]Video Analysis'!$N$374="","",'[4]Video Analysis'!$N$374)</f>
        <v>18</v>
      </c>
      <c r="L40" s="16">
        <f>IF('[4]Video Analysis'!$O$374="","",'[4]Video Analysis'!$O$374)</f>
        <v>82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-73.377681314013898</v>
      </c>
      <c r="U40" s="23">
        <f t="shared" si="4"/>
        <v>40.907137091271579</v>
      </c>
      <c r="V40" s="24">
        <f t="shared" si="5"/>
        <v>0</v>
      </c>
      <c r="W40" s="24">
        <f t="shared" si="5"/>
        <v>21</v>
      </c>
      <c r="X40" s="24">
        <f t="shared" si="5"/>
        <v>79</v>
      </c>
      <c r="Y40" s="24">
        <f t="shared" si="6"/>
        <v>0</v>
      </c>
      <c r="Z40" s="24">
        <f t="shared" si="6"/>
        <v>2.6457513110645907</v>
      </c>
      <c r="AA40" s="24">
        <f t="shared" si="6"/>
        <v>2.6457513110645907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IF('[4]Video Analysis'!$B$24="","",'[4]Video Analysis'!$B$24)</f>
        <v/>
      </c>
      <c r="B41" s="15">
        <f>IF('[4]Video Analysis'!$Q$384="","",'[4]Video Analysis'!$Q$384)</f>
        <v>-73.377594854682684</v>
      </c>
      <c r="C41" s="15">
        <f>IF('[4]Video Analysis'!$P$384="","",'[4]Video Analysis'!$P$384)</f>
        <v>40.907087135128677</v>
      </c>
      <c r="D41" s="16">
        <f>IF('[4]Video Analysis'!$G$384="","",'[4]Video Analysis'!$G$384)</f>
        <v>0</v>
      </c>
      <c r="E41" s="16">
        <f>IF('[4]Video Analysis'!$H$384="","",'[4]Video Analysis'!$H$384)</f>
        <v>94</v>
      </c>
      <c r="F41" s="16">
        <f>IF('[4]Video Analysis'!$I$384="","",'[4]Video Analysis'!$I$384)</f>
        <v>6</v>
      </c>
      <c r="G41" s="16">
        <f>IF('[4]Video Analysis'!$J$384="","",'[4]Video Analysis'!$J$384)</f>
        <v>0</v>
      </c>
      <c r="H41" s="16">
        <f>IF('[4]Video Analysis'!$K$384="","",'[4]Video Analysis'!$K$384)</f>
        <v>95</v>
      </c>
      <c r="I41" s="16">
        <f>IF('[4]Video Analysis'!$L$384="","",'[4]Video Analysis'!$L$384)</f>
        <v>5</v>
      </c>
      <c r="J41" s="16">
        <f>IF('[4]Video Analysis'!$M$384="","",'[4]Video Analysis'!$M$384)</f>
        <v>0</v>
      </c>
      <c r="K41" s="16">
        <f>IF('[4]Video Analysis'!$N$384="","",'[4]Video Analysis'!$N$384)</f>
        <v>96</v>
      </c>
      <c r="L41" s="16">
        <f>IF('[4]Video Analysis'!$O$384="","",'[4]Video Analysis'!$O$384)</f>
        <v>4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-73.377594854682684</v>
      </c>
      <c r="U41" s="23">
        <f t="shared" si="4"/>
        <v>40.907087135128677</v>
      </c>
      <c r="V41" s="24">
        <f t="shared" si="5"/>
        <v>0</v>
      </c>
      <c r="W41" s="24">
        <f t="shared" si="5"/>
        <v>95</v>
      </c>
      <c r="X41" s="24">
        <f t="shared" si="5"/>
        <v>5</v>
      </c>
      <c r="Y41" s="24">
        <f t="shared" si="6"/>
        <v>0</v>
      </c>
      <c r="Z41" s="24">
        <f t="shared" si="6"/>
        <v>1</v>
      </c>
      <c r="AA41" s="24">
        <f t="shared" si="6"/>
        <v>1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IF('[4]Video Analysis'!$B$24="","",'[4]Video Analysis'!$B$24)</f>
        <v/>
      </c>
      <c r="B42" s="15">
        <f>IF('[4]Video Analysis'!$Q$394="","",'[4]Video Analysis'!$Q$394)</f>
        <v>-73.377594854682684</v>
      </c>
      <c r="C42" s="15">
        <f>IF('[4]Video Analysis'!$P$394="","",'[4]Video Analysis'!$P$394)</f>
        <v>40.907087135128677</v>
      </c>
      <c r="D42" s="16">
        <f>IF('[4]Video Analysis'!$G$394="","",'[4]Video Analysis'!$G$394)</f>
        <v>0</v>
      </c>
      <c r="E42" s="16">
        <f>IF('[4]Video Analysis'!$H$394="","",'[4]Video Analysis'!$H$394)</f>
        <v>80</v>
      </c>
      <c r="F42" s="16">
        <f>IF('[4]Video Analysis'!$I$394="","",'[4]Video Analysis'!$I$394)</f>
        <v>20</v>
      </c>
      <c r="G42" s="16">
        <f>IF('[4]Video Analysis'!$J$394="","",'[4]Video Analysis'!$J$394)</f>
        <v>0</v>
      </c>
      <c r="H42" s="16">
        <f>IF('[4]Video Analysis'!$K$394="","",'[4]Video Analysis'!$K$394)</f>
        <v>81</v>
      </c>
      <c r="I42" s="16">
        <f>IF('[4]Video Analysis'!$L$394="","",'[4]Video Analysis'!$L$394)</f>
        <v>19</v>
      </c>
      <c r="J42" s="16">
        <f>IF('[4]Video Analysis'!$M$394="","",'[4]Video Analysis'!$M$394)</f>
        <v>0</v>
      </c>
      <c r="K42" s="16">
        <f>IF('[4]Video Analysis'!$N$394="","",'[4]Video Analysis'!$N$394)</f>
        <v>85</v>
      </c>
      <c r="L42" s="16">
        <f>IF('[4]Video Analysis'!$O$394="","",'[4]Video Analysis'!$O$394)</f>
        <v>15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-73.377594854682684</v>
      </c>
      <c r="U42" s="23">
        <f t="shared" si="4"/>
        <v>40.907087135128677</v>
      </c>
      <c r="V42" s="24">
        <f t="shared" si="5"/>
        <v>0</v>
      </c>
      <c r="W42" s="24">
        <f t="shared" si="5"/>
        <v>82</v>
      </c>
      <c r="X42" s="24">
        <f t="shared" si="5"/>
        <v>18</v>
      </c>
      <c r="Y42" s="24">
        <f t="shared" si="6"/>
        <v>0</v>
      </c>
      <c r="Z42" s="24">
        <f t="shared" si="6"/>
        <v>2.6457513110645907</v>
      </c>
      <c r="AA42" s="24">
        <f t="shared" si="6"/>
        <v>2.6457513110645907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IF('[4]Video Analysis'!$B$404="","",'[4]Video Analysis'!$B$404)</f>
        <v/>
      </c>
      <c r="B43" s="15" t="str">
        <f>IF('[4]Video Analysis'!$Q$404="","",'[4]Video Analysis'!$Q$404)</f>
        <v/>
      </c>
      <c r="C43" s="15" t="str">
        <f>IF('[4]Video Analysis'!$P$404="","",'[4]Video Analysis'!$P$404)</f>
        <v/>
      </c>
      <c r="D43" s="16" t="str">
        <f>IF('[4]Video Analysis'!$G$404="","",'[4]Video Analysis'!$G$404)</f>
        <v/>
      </c>
      <c r="E43" s="16" t="str">
        <f>IF('[4]Video Analysis'!$H$404="","",'[4]Video Analysis'!$H$404)</f>
        <v/>
      </c>
      <c r="F43" s="16" t="str">
        <f>IF('[4]Video Analysis'!$I$404="","",'[4]Video Analysis'!$I$404)</f>
        <v/>
      </c>
      <c r="G43" s="16" t="str">
        <f>IF('[4]Video Analysis'!$J$404="","",'[4]Video Analysis'!$J$404)</f>
        <v/>
      </c>
      <c r="H43" s="16" t="str">
        <f>IF('[4]Video Analysis'!$K$404="","",'[4]Video Analysis'!$K$404)</f>
        <v/>
      </c>
      <c r="I43" s="16" t="str">
        <f>IF('[4]Video Analysis'!$L$404="","",'[4]Video Analysis'!$L$404)</f>
        <v/>
      </c>
      <c r="J43" s="16" t="str">
        <f>IF('[4]Video Analysis'!$M$404="","",'[4]Video Analysis'!$M$404)</f>
        <v/>
      </c>
      <c r="K43" s="16" t="str">
        <f>IF('[4]Video Analysis'!$N$404="","",'[4]Video Analysis'!$N$404)</f>
        <v/>
      </c>
      <c r="L43" s="16" t="str">
        <f>IF('[4]Video Analysis'!$O$404="","",'[4]Video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IF('[4]Video Analysis'!$B$414="","",'[4]Video Analysis'!$B$414)</f>
        <v/>
      </c>
      <c r="B44" s="15" t="str">
        <f>IF('[4]Video Analysis'!$Q$414="","",'[4]Video Analysis'!$Q$414)</f>
        <v/>
      </c>
      <c r="C44" s="15" t="str">
        <f>IF('[4]Video Analysis'!$P$414="","",'[4]Video Analysis'!$P$414)</f>
        <v/>
      </c>
      <c r="D44" s="16" t="str">
        <f>IF('[4]Video Analysis'!$G$414="","",'[4]Video Analysis'!$G$414)</f>
        <v/>
      </c>
      <c r="E44" s="16" t="str">
        <f>IF('[4]Video Analysis'!$H$414="","",'[4]Video Analysis'!$H$414)</f>
        <v/>
      </c>
      <c r="F44" s="16" t="str">
        <f>IF('[4]Video Analysis'!$I$414="","",'[4]Video Analysis'!$I$414)</f>
        <v/>
      </c>
      <c r="G44" s="16" t="str">
        <f>IF('[4]Video Analysis'!$J$414="","",'[4]Video Analysis'!$J$414)</f>
        <v/>
      </c>
      <c r="H44" s="16" t="str">
        <f>IF('[4]Video Analysis'!$K$414="","",'[4]Video Analysis'!$K$414)</f>
        <v/>
      </c>
      <c r="I44" s="16" t="str">
        <f>IF('[4]Video Analysis'!$L$414="","",'[4]Video Analysis'!$L$414)</f>
        <v/>
      </c>
      <c r="J44" s="16" t="str">
        <f>IF('[4]Video Analysis'!$M$414="","",'[4]Video Analysis'!$M$414)</f>
        <v/>
      </c>
      <c r="K44" s="16" t="str">
        <f>IF('[4]Video Analysis'!$N$414="","",'[4]Video Analysis'!$N$414)</f>
        <v/>
      </c>
      <c r="L44" s="16" t="str">
        <f>IF('[4]Video Analysis'!$O$414="","",'[4]Video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IF('[4]Video Analysis'!$B$424="","",'[4]Video Analysis'!$B$424)</f>
        <v/>
      </c>
      <c r="B45" s="15" t="str">
        <f>IF('[4]Video Analysis'!$Q$424="","",'[4]Video Analysis'!$Q$424)</f>
        <v/>
      </c>
      <c r="C45" s="15" t="str">
        <f>IF('[4]Video Analysis'!$P$424="","",'[4]Video Analysis'!$P$424)</f>
        <v/>
      </c>
      <c r="D45" s="16" t="str">
        <f>IF('[4]Video Analysis'!$G$424="","",'[4]Video Analysis'!$G$424)</f>
        <v/>
      </c>
      <c r="E45" s="16" t="str">
        <f>IF('[4]Video Analysis'!$H$424="","",'[4]Video Analysis'!$H$424)</f>
        <v/>
      </c>
      <c r="F45" s="16" t="str">
        <f>IF('[4]Video Analysis'!$I$424="","",'[4]Video Analysis'!$I$424)</f>
        <v/>
      </c>
      <c r="G45" s="16" t="str">
        <f>IF('[4]Video Analysis'!$J$424="","",'[4]Video Analysis'!$J$424)</f>
        <v/>
      </c>
      <c r="H45" s="16" t="str">
        <f>IF('[4]Video Analysis'!$K$424="","",'[4]Video Analysis'!$K$424)</f>
        <v/>
      </c>
      <c r="I45" s="16" t="str">
        <f>IF('[4]Video Analysis'!$L$424="","",'[4]Video Analysis'!$L$424)</f>
        <v/>
      </c>
      <c r="J45" s="16" t="str">
        <f>IF('[4]Video Analysis'!$M$424="","",'[4]Video Analysis'!$M$424)</f>
        <v/>
      </c>
      <c r="K45" s="16" t="str">
        <f>IF('[4]Video Analysis'!$N$424="","",'[4]Video Analysis'!$N$424)</f>
        <v/>
      </c>
      <c r="L45" s="16" t="str">
        <f>IF('[4]Video Analysis'!$O$424="","",'[4]Video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IF('[4]Video Analysis'!$B$434="","",'[4]Video Analysis'!$B$434)</f>
        <v/>
      </c>
      <c r="B46" s="15" t="str">
        <f>IF('[4]Video Analysis'!$Q$434="","",'[4]Video Analysis'!$Q$434)</f>
        <v/>
      </c>
      <c r="C46" s="15" t="str">
        <f>IF('[4]Video Analysis'!$P$434="","",'[4]Video Analysis'!$P$434)</f>
        <v/>
      </c>
      <c r="D46" s="16" t="str">
        <f>IF('[4]Video Analysis'!$G$434="","",'[4]Video Analysis'!$G$434)</f>
        <v/>
      </c>
      <c r="E46" s="16" t="str">
        <f>IF('[4]Video Analysis'!$H$434="","",'[4]Video Analysis'!$H$434)</f>
        <v/>
      </c>
      <c r="F46" s="16" t="str">
        <f>IF('[4]Video Analysis'!$I$434="","",'[4]Video Analysis'!$I$434)</f>
        <v/>
      </c>
      <c r="G46" s="16" t="str">
        <f>IF('[4]Video Analysis'!$J$434="","",'[4]Video Analysis'!$J$434)</f>
        <v/>
      </c>
      <c r="H46" s="16" t="str">
        <f>IF('[4]Video Analysis'!$K$434="","",'[4]Video Analysis'!$K$434)</f>
        <v/>
      </c>
      <c r="I46" s="16" t="str">
        <f>IF('[4]Video Analysis'!$L$434="","",'[4]Video Analysis'!$L$434)</f>
        <v/>
      </c>
      <c r="J46" s="16" t="str">
        <f>IF('[4]Video Analysis'!$M$434="","",'[4]Video Analysis'!$M$434)</f>
        <v/>
      </c>
      <c r="K46" s="16" t="str">
        <f>IF('[4]Video Analysis'!$N$434="","",'[4]Video Analysis'!$N$434)</f>
        <v/>
      </c>
      <c r="L46" s="16" t="str">
        <f>IF('[4]Video Analysis'!$O$434="","",'[4]Video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IF('[4]Video Analysis'!$B$444="","",'[4]Video Analysis'!$B$444)</f>
        <v/>
      </c>
      <c r="B47" s="15" t="str">
        <f>IF('[4]Video Analysis'!$Q$444="","",'[4]Video Analysis'!$Q$444)</f>
        <v/>
      </c>
      <c r="C47" s="15" t="str">
        <f>IF('[4]Video Analysis'!$P$444="","",'[4]Video Analysis'!$P$444)</f>
        <v/>
      </c>
      <c r="D47" s="16" t="str">
        <f>IF('[4]Video Analysis'!$G$444="","",'[4]Video Analysis'!$G$444)</f>
        <v/>
      </c>
      <c r="E47" s="16" t="str">
        <f>IF('[4]Video Analysis'!$H$444="","",'[4]Video Analysis'!$H$444)</f>
        <v/>
      </c>
      <c r="F47" s="16" t="str">
        <f>IF('[4]Video Analysis'!$I$444="","",'[4]Video Analysis'!$I$444)</f>
        <v/>
      </c>
      <c r="G47" s="16" t="str">
        <f>IF('[4]Video Analysis'!$J$444="","",'[4]Video Analysis'!$J$444)</f>
        <v/>
      </c>
      <c r="H47" s="16" t="str">
        <f>IF('[4]Video Analysis'!$K$444="","",'[4]Video Analysis'!$K$444)</f>
        <v/>
      </c>
      <c r="I47" s="16" t="str">
        <f>IF('[4]Video Analysis'!$L$444="","",'[4]Video Analysis'!$L$444)</f>
        <v/>
      </c>
      <c r="J47" s="16" t="str">
        <f>IF('[4]Video Analysis'!$M$444="","",'[4]Video Analysis'!$M$444)</f>
        <v/>
      </c>
      <c r="K47" s="16" t="str">
        <f>IF('[4]Video Analysis'!$N$444="","",'[4]Video Analysis'!$N$444)</f>
        <v/>
      </c>
      <c r="L47" s="16" t="str">
        <f>IF('[4]Video Analysis'!$O$444="","",'[4]Video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IF('[4]Video Analysis'!$B$454="","",'[4]Video Analysis'!$B$454)</f>
        <v/>
      </c>
      <c r="B48" s="15" t="str">
        <f>IF('[4]Video Analysis'!$Q$454="","",'[4]Video Analysis'!$Q$454)</f>
        <v/>
      </c>
      <c r="C48" s="15" t="str">
        <f>IF('[4]Video Analysis'!$P$454="","",'[4]Video Analysis'!$P$454)</f>
        <v/>
      </c>
      <c r="D48" s="16" t="str">
        <f>IF('[4]Video Analysis'!$G$454="","",'[4]Video Analysis'!$G$454)</f>
        <v/>
      </c>
      <c r="E48" s="16" t="str">
        <f>IF('[4]Video Analysis'!$H$454="","",'[4]Video Analysis'!$H$454)</f>
        <v/>
      </c>
      <c r="F48" s="16" t="str">
        <f>IF('[4]Video Analysis'!$I$454="","",'[4]Video Analysis'!$I$454)</f>
        <v/>
      </c>
      <c r="G48" s="16" t="str">
        <f>IF('[4]Video Analysis'!$J$454="","",'[4]Video Analysis'!$J$454)</f>
        <v/>
      </c>
      <c r="H48" s="16" t="str">
        <f>IF('[4]Video Analysis'!$K$454="","",'[4]Video Analysis'!$K$454)</f>
        <v/>
      </c>
      <c r="I48" s="16" t="str">
        <f>IF('[4]Video Analysis'!$L$454="","",'[4]Video Analysis'!$L$454)</f>
        <v/>
      </c>
      <c r="J48" s="16" t="str">
        <f>IF('[4]Video Analysis'!$M$454="","",'[4]Video Analysis'!$M$454)</f>
        <v/>
      </c>
      <c r="K48" s="16" t="str">
        <f>IF('[4]Video Analysis'!$N$454="","",'[4]Video Analysis'!$N$454)</f>
        <v/>
      </c>
      <c r="L48" s="16" t="str">
        <f>IF('[4]Video Analysis'!$O$454="","",'[4]Video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IF('[4]Video Analysis'!$B$464="","",'[4]Video Analysis'!$B$464)</f>
        <v/>
      </c>
      <c r="B49" s="15" t="str">
        <f>IF('[4]Video Analysis'!$Q$464="","",'[4]Video Analysis'!$Q$464)</f>
        <v/>
      </c>
      <c r="C49" s="15" t="str">
        <f>IF('[4]Video Analysis'!$P$464="","",'[4]Video Analysis'!$P$464)</f>
        <v/>
      </c>
      <c r="D49" s="16" t="str">
        <f>IF('[4]Video Analysis'!$G$464="","",'[4]Video Analysis'!$G$464)</f>
        <v/>
      </c>
      <c r="E49" s="16" t="str">
        <f>IF('[4]Video Analysis'!$H$464="","",'[4]Video Analysis'!$H$464)</f>
        <v/>
      </c>
      <c r="F49" s="16" t="str">
        <f>IF('[4]Video Analysis'!$I$464="","",'[4]Video Analysis'!$I$464)</f>
        <v/>
      </c>
      <c r="G49" s="16" t="str">
        <f>IF('[4]Video Analysis'!$J$464="","",'[4]Video Analysis'!$J$464)</f>
        <v/>
      </c>
      <c r="H49" s="16" t="str">
        <f>IF('[4]Video Analysis'!$K$464="","",'[4]Video Analysis'!$K$464)</f>
        <v/>
      </c>
      <c r="I49" s="16" t="str">
        <f>IF('[4]Video Analysis'!$L$464="","",'[4]Video Analysis'!$L$464)</f>
        <v/>
      </c>
      <c r="J49" s="16" t="str">
        <f>IF('[4]Video Analysis'!$M$464="","",'[4]Video Analysis'!$M$464)</f>
        <v/>
      </c>
      <c r="K49" s="16" t="str">
        <f>IF('[4]Video Analysis'!$N$464="","",'[4]Video Analysis'!$N$464)</f>
        <v/>
      </c>
      <c r="L49" s="16" t="str">
        <f>IF('[4]Video Analysis'!$O$464="","",'[4]Video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IF('[4]Video Analysis'!$B$474="","",'[4]Video Analysis'!$B$474)</f>
        <v/>
      </c>
      <c r="B50" s="15" t="str">
        <f>IF('[4]Video Analysis'!$Q$474="","",'[4]Video Analysis'!$Q$474)</f>
        <v/>
      </c>
      <c r="C50" s="15" t="str">
        <f>IF('[4]Video Analysis'!$P$474="","",'[4]Video Analysis'!$P$474)</f>
        <v/>
      </c>
      <c r="D50" s="16" t="str">
        <f>IF('[4]Video Analysis'!$G$474="","",'[4]Video Analysis'!$G$474)</f>
        <v/>
      </c>
      <c r="E50" s="16" t="str">
        <f>IF('[4]Video Analysis'!$H$474="","",'[4]Video Analysis'!$H$474)</f>
        <v/>
      </c>
      <c r="F50" s="16" t="str">
        <f>IF('[4]Video Analysis'!$I$474="","",'[4]Video Analysis'!$I$474)</f>
        <v/>
      </c>
      <c r="G50" s="16" t="str">
        <f>IF('[4]Video Analysis'!$J$474="","",'[4]Video Analysis'!$J$474)</f>
        <v/>
      </c>
      <c r="H50" s="16" t="str">
        <f>IF('[4]Video Analysis'!$K$474="","",'[4]Video Analysis'!$K$474)</f>
        <v/>
      </c>
      <c r="I50" s="16" t="str">
        <f>IF('[4]Video Analysis'!$L$474="","",'[4]Video Analysis'!$L$474)</f>
        <v/>
      </c>
      <c r="J50" s="16" t="str">
        <f>IF('[4]Video Analysis'!$M$474="","",'[4]Video Analysis'!$M$474)</f>
        <v/>
      </c>
      <c r="K50" s="16" t="str">
        <f>IF('[4]Video Analysis'!$N$474="","",'[4]Video Analysis'!$N$474)</f>
        <v/>
      </c>
      <c r="L50" s="16" t="str">
        <f>IF('[4]Video Analysis'!$O$474="","",'[4]Video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IF('[4]Video Analysis'!$B$484="","",'[4]Video Analysis'!$B$484)</f>
        <v/>
      </c>
      <c r="B51" s="15" t="str">
        <f>IF('[4]Video Analysis'!$Q$484="","",'[4]Video Analysis'!$Q$484)</f>
        <v/>
      </c>
      <c r="C51" s="15" t="str">
        <f>IF('[4]Video Analysis'!$P$484="","",'[4]Video Analysis'!$P$484)</f>
        <v/>
      </c>
      <c r="D51" s="16" t="str">
        <f>IF('[4]Video Analysis'!$G$484="","",'[4]Video Analysis'!$G$484)</f>
        <v/>
      </c>
      <c r="E51" s="16" t="str">
        <f>IF('[4]Video Analysis'!$H$484="","",'[4]Video Analysis'!$H$484)</f>
        <v/>
      </c>
      <c r="F51" s="16" t="str">
        <f>IF('[4]Video Analysis'!$I$484="","",'[4]Video Analysis'!$I$484)</f>
        <v/>
      </c>
      <c r="G51" s="16" t="str">
        <f>IF('[4]Video Analysis'!$J$484="","",'[4]Video Analysis'!$J$484)</f>
        <v/>
      </c>
      <c r="H51" s="16" t="str">
        <f>IF('[4]Video Analysis'!$K$484="","",'[4]Video Analysis'!$K$484)</f>
        <v/>
      </c>
      <c r="I51" s="16" t="str">
        <f>IF('[4]Video Analysis'!$L$484="","",'[4]Video Analysis'!$L$484)</f>
        <v/>
      </c>
      <c r="J51" s="16" t="str">
        <f>IF('[4]Video Analysis'!$M$484="","",'[4]Video Analysis'!$M$484)</f>
        <v/>
      </c>
      <c r="K51" s="16" t="str">
        <f>IF('[4]Video Analysis'!$N$484="","",'[4]Video Analysis'!$N$484)</f>
        <v/>
      </c>
      <c r="L51" s="16" t="str">
        <f>IF('[4]Video Analysis'!$O$484="","",'[4]Video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IF('[4]Video Analysis'!$B$494="","",'[4]Video Analysis'!$B$494)</f>
        <v/>
      </c>
      <c r="B52" s="15" t="str">
        <f>IF('[4]Video Analysis'!$Q$494="","",'[4]Video Analysis'!$Q$494)</f>
        <v/>
      </c>
      <c r="C52" s="15" t="str">
        <f>IF('[4]Video Analysis'!$P$494="","",'[4]Video Analysis'!$P$494)</f>
        <v/>
      </c>
      <c r="D52" s="16" t="str">
        <f>IF('[4]Video Analysis'!$G$494="","",'[4]Video Analysis'!$G$494)</f>
        <v/>
      </c>
      <c r="E52" s="16" t="str">
        <f>IF('[4]Video Analysis'!$H$494="","",'[4]Video Analysis'!$H$494)</f>
        <v/>
      </c>
      <c r="F52" s="16" t="str">
        <f>IF('[4]Video Analysis'!$I$494="","",'[4]Video Analysis'!$I$494)</f>
        <v/>
      </c>
      <c r="G52" s="16" t="str">
        <f>IF('[4]Video Analysis'!$J$494="","",'[4]Video Analysis'!$J$494)</f>
        <v/>
      </c>
      <c r="H52" s="16" t="str">
        <f>IF('[4]Video Analysis'!$K$494="","",'[4]Video Analysis'!$K$494)</f>
        <v/>
      </c>
      <c r="I52" s="16" t="str">
        <f>IF('[4]Video Analysis'!$L$494="","",'[4]Video Analysis'!$L$494)</f>
        <v/>
      </c>
      <c r="J52" s="16" t="str">
        <f>IF('[4]Video Analysis'!$M$494="","",'[4]Video Analysis'!$M$494)</f>
        <v/>
      </c>
      <c r="K52" s="16" t="str">
        <f>IF('[4]Video Analysis'!$N$494="","",'[4]Video Analysis'!$N$494)</f>
        <v/>
      </c>
      <c r="L52" s="16" t="str">
        <f>IF('[4]Video Analysis'!$O$494="","",'[4]Video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IF('[4]Video Analysis'!$B$504="","",'[4]Video Analysis'!$B$504)</f>
        <v/>
      </c>
      <c r="B53" s="15" t="str">
        <f>IF('[4]Video Analysis'!$Q$504="","",'[4]Video Analysis'!$Q$504)</f>
        <v/>
      </c>
      <c r="C53" s="15" t="str">
        <f>IF('[4]Video Analysis'!$P$504="","",'[4]Video Analysis'!$P$504)</f>
        <v/>
      </c>
      <c r="D53" s="16" t="str">
        <f>IF('[4]Video Analysis'!$G$504="","",'[4]Video Analysis'!$G$504)</f>
        <v/>
      </c>
      <c r="E53" s="16" t="str">
        <f>IF('[4]Video Analysis'!$H$504="","",'[4]Video Analysis'!$H$504)</f>
        <v/>
      </c>
      <c r="F53" s="16" t="str">
        <f>IF('[4]Video Analysis'!$I$504="","",'[4]Video Analysis'!$I$504)</f>
        <v/>
      </c>
      <c r="G53" s="16" t="str">
        <f>IF('[4]Video Analysis'!$J$504="","",'[4]Video Analysis'!$J$504)</f>
        <v/>
      </c>
      <c r="H53" s="16" t="str">
        <f>IF('[4]Video Analysis'!$K$504="","",'[4]Video Analysis'!$K$504)</f>
        <v/>
      </c>
      <c r="I53" s="16" t="str">
        <f>IF('[4]Video Analysis'!$L$504="","",'[4]Video Analysis'!$L$504)</f>
        <v/>
      </c>
      <c r="J53" s="16" t="str">
        <f>IF('[4]Video Analysis'!$M$504="","",'[4]Video Analysis'!$M$504)</f>
        <v/>
      </c>
      <c r="K53" s="16" t="str">
        <f>IF('[4]Video Analysis'!$N$504="","",'[4]Video Analysis'!$N$504)</f>
        <v/>
      </c>
      <c r="L53" s="16" t="str">
        <f>IF('[4]Video Analysis'!$O$504="","",'[4]Video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IF('[4]Video Analysis'!$B$514="","",'[4]Video Analysis'!$B$514)</f>
        <v/>
      </c>
      <c r="B54" s="15" t="str">
        <f>IF('[4]Video Analysis'!$Q$514="","",'[4]Video Analysis'!$Q$514)</f>
        <v/>
      </c>
      <c r="C54" s="15" t="str">
        <f>IF('[4]Video Analysis'!$P$514="","",'[4]Video Analysis'!$P$514)</f>
        <v/>
      </c>
      <c r="D54" s="16" t="str">
        <f>IF('[4]Video Analysis'!$G$514="","",'[4]Video Analysis'!$G$514)</f>
        <v/>
      </c>
      <c r="E54" s="16" t="str">
        <f>IF('[4]Video Analysis'!$H$514="","",'[4]Video Analysis'!$H$514)</f>
        <v/>
      </c>
      <c r="F54" s="16" t="str">
        <f>IF('[4]Video Analysis'!$I$514="","",'[4]Video Analysis'!$I$514)</f>
        <v/>
      </c>
      <c r="G54" s="16" t="str">
        <f>IF('[4]Video Analysis'!$J$514="","",'[4]Video Analysis'!$J$514)</f>
        <v/>
      </c>
      <c r="H54" s="16" t="str">
        <f>IF('[4]Video Analysis'!$K$514="","",'[4]Video Analysis'!$K$514)</f>
        <v/>
      </c>
      <c r="I54" s="16" t="str">
        <f>IF('[4]Video Analysis'!$L$514="","",'[4]Video Analysis'!$L$514)</f>
        <v/>
      </c>
      <c r="J54" s="16" t="str">
        <f>IF('[4]Video Analysis'!$M$514="","",'[4]Video Analysis'!$M$514)</f>
        <v/>
      </c>
      <c r="K54" s="16" t="str">
        <f>IF('[4]Video Analysis'!$N$514="","",'[4]Video Analysis'!$N$514)</f>
        <v/>
      </c>
      <c r="L54" s="16" t="str">
        <f>IF('[4]Video Analysis'!$O$514="","",'[4]Video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IF('[4]Video Analysis'!$B$524="","",'[4]Video Analysis'!$B$524)</f>
        <v/>
      </c>
      <c r="B55" s="15" t="str">
        <f>IF('[4]Video Analysis'!$Q$524="","",'[4]Video Analysis'!$Q$524)</f>
        <v/>
      </c>
      <c r="C55" s="15" t="str">
        <f>IF('[4]Video Analysis'!$P$524="","",'[4]Video Analysis'!$P$524)</f>
        <v/>
      </c>
      <c r="D55" s="16" t="str">
        <f>IF('[4]Video Analysis'!$G$524="","",'[4]Video Analysis'!$G$524)</f>
        <v/>
      </c>
      <c r="E55" s="16" t="str">
        <f>IF('[4]Video Analysis'!$H$524="","",'[4]Video Analysis'!$H$524)</f>
        <v/>
      </c>
      <c r="F55" s="16" t="str">
        <f>IF('[4]Video Analysis'!$I$524="","",'[4]Video Analysis'!$I$524)</f>
        <v/>
      </c>
      <c r="G55" s="16" t="str">
        <f>IF('[4]Video Analysis'!$J$524="","",'[4]Video Analysis'!$J$524)</f>
        <v/>
      </c>
      <c r="H55" s="16" t="str">
        <f>IF('[4]Video Analysis'!$K$524="","",'[4]Video Analysis'!$K$524)</f>
        <v/>
      </c>
      <c r="I55" s="16" t="str">
        <f>IF('[4]Video Analysis'!$L$524="","",'[4]Video Analysis'!$L$524)</f>
        <v/>
      </c>
      <c r="J55" s="16" t="str">
        <f>IF('[4]Video Analysis'!$M$524="","",'[4]Video Analysis'!$M$524)</f>
        <v/>
      </c>
      <c r="K55" s="16" t="str">
        <f>IF('[4]Video Analysis'!$N$524="","",'[4]Video Analysis'!$N$524)</f>
        <v/>
      </c>
      <c r="L55" s="16" t="str">
        <f>IF('[4]Video Analysis'!$O$524="","",'[4]Video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IF('[4]Video Analysis'!$B$534="","",'[4]Video Analysis'!$B$534)</f>
        <v/>
      </c>
      <c r="B56" s="15" t="str">
        <f>IF('[4]Video Analysis'!$Q$534="","",'[4]Video Analysis'!$Q$534)</f>
        <v/>
      </c>
      <c r="C56" s="15" t="str">
        <f>IF('[4]Video Analysis'!$P$534="","",'[4]Video Analysis'!$P$534)</f>
        <v/>
      </c>
      <c r="D56" s="16" t="str">
        <f>IF('[4]Video Analysis'!$G$534="","",'[4]Video Analysis'!$G$534)</f>
        <v/>
      </c>
      <c r="E56" s="16" t="str">
        <f>IF('[4]Video Analysis'!$H$534="","",'[4]Video Analysis'!$H$534)</f>
        <v/>
      </c>
      <c r="F56" s="16" t="str">
        <f>IF('[4]Video Analysis'!$I$534="","",'[4]Video Analysis'!$I$534)</f>
        <v/>
      </c>
      <c r="G56" s="16" t="str">
        <f>IF('[4]Video Analysis'!$J$534="","",'[4]Video Analysis'!$J$534)</f>
        <v/>
      </c>
      <c r="H56" s="16" t="str">
        <f>IF('[4]Video Analysis'!$K$534="","",'[4]Video Analysis'!$K$534)</f>
        <v/>
      </c>
      <c r="I56" s="16" t="str">
        <f>IF('[4]Video Analysis'!$L$534="","",'[4]Video Analysis'!$L$534)</f>
        <v/>
      </c>
      <c r="J56" s="16" t="str">
        <f>IF('[4]Video Analysis'!$M$534="","",'[4]Video Analysis'!$M$534)</f>
        <v/>
      </c>
      <c r="K56" s="16" t="str">
        <f>IF('[4]Video Analysis'!$N$534="","",'[4]Video Analysis'!$N$534)</f>
        <v/>
      </c>
      <c r="L56" s="16" t="str">
        <f>IF('[4]Video Analysis'!$O$534="","",'[4]Video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IF('[4]Video Analysis'!$B$544="","",'[4]Video Analysis'!$B$544)</f>
        <v/>
      </c>
      <c r="B57" s="15" t="str">
        <f>IF('[4]Video Analysis'!$Q$544="","",'[4]Video Analysis'!$Q$544)</f>
        <v/>
      </c>
      <c r="C57" s="15" t="str">
        <f>IF('[4]Video Analysis'!$P$544="","",'[4]Video Analysis'!$P$544)</f>
        <v/>
      </c>
      <c r="D57" s="16" t="str">
        <f>IF('[4]Video Analysis'!$G$544="","",'[4]Video Analysis'!$G$544)</f>
        <v/>
      </c>
      <c r="E57" s="16" t="str">
        <f>IF('[4]Video Analysis'!$H$544="","",'[4]Video Analysis'!$H$544)</f>
        <v/>
      </c>
      <c r="F57" s="16" t="str">
        <f>IF('[4]Video Analysis'!$I$544="","",'[4]Video Analysis'!$I$544)</f>
        <v/>
      </c>
      <c r="G57" s="16" t="str">
        <f>IF('[4]Video Analysis'!$J$544="","",'[4]Video Analysis'!$J$544)</f>
        <v/>
      </c>
      <c r="H57" s="16" t="str">
        <f>IF('[4]Video Analysis'!$K$544="","",'[4]Video Analysis'!$K$544)</f>
        <v/>
      </c>
      <c r="I57" s="16" t="str">
        <f>IF('[4]Video Analysis'!$L$544="","",'[4]Video Analysis'!$L$544)</f>
        <v/>
      </c>
      <c r="J57" s="16" t="str">
        <f>IF('[4]Video Analysis'!$M$544="","",'[4]Video Analysis'!$M$544)</f>
        <v/>
      </c>
      <c r="K57" s="16" t="str">
        <f>IF('[4]Video Analysis'!$N$544="","",'[4]Video Analysis'!$N$544)</f>
        <v/>
      </c>
      <c r="L57" s="16" t="str">
        <f>IF('[4]Video Analysis'!$O$544="","",'[4]Video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IF('[4]Video Analysis'!$B$554="","",'[4]Video Analysis'!$B$554)</f>
        <v/>
      </c>
      <c r="B58" s="15" t="str">
        <f>IF('[4]Video Analysis'!$Q$554="","",'[4]Video Analysis'!$Q$554)</f>
        <v/>
      </c>
      <c r="C58" s="15" t="str">
        <f>IF('[4]Video Analysis'!$P$554="","",'[4]Video Analysis'!$P$554)</f>
        <v/>
      </c>
      <c r="D58" s="16" t="str">
        <f>IF('[4]Video Analysis'!$G$554="","",'[4]Video Analysis'!$G$554)</f>
        <v/>
      </c>
      <c r="E58" s="16" t="str">
        <f>IF('[4]Video Analysis'!$H$554="","",'[4]Video Analysis'!$H$554)</f>
        <v/>
      </c>
      <c r="F58" s="16" t="str">
        <f>IF('[4]Video Analysis'!$I$554="","",'[4]Video Analysis'!$I$554)</f>
        <v/>
      </c>
      <c r="G58" s="16" t="str">
        <f>IF('[4]Video Analysis'!$J$554="","",'[4]Video Analysis'!$J$554)</f>
        <v/>
      </c>
      <c r="H58" s="16" t="str">
        <f>IF('[4]Video Analysis'!$K$554="","",'[4]Video Analysis'!$K$554)</f>
        <v/>
      </c>
      <c r="I58" s="16" t="str">
        <f>IF('[4]Video Analysis'!$L$554="","",'[4]Video Analysis'!$L$554)</f>
        <v/>
      </c>
      <c r="J58" s="16" t="str">
        <f>IF('[4]Video Analysis'!$M$554="","",'[4]Video Analysis'!$M$554)</f>
        <v/>
      </c>
      <c r="K58" s="16" t="str">
        <f>IF('[4]Video Analysis'!$N$554="","",'[4]Video Analysis'!$N$554)</f>
        <v/>
      </c>
      <c r="L58" s="16" t="str">
        <f>IF('[4]Video Analysis'!$O$554="","",'[4]Video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IF('[4]Video Analysis'!$B$564="","",'[4]Video Analysis'!$B$564)</f>
        <v/>
      </c>
      <c r="B59" s="15" t="str">
        <f>IF('[4]Video Analysis'!$Q$564="","",'[4]Video Analysis'!$Q$564)</f>
        <v/>
      </c>
      <c r="C59" s="15" t="str">
        <f>IF('[4]Video Analysis'!$P$564="","",'[4]Video Analysis'!$P$564)</f>
        <v/>
      </c>
      <c r="D59" s="16" t="str">
        <f>IF('[4]Video Analysis'!$G$564="","",'[4]Video Analysis'!$G$564)</f>
        <v/>
      </c>
      <c r="E59" s="16" t="str">
        <f>IF('[4]Video Analysis'!$H$564="","",'[4]Video Analysis'!$H$564)</f>
        <v/>
      </c>
      <c r="F59" s="16" t="str">
        <f>IF('[4]Video Analysis'!$I$564="","",'[4]Video Analysis'!$I$564)</f>
        <v/>
      </c>
      <c r="G59" s="16" t="str">
        <f>IF('[4]Video Analysis'!$J$564="","",'[4]Video Analysis'!$J$564)</f>
        <v/>
      </c>
      <c r="H59" s="16" t="str">
        <f>IF('[4]Video Analysis'!$K$564="","",'[4]Video Analysis'!$K$564)</f>
        <v/>
      </c>
      <c r="I59" s="16" t="str">
        <f>IF('[4]Video Analysis'!$L$564="","",'[4]Video Analysis'!$L$564)</f>
        <v/>
      </c>
      <c r="J59" s="16" t="str">
        <f>IF('[4]Video Analysis'!$M$564="","",'[4]Video Analysis'!$M$564)</f>
        <v/>
      </c>
      <c r="K59" s="16" t="str">
        <f>IF('[4]Video Analysis'!$N$564="","",'[4]Video Analysis'!$N$564)</f>
        <v/>
      </c>
      <c r="L59" s="16" t="str">
        <f>IF('[4]Video Analysis'!$O$564="","",'[4]Video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IF('[4]Video Analysis'!$B$574="","",'[4]Video Analysis'!$B$574)</f>
        <v/>
      </c>
      <c r="B60" s="15" t="str">
        <f>IF('[4]Video Analysis'!$Q$574="","",'[4]Video Analysis'!$Q$574)</f>
        <v/>
      </c>
      <c r="C60" s="15" t="str">
        <f>IF('[4]Video Analysis'!$P$574="","",'[4]Video Analysis'!$P$574)</f>
        <v/>
      </c>
      <c r="D60" s="16" t="str">
        <f>IF('[4]Video Analysis'!$G$574="","",'[4]Video Analysis'!$G$574)</f>
        <v/>
      </c>
      <c r="E60" s="16" t="str">
        <f>IF('[4]Video Analysis'!$H$574="","",'[4]Video Analysis'!$H$574)</f>
        <v/>
      </c>
      <c r="F60" s="16" t="str">
        <f>IF('[4]Video Analysis'!$I$574="","",'[4]Video Analysis'!$I$574)</f>
        <v/>
      </c>
      <c r="G60" s="16" t="str">
        <f>IF('[4]Video Analysis'!$J$574="","",'[4]Video Analysis'!$J$574)</f>
        <v/>
      </c>
      <c r="H60" s="16" t="str">
        <f>IF('[4]Video Analysis'!$K$574="","",'[4]Video Analysis'!$K$574)</f>
        <v/>
      </c>
      <c r="I60" s="16" t="str">
        <f>IF('[4]Video Analysis'!$L$574="","",'[4]Video Analysis'!$L$574)</f>
        <v/>
      </c>
      <c r="J60" s="16" t="str">
        <f>IF('[4]Video Analysis'!$M$574="","",'[4]Video Analysis'!$M$574)</f>
        <v/>
      </c>
      <c r="K60" s="16" t="str">
        <f>IF('[4]Video Analysis'!$N$574="","",'[4]Video Analysis'!$N$574)</f>
        <v/>
      </c>
      <c r="L60" s="16" t="str">
        <f>IF('[4]Video Analysis'!$O$574="","",'[4]Video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IF('[4]Video Analysis'!$B$584="","",'[4]Video Analysis'!$B$584)</f>
        <v/>
      </c>
      <c r="B61" s="15" t="str">
        <f>IF('[4]Video Analysis'!$Q$584="","",'[4]Video Analysis'!$Q$584)</f>
        <v/>
      </c>
      <c r="C61" s="15" t="str">
        <f>IF('[4]Video Analysis'!$P$584="","",'[4]Video Analysis'!$P$584)</f>
        <v/>
      </c>
      <c r="D61" s="16" t="str">
        <f>IF('[4]Video Analysis'!$G$584="","",'[4]Video Analysis'!$G$584)</f>
        <v/>
      </c>
      <c r="E61" s="16" t="str">
        <f>IF('[4]Video Analysis'!$H$584="","",'[4]Video Analysis'!$H$584)</f>
        <v/>
      </c>
      <c r="F61" s="16" t="str">
        <f>IF('[4]Video Analysis'!$I$584="","",'[4]Video Analysis'!$I$584)</f>
        <v/>
      </c>
      <c r="G61" s="16" t="str">
        <f>IF('[4]Video Analysis'!$J$584="","",'[4]Video Analysis'!$J$584)</f>
        <v/>
      </c>
      <c r="H61" s="16" t="str">
        <f>IF('[4]Video Analysis'!$K$584="","",'[4]Video Analysis'!$K$584)</f>
        <v/>
      </c>
      <c r="I61" s="16" t="str">
        <f>IF('[4]Video Analysis'!$L$584="","",'[4]Video Analysis'!$L$584)</f>
        <v/>
      </c>
      <c r="J61" s="16" t="str">
        <f>IF('[4]Video Analysis'!$M$584="","",'[4]Video Analysis'!$M$584)</f>
        <v/>
      </c>
      <c r="K61" s="16" t="str">
        <f>IF('[4]Video Analysis'!$N$584="","",'[4]Video Analysis'!$N$584)</f>
        <v/>
      </c>
      <c r="L61" s="16" t="str">
        <f>IF('[4]Video Analysis'!$O$584="","",'[4]Video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IF('[4]Video Analysis'!$B$594="","",'[4]Video Analysis'!$B$594)</f>
        <v/>
      </c>
      <c r="B62" s="15" t="str">
        <f>IF('[4]Video Analysis'!$Q$594="","",'[4]Video Analysis'!$Q$594)</f>
        <v/>
      </c>
      <c r="C62" s="15" t="str">
        <f>IF('[4]Video Analysis'!$P$594="","",'[4]Video Analysis'!$P$594)</f>
        <v/>
      </c>
      <c r="D62" s="16" t="str">
        <f>IF('[4]Video Analysis'!$G$594="","",'[4]Video Analysis'!$G$594)</f>
        <v/>
      </c>
      <c r="E62" s="16" t="str">
        <f>IF('[4]Video Analysis'!$H$594="","",'[4]Video Analysis'!$H$594)</f>
        <v/>
      </c>
      <c r="F62" s="16" t="str">
        <f>IF('[4]Video Analysis'!$I$594="","",'[4]Video Analysis'!$I$594)</f>
        <v/>
      </c>
      <c r="G62" s="16" t="str">
        <f>IF('[4]Video Analysis'!$J$594="","",'[4]Video Analysis'!$J$594)</f>
        <v/>
      </c>
      <c r="H62" s="16" t="str">
        <f>IF('[4]Video Analysis'!$K$594="","",'[4]Video Analysis'!$K$594)</f>
        <v/>
      </c>
      <c r="I62" s="16" t="str">
        <f>IF('[4]Video Analysis'!$L$594="","",'[4]Video Analysis'!$L$594)</f>
        <v/>
      </c>
      <c r="J62" s="16" t="str">
        <f>IF('[4]Video Analysis'!$M$594="","",'[4]Video Analysis'!$M$594)</f>
        <v/>
      </c>
      <c r="K62" s="16" t="str">
        <f>IF('[4]Video Analysis'!$N$594="","",'[4]Video Analysis'!$N$594)</f>
        <v/>
      </c>
      <c r="L62" s="16" t="str">
        <f>IF('[4]Video Analysis'!$O$594="","",'[4]Video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IF('[4]Video Analysis'!$B$604="","",'[4]Video Analysis'!$B$604)</f>
        <v/>
      </c>
      <c r="B63" s="15" t="str">
        <f>IF('[4]Video Analysis'!$Q$604="","",'[4]Video Analysis'!$Q$604)</f>
        <v/>
      </c>
      <c r="C63" s="15" t="str">
        <f>IF('[4]Video Analysis'!$P$604="","",'[4]Video Analysis'!$P$604)</f>
        <v/>
      </c>
      <c r="D63" s="16" t="str">
        <f>IF('[4]Video Analysis'!$G$604="","",'[4]Video Analysis'!$G$604)</f>
        <v/>
      </c>
      <c r="E63" s="16" t="str">
        <f>IF('[4]Video Analysis'!$H$604="","",'[4]Video Analysis'!$H$604)</f>
        <v/>
      </c>
      <c r="F63" s="16" t="str">
        <f>IF('[4]Video Analysis'!$I$604="","",'[4]Video Analysis'!$I$604)</f>
        <v/>
      </c>
      <c r="G63" s="16" t="str">
        <f>IF('[4]Video Analysis'!$J$604="","",'[4]Video Analysis'!$J$604)</f>
        <v/>
      </c>
      <c r="H63" s="16" t="str">
        <f>IF('[4]Video Analysis'!$K$604="","",'[4]Video Analysis'!$K$604)</f>
        <v/>
      </c>
      <c r="I63" s="16" t="str">
        <f>IF('[4]Video Analysis'!$L$604="","",'[4]Video Analysis'!$L$604)</f>
        <v/>
      </c>
      <c r="J63" s="16" t="str">
        <f>IF('[4]Video Analysis'!$M$604="","",'[4]Video Analysis'!$M$604)</f>
        <v/>
      </c>
      <c r="K63" s="16" t="str">
        <f>IF('[4]Video Analysis'!$N$604="","",'[4]Video Analysis'!$N$604)</f>
        <v/>
      </c>
      <c r="L63" s="16" t="str">
        <f>IF('[4]Video Analysis'!$O$604="","",'[4]Video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IF('[4]Video Analysis'!$B$614="","",'[4]Video Analysis'!$B$614)</f>
        <v/>
      </c>
      <c r="B64" s="15" t="str">
        <f>IF('[4]Video Analysis'!$Q$614="","",'[4]Video Analysis'!$Q$614)</f>
        <v/>
      </c>
      <c r="C64" s="15" t="str">
        <f>IF('[4]Video Analysis'!$P$614="","",'[4]Video Analysis'!$P$614)</f>
        <v/>
      </c>
      <c r="D64" s="16" t="str">
        <f>IF('[4]Video Analysis'!$G$614="","",'[4]Video Analysis'!$G$614)</f>
        <v/>
      </c>
      <c r="E64" s="16" t="str">
        <f>IF('[4]Video Analysis'!$H$614="","",'[4]Video Analysis'!$H$614)</f>
        <v/>
      </c>
      <c r="F64" s="16" t="str">
        <f>IF('[4]Video Analysis'!$I$614="","",'[4]Video Analysis'!$I$614)</f>
        <v/>
      </c>
      <c r="G64" s="16" t="str">
        <f>IF('[4]Video Analysis'!$J$614="","",'[4]Video Analysis'!$J$614)</f>
        <v/>
      </c>
      <c r="H64" s="16" t="str">
        <f>IF('[4]Video Analysis'!$K$614="","",'[4]Video Analysis'!$K$614)</f>
        <v/>
      </c>
      <c r="I64" s="16" t="str">
        <f>IF('[4]Video Analysis'!$L$614="","",'[4]Video Analysis'!$L$614)</f>
        <v/>
      </c>
      <c r="J64" s="16" t="str">
        <f>IF('[4]Video Analysis'!$M$614="","",'[4]Video Analysis'!$M$614)</f>
        <v/>
      </c>
      <c r="K64" s="16" t="str">
        <f>IF('[4]Video Analysis'!$N$614="","",'[4]Video Analysis'!$N$614)</f>
        <v/>
      </c>
      <c r="L64" s="16" t="str">
        <f>IF('[4]Video Analysis'!$O$614="","",'[4]Video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IF('[4]Video Analysis'!$B$624="","",'[4]Video Analysis'!$B$624)</f>
        <v/>
      </c>
      <c r="B65" s="15" t="str">
        <f>IF('[4]Video Analysis'!$Q$624="","",'[4]Video Analysis'!$Q$624)</f>
        <v/>
      </c>
      <c r="C65" s="15" t="str">
        <f>IF('[4]Video Analysis'!$P$624="","",'[4]Video Analysis'!$P$624)</f>
        <v/>
      </c>
      <c r="D65" s="16" t="str">
        <f>IF('[4]Video Analysis'!$G$624="","",'[4]Video Analysis'!$G$624)</f>
        <v/>
      </c>
      <c r="E65" s="16" t="str">
        <f>IF('[4]Video Analysis'!$H$624="","",'[4]Video Analysis'!$H$624)</f>
        <v/>
      </c>
      <c r="F65" s="16" t="str">
        <f>IF('[4]Video Analysis'!$I$624="","",'[4]Video Analysis'!$I$624)</f>
        <v/>
      </c>
      <c r="G65" s="16" t="str">
        <f>IF('[4]Video Analysis'!$J$624="","",'[4]Video Analysis'!$J$624)</f>
        <v/>
      </c>
      <c r="H65" s="16" t="str">
        <f>IF('[4]Video Analysis'!$K$624="","",'[4]Video Analysis'!$K$624)</f>
        <v/>
      </c>
      <c r="I65" s="16" t="str">
        <f>IF('[4]Video Analysis'!$L$624="","",'[4]Video Analysis'!$L$624)</f>
        <v/>
      </c>
      <c r="J65" s="16" t="str">
        <f>IF('[4]Video Analysis'!$M$624="","",'[4]Video Analysis'!$M$624)</f>
        <v/>
      </c>
      <c r="K65" s="16" t="str">
        <f>IF('[4]Video Analysis'!$N$624="","",'[4]Video Analysis'!$N$624)</f>
        <v/>
      </c>
      <c r="L65" s="16" t="str">
        <f>IF('[4]Video Analysis'!$O$624="","",'[4]Video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IF('[4]Video Analysis'!$B$634="","",'[4]Video Analysis'!$B$634)</f>
        <v/>
      </c>
      <c r="B66" s="15" t="str">
        <f>IF('[4]Video Analysis'!$Q$634="","",'[4]Video Analysis'!$Q$634)</f>
        <v/>
      </c>
      <c r="C66" s="15" t="str">
        <f>IF('[4]Video Analysis'!$P$634="","",'[4]Video Analysis'!$P$634)</f>
        <v/>
      </c>
      <c r="D66" s="16" t="str">
        <f>IF('[4]Video Analysis'!$G$634="","",'[4]Video Analysis'!$G$634)</f>
        <v/>
      </c>
      <c r="E66" s="16" t="str">
        <f>IF('[4]Video Analysis'!$H$634="","",'[4]Video Analysis'!$H$634)</f>
        <v/>
      </c>
      <c r="F66" s="16" t="str">
        <f>IF('[4]Video Analysis'!$I$634="","",'[4]Video Analysis'!$I$634)</f>
        <v/>
      </c>
      <c r="G66" s="16" t="str">
        <f>IF('[4]Video Analysis'!$J$634="","",'[4]Video Analysis'!$J$634)</f>
        <v/>
      </c>
      <c r="H66" s="16" t="str">
        <f>IF('[4]Video Analysis'!$K$634="","",'[4]Video Analysis'!$K$634)</f>
        <v/>
      </c>
      <c r="I66" s="16" t="str">
        <f>IF('[4]Video Analysis'!$L$634="","",'[4]Video Analysis'!$L$634)</f>
        <v/>
      </c>
      <c r="J66" s="16" t="str">
        <f>IF('[4]Video Analysis'!$M$634="","",'[4]Video Analysis'!$M$634)</f>
        <v/>
      </c>
      <c r="K66" s="16" t="str">
        <f>IF('[4]Video Analysis'!$N$634="","",'[4]Video Analysis'!$N$634)</f>
        <v/>
      </c>
      <c r="L66" s="16" t="str">
        <f>IF('[4]Video Analysis'!$O$634="","",'[4]Video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IF('[4]Video Analysis'!$B$644="","",'[4]Video Analysis'!$B$644)</f>
        <v/>
      </c>
      <c r="B67" s="15" t="str">
        <f>IF('[4]Video Analysis'!$Q$644="","",'[4]Video Analysis'!$Q$644)</f>
        <v/>
      </c>
      <c r="C67" s="15" t="str">
        <f>IF('[4]Video Analysis'!$P$644="","",'[4]Video Analysis'!$P$644)</f>
        <v/>
      </c>
      <c r="D67" s="16" t="str">
        <f>IF('[4]Video Analysis'!$G$644="","",'[4]Video Analysis'!$G$644)</f>
        <v/>
      </c>
      <c r="E67" s="16" t="str">
        <f>IF('[4]Video Analysis'!$H$644="","",'[4]Video Analysis'!$H$644)</f>
        <v/>
      </c>
      <c r="F67" s="16" t="str">
        <f>IF('[4]Video Analysis'!$I$644="","",'[4]Video Analysis'!$I$644)</f>
        <v/>
      </c>
      <c r="G67" s="16" t="str">
        <f>IF('[4]Video Analysis'!$J$644="","",'[4]Video Analysis'!$J$644)</f>
        <v/>
      </c>
      <c r="H67" s="16" t="str">
        <f>IF('[4]Video Analysis'!$K$644="","",'[4]Video Analysis'!$K$644)</f>
        <v/>
      </c>
      <c r="I67" s="16" t="str">
        <f>IF('[4]Video Analysis'!$L$644="","",'[4]Video Analysis'!$L$644)</f>
        <v/>
      </c>
      <c r="J67" s="16" t="str">
        <f>IF('[4]Video Analysis'!$M$644="","",'[4]Video Analysis'!$M$644)</f>
        <v/>
      </c>
      <c r="K67" s="16" t="str">
        <f>IF('[4]Video Analysis'!$N$644="","",'[4]Video Analysis'!$N$644)</f>
        <v/>
      </c>
      <c r="L67" s="16" t="str">
        <f>IF('[4]Video Analysis'!$O$644="","",'[4]Video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IF('[4]Video Analysis'!$B$654="","",'[4]Video Analysis'!$B$654)</f>
        <v/>
      </c>
      <c r="B68" s="15" t="str">
        <f>IF('[4]Video Analysis'!$Q$654="","",'[4]Video Analysis'!$Q$654)</f>
        <v/>
      </c>
      <c r="C68" s="15" t="str">
        <f>IF('[4]Video Analysis'!$P$654="","",'[4]Video Analysis'!$P$654)</f>
        <v/>
      </c>
      <c r="D68" s="16" t="str">
        <f>IF('[4]Video Analysis'!$G$654="","",'[4]Video Analysis'!$G$654)</f>
        <v/>
      </c>
      <c r="E68" s="16" t="str">
        <f>IF('[4]Video Analysis'!$H$654="","",'[4]Video Analysis'!$H$654)</f>
        <v/>
      </c>
      <c r="F68" s="16" t="str">
        <f>IF('[4]Video Analysis'!$I$654="","",'[4]Video Analysis'!$I$654)</f>
        <v/>
      </c>
      <c r="G68" s="16" t="str">
        <f>IF('[4]Video Analysis'!$J$654="","",'[4]Video Analysis'!$J$654)</f>
        <v/>
      </c>
      <c r="H68" s="16" t="str">
        <f>IF('[4]Video Analysis'!$K$654="","",'[4]Video Analysis'!$K$654)</f>
        <v/>
      </c>
      <c r="I68" s="16" t="str">
        <f>IF('[4]Video Analysis'!$L$654="","",'[4]Video Analysis'!$L$654)</f>
        <v/>
      </c>
      <c r="J68" s="16" t="str">
        <f>IF('[4]Video Analysis'!$M$654="","",'[4]Video Analysis'!$M$654)</f>
        <v/>
      </c>
      <c r="K68" s="16" t="str">
        <f>IF('[4]Video Analysis'!$N$654="","",'[4]Video Analysis'!$N$654)</f>
        <v/>
      </c>
      <c r="L68" s="16" t="str">
        <f>IF('[4]Video Analysis'!$O$654="","",'[4]Video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IF('[4]Video Analysis'!$B$664="","",'[4]Video Analysis'!$B$664)</f>
        <v/>
      </c>
      <c r="B69" s="15" t="str">
        <f>IF('[4]Video Analysis'!$Q$664="","",'[4]Video Analysis'!$Q$664)</f>
        <v/>
      </c>
      <c r="C69" s="15" t="str">
        <f>IF('[4]Video Analysis'!$P$664="","",'[4]Video Analysis'!$P$664)</f>
        <v/>
      </c>
      <c r="D69" s="16" t="str">
        <f>IF('[4]Video Analysis'!$G$664="","",'[4]Video Analysis'!$G$664)</f>
        <v/>
      </c>
      <c r="E69" s="16" t="str">
        <f>IF('[4]Video Analysis'!$H$664="","",'[4]Video Analysis'!$H$664)</f>
        <v/>
      </c>
      <c r="F69" s="16" t="str">
        <f>IF('[4]Video Analysis'!$I$664="","",'[4]Video Analysis'!$I$664)</f>
        <v/>
      </c>
      <c r="G69" s="16" t="str">
        <f>IF('[4]Video Analysis'!$J$664="","",'[4]Video Analysis'!$J$664)</f>
        <v/>
      </c>
      <c r="H69" s="16" t="str">
        <f>IF('[4]Video Analysis'!$K$664="","",'[4]Video Analysis'!$K$664)</f>
        <v/>
      </c>
      <c r="I69" s="16" t="str">
        <f>IF('[4]Video Analysis'!$L$664="","",'[4]Video Analysis'!$L$664)</f>
        <v/>
      </c>
      <c r="J69" s="16" t="str">
        <f>IF('[4]Video Analysis'!$M$664="","",'[4]Video Analysis'!$M$664)</f>
        <v/>
      </c>
      <c r="K69" s="16" t="str">
        <f>IF('[4]Video Analysis'!$N$664="","",'[4]Video Analysis'!$N$664)</f>
        <v/>
      </c>
      <c r="L69" s="16" t="str">
        <f>IF('[4]Video Analysis'!$O$664="","",'[4]Video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IF('[4]Video Analysis'!$B$674="","",'[4]Video Analysis'!$B$674)</f>
        <v/>
      </c>
      <c r="B70" s="15" t="str">
        <f>IF('[4]Video Analysis'!$Q$674="","",'[4]Video Analysis'!$Q$674)</f>
        <v/>
      </c>
      <c r="C70" s="15" t="str">
        <f>IF('[4]Video Analysis'!$P$674="","",'[4]Video Analysis'!$P$674)</f>
        <v/>
      </c>
      <c r="D70" s="16" t="str">
        <f>IF('[4]Video Analysis'!$G$674="","",'[4]Video Analysis'!$G$674)</f>
        <v/>
      </c>
      <c r="E70" s="16" t="str">
        <f>IF('[4]Video Analysis'!$H$674="","",'[4]Video Analysis'!$H$674)</f>
        <v/>
      </c>
      <c r="F70" s="16" t="str">
        <f>IF('[4]Video Analysis'!$I$674="","",'[4]Video Analysis'!$I$674)</f>
        <v/>
      </c>
      <c r="G70" s="16" t="str">
        <f>IF('[4]Video Analysis'!$J$674="","",'[4]Video Analysis'!$J$674)</f>
        <v/>
      </c>
      <c r="H70" s="16" t="str">
        <f>IF('[4]Video Analysis'!$K$674="","",'[4]Video Analysis'!$K$674)</f>
        <v/>
      </c>
      <c r="I70" s="16" t="str">
        <f>IF('[4]Video Analysis'!$L$674="","",'[4]Video Analysis'!$L$674)</f>
        <v/>
      </c>
      <c r="J70" s="16" t="str">
        <f>IF('[4]Video Analysis'!$M$674="","",'[4]Video Analysis'!$M$674)</f>
        <v/>
      </c>
      <c r="K70" s="16" t="str">
        <f>IF('[4]Video Analysis'!$N$674="","",'[4]Video Analysis'!$N$674)</f>
        <v/>
      </c>
      <c r="L70" s="16" t="str">
        <f>IF('[4]Video Analysis'!$O$674="","",'[4]Video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IF('[4]Video Analysis'!$B$684="","",'[4]Video Analysis'!$B$684)</f>
        <v/>
      </c>
      <c r="B71" s="15" t="str">
        <f>IF('[4]Video Analysis'!$Q$684="","",'[4]Video Analysis'!$Q$684)</f>
        <v/>
      </c>
      <c r="C71" s="15" t="str">
        <f>IF('[4]Video Analysis'!$P$684="","",'[4]Video Analysis'!$P$684)</f>
        <v/>
      </c>
      <c r="D71" s="16" t="str">
        <f>IF('[4]Video Analysis'!$G$684="","",'[4]Video Analysis'!$G$684)</f>
        <v/>
      </c>
      <c r="E71" s="16" t="str">
        <f>IF('[4]Video Analysis'!$H$684="","",'[4]Video Analysis'!$H$684)</f>
        <v/>
      </c>
      <c r="F71" s="16" t="str">
        <f>IF('[4]Video Analysis'!$I$684="","",'[4]Video Analysis'!$I$684)</f>
        <v/>
      </c>
      <c r="G71" s="16" t="str">
        <f>IF('[4]Video Analysis'!$J$684="","",'[4]Video Analysis'!$J$684)</f>
        <v/>
      </c>
      <c r="H71" s="16" t="str">
        <f>IF('[4]Video Analysis'!$K$684="","",'[4]Video Analysis'!$K$684)</f>
        <v/>
      </c>
      <c r="I71" s="16" t="str">
        <f>IF('[4]Video Analysis'!$L$684="","",'[4]Video Analysis'!$L$684)</f>
        <v/>
      </c>
      <c r="J71" s="16" t="str">
        <f>IF('[4]Video Analysis'!$M$684="","",'[4]Video Analysis'!$M$684)</f>
        <v/>
      </c>
      <c r="K71" s="16" t="str">
        <f>IF('[4]Video Analysis'!$N$684="","",'[4]Video Analysis'!$N$684)</f>
        <v/>
      </c>
      <c r="L71" s="16" t="str">
        <f>IF('[4]Video Analysis'!$O$684="","",'[4]Video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IF('[4]Video Analysis'!$B$694="","",'[4]Video Analysis'!$B$694)</f>
        <v/>
      </c>
      <c r="B72" s="15" t="str">
        <f>IF('[4]Video Analysis'!$Q$694="","",'[4]Video Analysis'!$Q$694)</f>
        <v/>
      </c>
      <c r="C72" s="15" t="str">
        <f>IF('[4]Video Analysis'!$P$694="","",'[4]Video Analysis'!$P$694)</f>
        <v/>
      </c>
      <c r="D72" s="16" t="str">
        <f>IF('[4]Video Analysis'!$G$694="","",'[4]Video Analysis'!$G$694)</f>
        <v/>
      </c>
      <c r="E72" s="16" t="str">
        <f>IF('[4]Video Analysis'!$H$694="","",'[4]Video Analysis'!$H$694)</f>
        <v/>
      </c>
      <c r="F72" s="16" t="str">
        <f>IF('[4]Video Analysis'!$I$694="","",'[4]Video Analysis'!$I$694)</f>
        <v/>
      </c>
      <c r="G72" s="16" t="str">
        <f>IF('[4]Video Analysis'!$J$694="","",'[4]Video Analysis'!$J$694)</f>
        <v/>
      </c>
      <c r="H72" s="16" t="str">
        <f>IF('[4]Video Analysis'!$K$694="","",'[4]Video Analysis'!$K$694)</f>
        <v/>
      </c>
      <c r="I72" s="16" t="str">
        <f>IF('[4]Video Analysis'!$L$694="","",'[4]Video Analysis'!$L$694)</f>
        <v/>
      </c>
      <c r="J72" s="16" t="str">
        <f>IF('[4]Video Analysis'!$M$694="","",'[4]Video Analysis'!$M$694)</f>
        <v/>
      </c>
      <c r="K72" s="16" t="str">
        <f>IF('[4]Video Analysis'!$N$694="","",'[4]Video Analysis'!$N$694)</f>
        <v/>
      </c>
      <c r="L72" s="16" t="str">
        <f>IF('[4]Video Analysis'!$O$694="","",'[4]Video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AE967-2B9F-4C46-A8A0-36E70D628471}">
  <dimension ref="A1:AF102"/>
  <sheetViews>
    <sheetView workbookViewId="0">
      <selection activeCell="J39" sqref="J39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'[40]Video Analysis'!$A$1</f>
        <v>HNC_NPH_03_2021_07_28</v>
      </c>
      <c r="B1" s="2"/>
      <c r="C1" s="2"/>
      <c r="D1" s="3" t="str">
        <f>IF('[40]Video Analysis'!$G$2="","",'[40]Video Analysis'!$G$2)</f>
        <v>Utter</v>
      </c>
      <c r="E1" s="3" t="str">
        <f>IF('[40]Video Analysis'!$H$2="","",'[40]Video Analysis'!$H$2)</f>
        <v>Utter</v>
      </c>
      <c r="F1" s="3" t="str">
        <f>IF('[40]Video Analysis'!$I$2="","",'[40]Video Analysis'!$I$2)</f>
        <v>Utter</v>
      </c>
      <c r="G1" s="3" t="str">
        <f>IF('[40]Video Analysis'!$J$2="","",'[40]Video Analysis'!$J$2)</f>
        <v>Utter</v>
      </c>
      <c r="H1" s="3" t="str">
        <f>IF('[40]Video Analysis'!$K$2="","",'[40]Video Analysis'!$K$2)</f>
        <v>Utter</v>
      </c>
      <c r="I1" s="3" t="str">
        <f>IF('[40]Video Analysis'!$L$2="","",'[40]Video Analysis'!$L$2)</f>
        <v>Utter</v>
      </c>
      <c r="J1" s="3" t="str">
        <f>IF('[40]Video Analysis'!$M$2="","",'[40]Video Analysis'!$M$2)</f>
        <v>Utter</v>
      </c>
      <c r="K1" s="3" t="str">
        <f>IF('[40]Video Analysis'!$N$2="","",'[40]Video Analysis'!$N$2)</f>
        <v>Utter</v>
      </c>
      <c r="L1" s="3" t="str">
        <f>IF('[40]Video Analysis'!$O$2="","",'[40]Video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IF('[40]Video Analysis'!$G$3="","",'[40]Video Analysis'!$G$3)</f>
        <v>eelgrass</v>
      </c>
      <c r="E2" s="3" t="str">
        <f>IF('[40]Video Analysis'!$H$3="","",'[40]Video Analysis'!$H$3)</f>
        <v>macroalgae</v>
      </c>
      <c r="F2" s="3" t="str">
        <f>IF('[40]Video Analysis'!$I$3="","",'[40]Video Analysis'!$I$3)</f>
        <v>bare</v>
      </c>
      <c r="G2" s="3" t="str">
        <f>IF('[40]Video Analysis'!$J$3="","",'[40]Video Analysis'!$J$3)</f>
        <v>eelgrass</v>
      </c>
      <c r="H2" s="3" t="str">
        <f>IF('[40]Video Analysis'!$K$3="","",'[40]Video Analysis'!$K$3)</f>
        <v>macroalgae</v>
      </c>
      <c r="I2" s="3" t="str">
        <f>IF('[40]Video Analysis'!$L$3="","",'[40]Video Analysis'!$L$3)</f>
        <v>bare</v>
      </c>
      <c r="J2" s="3" t="str">
        <f>IF('[40]Video Analysis'!$M$3="","",'[40]Video Analysis'!$M$3)</f>
        <v>eelgrass</v>
      </c>
      <c r="K2" s="3" t="str">
        <f>IF('[40]Video Analysis'!$N$3="","",'[40]Video Analysis'!$N$3)</f>
        <v>macroalgae</v>
      </c>
      <c r="L2" s="3" t="str">
        <f>IF('[40]Video Analysis'!$O$3="","",'[40]Video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HNC_NPH_03_2021_07_28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IF('[40]Video Analysis'!$B$4="","",'[40]Video Analysis'!$B$4)</f>
        <v/>
      </c>
      <c r="B3" s="15">
        <f>IF('[40]Video Analysis'!$Q$4="","",'[40]Video Analysis'!$Q$4)</f>
        <v>-73.359495392069221</v>
      </c>
      <c r="C3" s="15">
        <f>IF('[40]Video Analysis'!$P$4="","",'[40]Video Analysis'!$P$4)</f>
        <v>40.905276224948466</v>
      </c>
      <c r="D3" s="16">
        <f>IF('[40]Video Analysis'!$G$4="","",'[40]Video Analysis'!$G$4)</f>
        <v>0</v>
      </c>
      <c r="E3" s="16">
        <f>IF('[40]Video Analysis'!$H$4="","",'[40]Video Analysis'!$H$4)</f>
        <v>0</v>
      </c>
      <c r="F3" s="16">
        <f>IF('[40]Video Analysis'!$I$4="","",'[40]Video Analysis'!$I$4)</f>
        <v>100</v>
      </c>
      <c r="G3" s="16">
        <f>IF('[40]Video Analysis'!$J$4="","",'[40]Video Analysis'!$J$4)</f>
        <v>0</v>
      </c>
      <c r="H3" s="16">
        <f>IF('[40]Video Analysis'!$K$4="","",'[40]Video Analysis'!$K$4)</f>
        <v>0</v>
      </c>
      <c r="I3" s="16">
        <f>IF('[40]Video Analysis'!$L$4="","",'[40]Video Analysis'!$L$4)</f>
        <v>100</v>
      </c>
      <c r="J3" s="16">
        <f>IF('[40]Video Analysis'!$M$4="","",'[40]Video Analysis'!$M$4)</f>
        <v>0</v>
      </c>
      <c r="K3" s="16">
        <f>IF('[40]Video Analysis'!$N$4="","",'[40]Video Analysis'!$N$4)</f>
        <v>0</v>
      </c>
      <c r="L3" s="16">
        <f>IF('[40]Video Analysis'!$O$4="","",'[40]Video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-73.359495392069221</v>
      </c>
      <c r="U3" s="19">
        <f>IF(C3="","",C3)</f>
        <v>40.905276224948466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IF('[40]Video Analysis'!$B$14="","",'[40]Video Analysis'!$B$14)</f>
        <v/>
      </c>
      <c r="B4" s="15">
        <f>IF('[40]Video Analysis'!$Q$14="","",'[40]Video Analysis'!$Q$14)</f>
        <v>-73.359508845023811</v>
      </c>
      <c r="C4" s="15">
        <f>IF('[40]Video Analysis'!$P$14="","",'[40]Video Analysis'!$P$14)</f>
        <v>40.905307615175843</v>
      </c>
      <c r="D4" s="16">
        <f>IF('[40]Video Analysis'!$G$14="","",'[40]Video Analysis'!$G$14)</f>
        <v>0</v>
      </c>
      <c r="E4" s="16">
        <f>IF('[40]Video Analysis'!$H$14="","",'[40]Video Analysis'!$H$14)</f>
        <v>0</v>
      </c>
      <c r="F4" s="16">
        <f>IF('[40]Video Analysis'!$I$14="","",'[40]Video Analysis'!$I$14)</f>
        <v>100</v>
      </c>
      <c r="G4" s="16">
        <f>IF('[40]Video Analysis'!$J$14="","",'[40]Video Analysis'!$J$14)</f>
        <v>0</v>
      </c>
      <c r="H4" s="16">
        <f>IF('[40]Video Analysis'!$K$14="","",'[40]Video Analysis'!$K$14)</f>
        <v>0</v>
      </c>
      <c r="I4" s="16">
        <f>IF('[40]Video Analysis'!$L$14="","",'[40]Video Analysis'!$L$14)</f>
        <v>100</v>
      </c>
      <c r="J4" s="16">
        <f>IF('[40]Video Analysis'!$M$14="","",'[40]Video Analysis'!$M$14)</f>
        <v>0</v>
      </c>
      <c r="K4" s="16">
        <f>IF('[40]Video Analysis'!$N$14="","",'[40]Video Analysis'!$N$14)</f>
        <v>0</v>
      </c>
      <c r="L4" s="16">
        <f>IF('[40]Video Analysis'!$O$14="","",'[40]Video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-73.359508845023811</v>
      </c>
      <c r="U4" s="23">
        <f t="shared" si="4"/>
        <v>40.905307615175843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IF('[40]Video Analysis'!$B$24="","",'[40]Video Analysis'!$B$24)</f>
        <v/>
      </c>
      <c r="B5" s="15">
        <f>IF('[40]Video Analysis'!$Q$24="","",'[40]Video Analysis'!$Q$24)</f>
        <v>-73.359524561092257</v>
      </c>
      <c r="C5" s="15">
        <f>IF('[40]Video Analysis'!$P$24="","",'[40]Video Analysis'!$P$24)</f>
        <v>40.905352416448295</v>
      </c>
      <c r="D5" s="16">
        <f>IF('[40]Video Analysis'!$G$24="","",'[40]Video Analysis'!$G$24)</f>
        <v>0</v>
      </c>
      <c r="E5" s="16">
        <f>IF('[40]Video Analysis'!$H$24="","",'[40]Video Analysis'!$H$24)</f>
        <v>0</v>
      </c>
      <c r="F5" s="16">
        <f>IF('[40]Video Analysis'!$I$24="","",'[40]Video Analysis'!$I$24)</f>
        <v>100</v>
      </c>
      <c r="G5" s="16">
        <f>IF('[40]Video Analysis'!$J$24="","",'[40]Video Analysis'!$J$24)</f>
        <v>0</v>
      </c>
      <c r="H5" s="16">
        <f>IF('[40]Video Analysis'!$K$24="","",'[40]Video Analysis'!$K$24)</f>
        <v>0</v>
      </c>
      <c r="I5" s="16">
        <f>IF('[40]Video Analysis'!$L$24="","",'[40]Video Analysis'!$L$24)</f>
        <v>100</v>
      </c>
      <c r="J5" s="16">
        <f>IF('[40]Video Analysis'!$M$24="","",'[40]Video Analysis'!$M$24)</f>
        <v>0</v>
      </c>
      <c r="K5" s="16">
        <f>IF('[40]Video Analysis'!$N$24="","",'[40]Video Analysis'!$N$24)</f>
        <v>0</v>
      </c>
      <c r="L5" s="16">
        <f>IF('[40]Video Analysis'!$O$24="","",'[40]Video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-73.359524561092257</v>
      </c>
      <c r="U5" s="23">
        <f t="shared" si="4"/>
        <v>40.905352416448295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IF('[40]Video Analysis'!$B$34="","",'[40]Video Analysis'!$B$34)</f>
        <v/>
      </c>
      <c r="B6" s="15">
        <f>IF('[40]Video Analysis'!$Q$34="","",'[40]Video Analysis'!$Q$34)</f>
        <v>-73.359533823095262</v>
      </c>
      <c r="C6" s="15">
        <f>IF('[40]Video Analysis'!$P$34="","",'[40]Video Analysis'!$P$34)</f>
        <v>40.905384686775506</v>
      </c>
      <c r="D6" s="16">
        <f>IF('[40]Video Analysis'!$G$34="","",'[40]Video Analysis'!$G$34)</f>
        <v>0</v>
      </c>
      <c r="E6" s="16">
        <f>IF('[40]Video Analysis'!$H$34="","",'[40]Video Analysis'!$H$34)</f>
        <v>0</v>
      </c>
      <c r="F6" s="16">
        <f>IF('[40]Video Analysis'!$I$34="","",'[40]Video Analysis'!$I$34)</f>
        <v>100</v>
      </c>
      <c r="G6" s="16">
        <f>IF('[40]Video Analysis'!$J$34="","",'[40]Video Analysis'!$J$34)</f>
        <v>0</v>
      </c>
      <c r="H6" s="16">
        <f>IF('[40]Video Analysis'!$K$34="","",'[40]Video Analysis'!$K$34)</f>
        <v>0</v>
      </c>
      <c r="I6" s="16">
        <f>IF('[40]Video Analysis'!$L$34="","",'[40]Video Analysis'!$L$34)</f>
        <v>100</v>
      </c>
      <c r="J6" s="16">
        <f>IF('[40]Video Analysis'!$M$34="","",'[40]Video Analysis'!$M$34)</f>
        <v>0</v>
      </c>
      <c r="K6" s="16">
        <f>IF('[40]Video Analysis'!$N$34="","",'[40]Video Analysis'!$N$34)</f>
        <v>0</v>
      </c>
      <c r="L6" s="16">
        <f>IF('[40]Video Analysis'!$O$34="","",'[40]Video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-73.359533823095262</v>
      </c>
      <c r="U6" s="23">
        <f t="shared" si="4"/>
        <v>40.905384686775506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IF('[40]Video Analysis'!$B$44="","",'[40]Video Analysis'!$B$44)</f>
        <v/>
      </c>
      <c r="B7" s="15">
        <f>IF('[40]Video Analysis'!$Q$44="","",'[40]Video Analysis'!$Q$44)</f>
        <v>-73.359533823095262</v>
      </c>
      <c r="C7" s="15">
        <f>IF('[40]Video Analysis'!$P$44="","",'[40]Video Analysis'!$P$44)</f>
        <v>40.905384686775506</v>
      </c>
      <c r="D7" s="16">
        <f>IF('[40]Video Analysis'!$G$44="","",'[40]Video Analysis'!$G$44)</f>
        <v>0</v>
      </c>
      <c r="E7" s="16">
        <f>IF('[40]Video Analysis'!$H$44="","",'[40]Video Analysis'!$H$44)</f>
        <v>0</v>
      </c>
      <c r="F7" s="16">
        <f>IF('[40]Video Analysis'!$I$44="","",'[40]Video Analysis'!$I$44)</f>
        <v>100</v>
      </c>
      <c r="G7" s="16">
        <f>IF('[40]Video Analysis'!$J$44="","",'[40]Video Analysis'!$J$44)</f>
        <v>0</v>
      </c>
      <c r="H7" s="16">
        <f>IF('[40]Video Analysis'!$K$44="","",'[40]Video Analysis'!$K$44)</f>
        <v>0</v>
      </c>
      <c r="I7" s="16">
        <f>IF('[40]Video Analysis'!$L$44="","",'[40]Video Analysis'!$L$44)</f>
        <v>100</v>
      </c>
      <c r="J7" s="16">
        <f>IF('[40]Video Analysis'!$M$44="","",'[40]Video Analysis'!$M$44)</f>
        <v>0</v>
      </c>
      <c r="K7" s="16">
        <f>IF('[40]Video Analysis'!$N$44="","",'[40]Video Analysis'!$N$44)</f>
        <v>0</v>
      </c>
      <c r="L7" s="16">
        <f>IF('[40]Video Analysis'!$O$44="","",'[40]Video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-73.359533823095262</v>
      </c>
      <c r="U7" s="23">
        <f t="shared" si="4"/>
        <v>40.905384686775506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IF('[40]Video Analysis'!$B$54="","",'[40]Video Analysis'!$B$54)</f>
        <v/>
      </c>
      <c r="B8" s="15">
        <f>IF('[40]Video Analysis'!$Q$54="","",'[40]Video Analysis'!$Q$54)</f>
        <v>-73.359535876661539</v>
      </c>
      <c r="C8" s="15">
        <f>IF('[40]Video Analysis'!$P$54="","",'[40]Video Analysis'!$P$54)</f>
        <v>40.905412137508392</v>
      </c>
      <c r="D8" s="16">
        <f>IF('[40]Video Analysis'!$G$54="","",'[40]Video Analysis'!$G$54)</f>
        <v>0</v>
      </c>
      <c r="E8" s="16">
        <f>IF('[40]Video Analysis'!$H$54="","",'[40]Video Analysis'!$H$54)</f>
        <v>0</v>
      </c>
      <c r="F8" s="16">
        <f>IF('[40]Video Analysis'!$I$54="","",'[40]Video Analysis'!$I$54)</f>
        <v>100</v>
      </c>
      <c r="G8" s="16">
        <f>IF('[40]Video Analysis'!$J$54="","",'[40]Video Analysis'!$J$54)</f>
        <v>0</v>
      </c>
      <c r="H8" s="16">
        <f>IF('[40]Video Analysis'!$K$54="","",'[40]Video Analysis'!$K$54)</f>
        <v>0</v>
      </c>
      <c r="I8" s="16">
        <f>IF('[40]Video Analysis'!$L$54="","",'[40]Video Analysis'!$L$54)</f>
        <v>100</v>
      </c>
      <c r="J8" s="16">
        <f>IF('[40]Video Analysis'!$M$54="","",'[40]Video Analysis'!$M$54)</f>
        <v>0</v>
      </c>
      <c r="K8" s="16">
        <f>IF('[40]Video Analysis'!$N$54="","",'[40]Video Analysis'!$N$54)</f>
        <v>0</v>
      </c>
      <c r="L8" s="16">
        <f>IF('[40]Video Analysis'!$O$54="","",'[40]Video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-73.359535876661539</v>
      </c>
      <c r="U8" s="23">
        <f t="shared" si="4"/>
        <v>40.905412137508392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IF('[40]Video Analysis'!$B$64="","",'[40]Video Analysis'!$B$64)</f>
        <v/>
      </c>
      <c r="B9" s="15">
        <f>IF('[40]Video Analysis'!$Q$64="","",'[40]Video Analysis'!$Q$64)</f>
        <v>-73.359540360979736</v>
      </c>
      <c r="C9" s="15">
        <f>IF('[40]Video Analysis'!$P$64="","",'[40]Video Analysis'!$P$64)</f>
        <v>40.90544059406966</v>
      </c>
      <c r="D9" s="16">
        <f>IF('[40]Video Analysis'!$G$64="","",'[40]Video Analysis'!$G$64)</f>
        <v>0</v>
      </c>
      <c r="E9" s="16">
        <f>IF('[40]Video Analysis'!$H$64="","",'[40]Video Analysis'!$H$64)</f>
        <v>0</v>
      </c>
      <c r="F9" s="16">
        <f>IF('[40]Video Analysis'!$I$64="","",'[40]Video Analysis'!$I$64)</f>
        <v>100</v>
      </c>
      <c r="G9" s="16">
        <f>IF('[40]Video Analysis'!$J$64="","",'[40]Video Analysis'!$J$64)</f>
        <v>0</v>
      </c>
      <c r="H9" s="16">
        <f>IF('[40]Video Analysis'!$K$64="","",'[40]Video Analysis'!$K$64)</f>
        <v>0</v>
      </c>
      <c r="I9" s="16">
        <f>IF('[40]Video Analysis'!$L$64="","",'[40]Video Analysis'!$L$64)</f>
        <v>100</v>
      </c>
      <c r="J9" s="16">
        <f>IF('[40]Video Analysis'!$M$64="","",'[40]Video Analysis'!$M$64)</f>
        <v>0</v>
      </c>
      <c r="K9" s="16">
        <f>IF('[40]Video Analysis'!$N$64="","",'[40]Video Analysis'!$N$64)</f>
        <v>0</v>
      </c>
      <c r="L9" s="16">
        <f>IF('[40]Video Analysis'!$O$64="","",'[40]Video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-73.359540360979736</v>
      </c>
      <c r="U9" s="23">
        <f t="shared" si="4"/>
        <v>40.90544059406966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IF('[40]Video Analysis'!$B$74="","",'[40]Video Analysis'!$B$74)</f>
        <v/>
      </c>
      <c r="B10" s="15">
        <f>IF('[40]Video Analysis'!$Q$74="","",'[40]Video Analysis'!$Q$74)</f>
        <v>-73.359569320455194</v>
      </c>
      <c r="C10" s="15">
        <f>IF('[40]Video Analysis'!$P$74="","",'[40]Video Analysis'!$P$74)</f>
        <v>40.905477181077003</v>
      </c>
      <c r="D10" s="16">
        <f>IF('[40]Video Analysis'!$G$74="","",'[40]Video Analysis'!$G$74)</f>
        <v>0</v>
      </c>
      <c r="E10" s="16">
        <f>IF('[40]Video Analysis'!$H$74="","",'[40]Video Analysis'!$H$74)</f>
        <v>0</v>
      </c>
      <c r="F10" s="16">
        <f>IF('[40]Video Analysis'!$I$74="","",'[40]Video Analysis'!$I$74)</f>
        <v>100</v>
      </c>
      <c r="G10" s="16">
        <f>IF('[40]Video Analysis'!$J$74="","",'[40]Video Analysis'!$J$74)</f>
        <v>0</v>
      </c>
      <c r="H10" s="16">
        <f>IF('[40]Video Analysis'!$K$74="","",'[40]Video Analysis'!$K$74)</f>
        <v>0</v>
      </c>
      <c r="I10" s="16">
        <f>IF('[40]Video Analysis'!$L$74="","",'[40]Video Analysis'!$L$74)</f>
        <v>100</v>
      </c>
      <c r="J10" s="16">
        <f>IF('[40]Video Analysis'!$M$74="","",'[40]Video Analysis'!$M$74)</f>
        <v>0</v>
      </c>
      <c r="K10" s="16">
        <f>IF('[40]Video Analysis'!$N$74="","",'[40]Video Analysis'!$N$74)</f>
        <v>0</v>
      </c>
      <c r="L10" s="16">
        <f>IF('[40]Video Analysis'!$O$74="","",'[40]Video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 t="s">
        <v>19</v>
      </c>
      <c r="T10" s="23">
        <f t="shared" si="4"/>
        <v>-73.359569320455194</v>
      </c>
      <c r="U10" s="23">
        <f t="shared" si="4"/>
        <v>40.905477181077003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>10% MS</v>
      </c>
    </row>
    <row r="11" spans="1:32" x14ac:dyDescent="0.3">
      <c r="A11" s="14" t="str">
        <f>IF('[40]Video Analysis'!$B$84="","",'[40]Video Analysis'!$B$84)</f>
        <v/>
      </c>
      <c r="B11" s="15">
        <f>IF('[40]Video Analysis'!$Q$84="","",'[40]Video Analysis'!$Q$84)</f>
        <v>-73.359584282152355</v>
      </c>
      <c r="C11" s="15">
        <f>IF('[40]Video Analysis'!$P$84="","",'[40]Video Analysis'!$P$84)</f>
        <v>40.905506853014231</v>
      </c>
      <c r="D11" s="16">
        <f>IF('[40]Video Analysis'!$G$84="","",'[40]Video Analysis'!$G$84)</f>
        <v>0</v>
      </c>
      <c r="E11" s="16">
        <f>IF('[40]Video Analysis'!$H$84="","",'[40]Video Analysis'!$H$84)</f>
        <v>0</v>
      </c>
      <c r="F11" s="16">
        <f>IF('[40]Video Analysis'!$I$84="","",'[40]Video Analysis'!$I$84)</f>
        <v>100</v>
      </c>
      <c r="G11" s="16">
        <f>IF('[40]Video Analysis'!$J$84="","",'[40]Video Analysis'!$J$84)</f>
        <v>0</v>
      </c>
      <c r="H11" s="16">
        <f>IF('[40]Video Analysis'!$K$84="","",'[40]Video Analysis'!$K$84)</f>
        <v>0</v>
      </c>
      <c r="I11" s="16">
        <f>IF('[40]Video Analysis'!$L$84="","",'[40]Video Analysis'!$L$84)</f>
        <v>100</v>
      </c>
      <c r="J11" s="16">
        <f>IF('[40]Video Analysis'!$M$84="","",'[40]Video Analysis'!$M$84)</f>
        <v>0</v>
      </c>
      <c r="K11" s="16">
        <f>IF('[40]Video Analysis'!$N$84="","",'[40]Video Analysis'!$N$84)</f>
        <v>0</v>
      </c>
      <c r="L11" s="16">
        <f>IF('[40]Video Analysis'!$O$84="","",'[40]Video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-73.359584282152355</v>
      </c>
      <c r="U11" s="23">
        <f t="shared" si="4"/>
        <v>40.905506853014231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IF('[40]Video Analysis'!$B$94="","",'[40]Video Analysis'!$B$94)</f>
        <v/>
      </c>
      <c r="B12" s="15">
        <f>IF('[40]Video Analysis'!$Q$94="","",'[40]Video Analysis'!$Q$94)</f>
        <v>-73.35958918556571</v>
      </c>
      <c r="C12" s="15">
        <f>IF('[40]Video Analysis'!$P$94="","",'[40]Video Analysis'!$P$94)</f>
        <v>40.905536483041942</v>
      </c>
      <c r="D12" s="16">
        <f>IF('[40]Video Analysis'!$G$94="","",'[40]Video Analysis'!$G$94)</f>
        <v>0</v>
      </c>
      <c r="E12" s="16">
        <f>IF('[40]Video Analysis'!$H$94="","",'[40]Video Analysis'!$H$94)</f>
        <v>0</v>
      </c>
      <c r="F12" s="16">
        <f>IF('[40]Video Analysis'!$I$94="","",'[40]Video Analysis'!$I$94)</f>
        <v>100</v>
      </c>
      <c r="G12" s="16">
        <f>IF('[40]Video Analysis'!$J$94="","",'[40]Video Analysis'!$J$94)</f>
        <v>0</v>
      </c>
      <c r="H12" s="16">
        <f>IF('[40]Video Analysis'!$K$94="","",'[40]Video Analysis'!$K$94)</f>
        <v>0</v>
      </c>
      <c r="I12" s="16">
        <f>IF('[40]Video Analysis'!$L$94="","",'[40]Video Analysis'!$L$94)</f>
        <v>100</v>
      </c>
      <c r="J12" s="16">
        <f>IF('[40]Video Analysis'!$M$94="","",'[40]Video Analysis'!$M$94)</f>
        <v>0</v>
      </c>
      <c r="K12" s="16">
        <f>IF('[40]Video Analysis'!$N$94="","",'[40]Video Analysis'!$N$94)</f>
        <v>0</v>
      </c>
      <c r="L12" s="16">
        <f>IF('[40]Video Analysis'!$O$94="","",'[40]Video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-73.35958918556571</v>
      </c>
      <c r="U12" s="23">
        <f t="shared" si="4"/>
        <v>40.905536483041942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IF('[40]Video Analysis'!$B$104="","",'[40]Video Analysis'!$B$104)</f>
        <v/>
      </c>
      <c r="B13" s="15">
        <f>IF('[40]Video Analysis'!$Q$104="","",'[40]Video Analysis'!$Q$104)</f>
        <v>-73.359721074812114</v>
      </c>
      <c r="C13" s="15">
        <f>IF('[40]Video Analysis'!$P$104="","",'[40]Video Analysis'!$P$104)</f>
        <v>40.905656008981168</v>
      </c>
      <c r="D13" s="16">
        <f>IF('[40]Video Analysis'!$G$104="","",'[40]Video Analysis'!$G$104)</f>
        <v>0</v>
      </c>
      <c r="E13" s="16">
        <f>IF('[40]Video Analysis'!$H$104="","",'[40]Video Analysis'!$H$104)</f>
        <v>0</v>
      </c>
      <c r="F13" s="16">
        <f>IF('[40]Video Analysis'!$I$104="","",'[40]Video Analysis'!$I$104)</f>
        <v>100</v>
      </c>
      <c r="G13" s="16">
        <f>IF('[40]Video Analysis'!$J$104="","",'[40]Video Analysis'!$J$104)</f>
        <v>0</v>
      </c>
      <c r="H13" s="16">
        <f>IF('[40]Video Analysis'!$K$104="","",'[40]Video Analysis'!$K$104)</f>
        <v>0</v>
      </c>
      <c r="I13" s="16">
        <f>IF('[40]Video Analysis'!$L$104="","",'[40]Video Analysis'!$L$104)</f>
        <v>100</v>
      </c>
      <c r="J13" s="16">
        <f>IF('[40]Video Analysis'!$M$104="","",'[40]Video Analysis'!$M$104)</f>
        <v>0</v>
      </c>
      <c r="K13" s="16">
        <f>IF('[40]Video Analysis'!$N$104="","",'[40]Video Analysis'!$N$104)</f>
        <v>0</v>
      </c>
      <c r="L13" s="16">
        <f>IF('[40]Video Analysis'!$O$104="","",'[40]Video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-73.359721074812114</v>
      </c>
      <c r="U13" s="23">
        <f t="shared" si="4"/>
        <v>40.905656008981168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IF('[40]Video Analysis'!$B$114="","",'[40]Video Analysis'!$B$114)</f>
        <v/>
      </c>
      <c r="B14" s="15">
        <f>IF('[40]Video Analysis'!$Q$114="","",'[40]Video Analysis'!$Q$114)</f>
        <v>-73.359742029570043</v>
      </c>
      <c r="C14" s="15">
        <f>IF('[40]Video Analysis'!$P$114="","",'[40]Video Analysis'!$P$114)</f>
        <v>40.905687231570482</v>
      </c>
      <c r="D14" s="16">
        <f>IF('[40]Video Analysis'!$G$114="","",'[40]Video Analysis'!$G$114)</f>
        <v>0</v>
      </c>
      <c r="E14" s="16">
        <f>IF('[40]Video Analysis'!$H$114="","",'[40]Video Analysis'!$H$114)</f>
        <v>0</v>
      </c>
      <c r="F14" s="16">
        <f>IF('[40]Video Analysis'!$I$114="","",'[40]Video Analysis'!$I$114)</f>
        <v>100</v>
      </c>
      <c r="G14" s="16">
        <f>IF('[40]Video Analysis'!$J$114="","",'[40]Video Analysis'!$J$114)</f>
        <v>0</v>
      </c>
      <c r="H14" s="16">
        <f>IF('[40]Video Analysis'!$K$114="","",'[40]Video Analysis'!$K$114)</f>
        <v>0</v>
      </c>
      <c r="I14" s="16">
        <f>IF('[40]Video Analysis'!$L$114="","",'[40]Video Analysis'!$L$114)</f>
        <v>100</v>
      </c>
      <c r="J14" s="16">
        <f>IF('[40]Video Analysis'!$M$114="","",'[40]Video Analysis'!$M$114)</f>
        <v>0</v>
      </c>
      <c r="K14" s="16">
        <f>IF('[40]Video Analysis'!$N$114="","",'[40]Video Analysis'!$N$114)</f>
        <v>0</v>
      </c>
      <c r="L14" s="16">
        <f>IF('[40]Video Analysis'!$O$114="","",'[40]Video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-73.359742029570043</v>
      </c>
      <c r="U14" s="23">
        <f t="shared" si="4"/>
        <v>40.905687231570482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IF('[40]Video Analysis'!$B$124="","",'[40]Video Analysis'!$B$124)</f>
        <v/>
      </c>
      <c r="B15" s="15">
        <f>IF('[40]Video Analysis'!$Q$124="","",'[40]Video Analysis'!$Q$124)</f>
        <v>-73.359808749519289</v>
      </c>
      <c r="C15" s="15">
        <f>IF('[40]Video Analysis'!$P$124="","",'[40]Video Analysis'!$P$124)</f>
        <v>40.905775995925069</v>
      </c>
      <c r="D15" s="16">
        <f>IF('[40]Video Analysis'!$G$124="","",'[40]Video Analysis'!$G$124)</f>
        <v>0</v>
      </c>
      <c r="E15" s="16">
        <f>IF('[40]Video Analysis'!$H$124="","",'[40]Video Analysis'!$H$124)</f>
        <v>0</v>
      </c>
      <c r="F15" s="16">
        <f>IF('[40]Video Analysis'!$I$124="","",'[40]Video Analysis'!$I$124)</f>
        <v>100</v>
      </c>
      <c r="G15" s="16">
        <f>IF('[40]Video Analysis'!$J$124="","",'[40]Video Analysis'!$J$124)</f>
        <v>0</v>
      </c>
      <c r="H15" s="16">
        <f>IF('[40]Video Analysis'!$K$124="","",'[40]Video Analysis'!$K$124)</f>
        <v>0</v>
      </c>
      <c r="I15" s="16">
        <f>IF('[40]Video Analysis'!$L$124="","",'[40]Video Analysis'!$L$124)</f>
        <v>100</v>
      </c>
      <c r="J15" s="16">
        <f>IF('[40]Video Analysis'!$M$124="","",'[40]Video Analysis'!$M$124)</f>
        <v>0</v>
      </c>
      <c r="K15" s="16">
        <f>IF('[40]Video Analysis'!$N$124="","",'[40]Video Analysis'!$N$124)</f>
        <v>0</v>
      </c>
      <c r="L15" s="16">
        <f>IF('[40]Video Analysis'!$O$124="","",'[40]Video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-73.359808749519289</v>
      </c>
      <c r="U15" s="23">
        <f t="shared" si="4"/>
        <v>40.905775995925069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IF('[40]Video Analysis'!$B$134="","",'[40]Video Analysis'!$B$134)</f>
        <v/>
      </c>
      <c r="B16" s="15">
        <f>IF('[40]Video Analysis'!$Q$134="","",'[40]Video Analysis'!$Q$134)</f>
        <v>-73.359808749519289</v>
      </c>
      <c r="C16" s="15">
        <f>IF('[40]Video Analysis'!$P$134="","",'[40]Video Analysis'!$P$134)</f>
        <v>40.905775995925069</v>
      </c>
      <c r="D16" s="16">
        <f>IF('[40]Video Analysis'!$G$134="","",'[40]Video Analysis'!$G$134)</f>
        <v>0</v>
      </c>
      <c r="E16" s="16">
        <f>IF('[40]Video Analysis'!$H$134="","",'[40]Video Analysis'!$H$134)</f>
        <v>0</v>
      </c>
      <c r="F16" s="16">
        <f>IF('[40]Video Analysis'!$I$134="","",'[40]Video Analysis'!$I$134)</f>
        <v>100</v>
      </c>
      <c r="G16" s="16">
        <f>IF('[40]Video Analysis'!$J$134="","",'[40]Video Analysis'!$J$134)</f>
        <v>0</v>
      </c>
      <c r="H16" s="16">
        <f>IF('[40]Video Analysis'!$K$134="","",'[40]Video Analysis'!$K$134)</f>
        <v>0</v>
      </c>
      <c r="I16" s="16">
        <f>IF('[40]Video Analysis'!$L$134="","",'[40]Video Analysis'!$L$134)</f>
        <v>100</v>
      </c>
      <c r="J16" s="16">
        <f>IF('[40]Video Analysis'!$M$134="","",'[40]Video Analysis'!$M$134)</f>
        <v>0</v>
      </c>
      <c r="K16" s="16">
        <f>IF('[40]Video Analysis'!$N$134="","",'[40]Video Analysis'!$N$134)</f>
        <v>0</v>
      </c>
      <c r="L16" s="16">
        <f>IF('[40]Video Analysis'!$O$134="","",'[40]Video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-73.359808749519289</v>
      </c>
      <c r="U16" s="23">
        <f t="shared" si="4"/>
        <v>40.905775995925069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IF('[40]Video Analysis'!$B$144="","",'[40]Video Analysis'!$B$144)</f>
        <v/>
      </c>
      <c r="B17" s="15">
        <f>IF('[40]Video Analysis'!$Q$144="","",'[40]Video Analysis'!$Q$144)</f>
        <v>-73.359840768389404</v>
      </c>
      <c r="C17" s="15">
        <f>IF('[40]Video Analysis'!$P$144="","",'[40]Video Analysis'!$P$144)</f>
        <v>40.905827796086669</v>
      </c>
      <c r="D17" s="16">
        <f>IF('[40]Video Analysis'!$G$144="","",'[40]Video Analysis'!$G$144)</f>
        <v>0</v>
      </c>
      <c r="E17" s="16">
        <f>IF('[40]Video Analysis'!$H$144="","",'[40]Video Analysis'!$H$144)</f>
        <v>0</v>
      </c>
      <c r="F17" s="16">
        <f>IF('[40]Video Analysis'!$I$144="","",'[40]Video Analysis'!$I$144)</f>
        <v>100</v>
      </c>
      <c r="G17" s="16">
        <f>IF('[40]Video Analysis'!$J$144="","",'[40]Video Analysis'!$J$144)</f>
        <v>0</v>
      </c>
      <c r="H17" s="16">
        <f>IF('[40]Video Analysis'!$K$144="","",'[40]Video Analysis'!$K$144)</f>
        <v>0</v>
      </c>
      <c r="I17" s="16">
        <f>IF('[40]Video Analysis'!$L$144="","",'[40]Video Analysis'!$L$144)</f>
        <v>100</v>
      </c>
      <c r="J17" s="16">
        <f>IF('[40]Video Analysis'!$M$144="","",'[40]Video Analysis'!$M$144)</f>
        <v>0</v>
      </c>
      <c r="K17" s="16">
        <f>IF('[40]Video Analysis'!$N$144="","",'[40]Video Analysis'!$N$144)</f>
        <v>0</v>
      </c>
      <c r="L17" s="16">
        <f>IF('[40]Video Analysis'!$O$144="","",'[40]Video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-73.359840768389404</v>
      </c>
      <c r="U17" s="23">
        <f t="shared" si="4"/>
        <v>40.905827796086669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IF('[40]Video Analysis'!$B$154="","",'[40]Video Analysis'!$B$154)</f>
        <v/>
      </c>
      <c r="B18" s="15">
        <f>IF('[40]Video Analysis'!$Q$154="","",'[40]Video Analysis'!$Q$154)</f>
        <v>-73.359840768389404</v>
      </c>
      <c r="C18" s="15">
        <f>IF('[40]Video Analysis'!$P$154="","",'[40]Video Analysis'!$P$154)</f>
        <v>40.905827796086669</v>
      </c>
      <c r="D18" s="16">
        <f>IF('[40]Video Analysis'!$G$154="","",'[40]Video Analysis'!$G$154)</f>
        <v>0</v>
      </c>
      <c r="E18" s="16">
        <f>IF('[40]Video Analysis'!$H$154="","",'[40]Video Analysis'!$H$154)</f>
        <v>0</v>
      </c>
      <c r="F18" s="16">
        <f>IF('[40]Video Analysis'!$I$154="","",'[40]Video Analysis'!$I$154)</f>
        <v>100</v>
      </c>
      <c r="G18" s="16">
        <f>IF('[40]Video Analysis'!$J$154="","",'[40]Video Analysis'!$J$154)</f>
        <v>0</v>
      </c>
      <c r="H18" s="16">
        <f>IF('[40]Video Analysis'!$K$154="","",'[40]Video Analysis'!$K$154)</f>
        <v>0</v>
      </c>
      <c r="I18" s="16">
        <f>IF('[40]Video Analysis'!$L$154="","",'[40]Video Analysis'!$L$154)</f>
        <v>100</v>
      </c>
      <c r="J18" s="16">
        <f>IF('[40]Video Analysis'!$M$154="","",'[40]Video Analysis'!$M$154)</f>
        <v>0</v>
      </c>
      <c r="K18" s="16">
        <f>IF('[40]Video Analysis'!$N$154="","",'[40]Video Analysis'!$N$154)</f>
        <v>0</v>
      </c>
      <c r="L18" s="16">
        <f>IF('[40]Video Analysis'!$O$154="","",'[40]Video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-73.359840768389404</v>
      </c>
      <c r="U18" s="23">
        <f t="shared" si="4"/>
        <v>40.905827796086669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IF('[40]Video Analysis'!$B$164="","",'[40]Video Analysis'!$B$164)</f>
        <v/>
      </c>
      <c r="B19" s="15">
        <f>IF('[40]Video Analysis'!$Q$164="","",'[40]Video Analysis'!$Q$164)</f>
        <v>-73.359873332083225</v>
      </c>
      <c r="C19" s="15">
        <f>IF('[40]Video Analysis'!$P$164="","",'[40]Video Analysis'!$P$164)</f>
        <v>40.905871004797518</v>
      </c>
      <c r="D19" s="16">
        <f>IF('[40]Video Analysis'!$G$164="","",'[40]Video Analysis'!$G$164)</f>
        <v>0</v>
      </c>
      <c r="E19" s="16">
        <f>IF('[40]Video Analysis'!$H$164="","",'[40]Video Analysis'!$H$164)</f>
        <v>0</v>
      </c>
      <c r="F19" s="16">
        <f>IF('[40]Video Analysis'!$I$164="","",'[40]Video Analysis'!$I$164)</f>
        <v>100</v>
      </c>
      <c r="G19" s="16">
        <f>IF('[40]Video Analysis'!$J$164="","",'[40]Video Analysis'!$J$164)</f>
        <v>0</v>
      </c>
      <c r="H19" s="16">
        <f>IF('[40]Video Analysis'!$K$164="","",'[40]Video Analysis'!$K$164)</f>
        <v>0</v>
      </c>
      <c r="I19" s="16">
        <f>IF('[40]Video Analysis'!$L$164="","",'[40]Video Analysis'!$L$164)</f>
        <v>100</v>
      </c>
      <c r="J19" s="16">
        <f>IF('[40]Video Analysis'!$M$164="","",'[40]Video Analysis'!$M$164)</f>
        <v>0</v>
      </c>
      <c r="K19" s="16">
        <f>IF('[40]Video Analysis'!$N$164="","",'[40]Video Analysis'!$N$164)</f>
        <v>0</v>
      </c>
      <c r="L19" s="16">
        <f>IF('[40]Video Analysis'!$O$164="","",'[40]Video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-73.359873332083225</v>
      </c>
      <c r="U19" s="23">
        <f t="shared" si="4"/>
        <v>40.905871004797518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IF('[40]Video Analysis'!$B$174="","",'[40]Video Analysis'!$B$174)</f>
        <v/>
      </c>
      <c r="B20" s="15">
        <f>IF('[40]Video Analysis'!$Q$174="","",'[40]Video Analysis'!$Q$174)</f>
        <v>-73.359873332083225</v>
      </c>
      <c r="C20" s="15">
        <f>IF('[40]Video Analysis'!$P$174="","",'[40]Video Analysis'!$P$174)</f>
        <v>40.905871004797518</v>
      </c>
      <c r="D20" s="16">
        <f>IF('[40]Video Analysis'!$G$174="","",'[40]Video Analysis'!$G$174)</f>
        <v>0</v>
      </c>
      <c r="E20" s="16">
        <f>IF('[40]Video Analysis'!$H$174="","",'[40]Video Analysis'!$H$174)</f>
        <v>0</v>
      </c>
      <c r="F20" s="16">
        <f>IF('[40]Video Analysis'!$I$174="","",'[40]Video Analysis'!$I$174)</f>
        <v>100</v>
      </c>
      <c r="G20" s="16">
        <f>IF('[40]Video Analysis'!$J$174="","",'[40]Video Analysis'!$J$174)</f>
        <v>0</v>
      </c>
      <c r="H20" s="16">
        <f>IF('[40]Video Analysis'!$K$174="","",'[40]Video Analysis'!$K$174)</f>
        <v>0</v>
      </c>
      <c r="I20" s="16">
        <f>IF('[40]Video Analysis'!$L$174="","",'[40]Video Analysis'!$L$174)</f>
        <v>100</v>
      </c>
      <c r="J20" s="16">
        <f>IF('[40]Video Analysis'!$M$174="","",'[40]Video Analysis'!$M$174)</f>
        <v>0</v>
      </c>
      <c r="K20" s="16">
        <f>IF('[40]Video Analysis'!$N$174="","",'[40]Video Analysis'!$N$174)</f>
        <v>0</v>
      </c>
      <c r="L20" s="16">
        <f>IF('[40]Video Analysis'!$O$174="","",'[40]Video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 t="s">
        <v>19</v>
      </c>
      <c r="T20" s="23">
        <f t="shared" si="4"/>
        <v>-73.359873332083225</v>
      </c>
      <c r="U20" s="23">
        <f t="shared" si="4"/>
        <v>40.905871004797518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>10% MS</v>
      </c>
    </row>
    <row r="21" spans="1:32" x14ac:dyDescent="0.3">
      <c r="A21" s="14" t="str">
        <f>IF('[40]Video Analysis'!$B$184="","",'[40]Video Analysis'!$B$184)</f>
        <v/>
      </c>
      <c r="B21" s="15">
        <f>IF('[40]Video Analysis'!$Q$184="","",'[40]Video Analysis'!$Q$184)</f>
        <v>-73.35998154245317</v>
      </c>
      <c r="C21" s="15">
        <f>IF('[40]Video Analysis'!$P$184="","",'[40]Video Analysis'!$P$184)</f>
        <v>40.905903275124729</v>
      </c>
      <c r="D21" s="16">
        <f>IF('[40]Video Analysis'!$G$184="","",'[40]Video Analysis'!$G$184)</f>
        <v>0</v>
      </c>
      <c r="E21" s="16">
        <f>IF('[40]Video Analysis'!$H$184="","",'[40]Video Analysis'!$H$184)</f>
        <v>0</v>
      </c>
      <c r="F21" s="16">
        <f>IF('[40]Video Analysis'!$I$184="","",'[40]Video Analysis'!$I$184)</f>
        <v>100</v>
      </c>
      <c r="G21" s="16">
        <f>IF('[40]Video Analysis'!$J$184="","",'[40]Video Analysis'!$J$184)</f>
        <v>0</v>
      </c>
      <c r="H21" s="16">
        <f>IF('[40]Video Analysis'!$K$184="","",'[40]Video Analysis'!$K$184)</f>
        <v>0</v>
      </c>
      <c r="I21" s="16">
        <f>IF('[40]Video Analysis'!$L$184="","",'[40]Video Analysis'!$L$184)</f>
        <v>100</v>
      </c>
      <c r="J21" s="16">
        <f>IF('[40]Video Analysis'!$M$184="","",'[40]Video Analysis'!$M$184)</f>
        <v>0</v>
      </c>
      <c r="K21" s="16">
        <f>IF('[40]Video Analysis'!$N$184="","",'[40]Video Analysis'!$N$184)</f>
        <v>0</v>
      </c>
      <c r="L21" s="16">
        <f>IF('[40]Video Analysis'!$O$184="","",'[40]Video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-73.35998154245317</v>
      </c>
      <c r="U21" s="23">
        <f t="shared" si="4"/>
        <v>40.905903275124729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IF('[40]Video Analysis'!$B$194="","",'[40]Video Analysis'!$B$194)</f>
        <v/>
      </c>
      <c r="B22" s="15">
        <f>IF('[40]Video Analysis'!$Q$194="","",'[40]Video Analysis'!$Q$194)</f>
        <v>-73.360014441423118</v>
      </c>
      <c r="C22" s="15">
        <f>IF('[40]Video Analysis'!$P$194="","",'[40]Video Analysis'!$P$194)</f>
        <v>40.905922553502023</v>
      </c>
      <c r="D22" s="16">
        <f>IF('[40]Video Analysis'!$G$194="","",'[40]Video Analysis'!$G$194)</f>
        <v>0</v>
      </c>
      <c r="E22" s="16">
        <f>IF('[40]Video Analysis'!$H$194="","",'[40]Video Analysis'!$H$194)</f>
        <v>0</v>
      </c>
      <c r="F22" s="16">
        <f>IF('[40]Video Analysis'!$I$194="","",'[40]Video Analysis'!$I$194)</f>
        <v>100</v>
      </c>
      <c r="G22" s="16">
        <f>IF('[40]Video Analysis'!$J$194="","",'[40]Video Analysis'!$J$194)</f>
        <v>0</v>
      </c>
      <c r="H22" s="16">
        <f>IF('[40]Video Analysis'!$K$194="","",'[40]Video Analysis'!$K$194)</f>
        <v>0</v>
      </c>
      <c r="I22" s="16">
        <f>IF('[40]Video Analysis'!$L$194="","",'[40]Video Analysis'!$L$194)</f>
        <v>100</v>
      </c>
      <c r="J22" s="16">
        <f>IF('[40]Video Analysis'!$M$194="","",'[40]Video Analysis'!$M$194)</f>
        <v>0</v>
      </c>
      <c r="K22" s="16">
        <f>IF('[40]Video Analysis'!$N$194="","",'[40]Video Analysis'!$N$194)</f>
        <v>0</v>
      </c>
      <c r="L22" s="16">
        <f>IF('[40]Video Analysis'!$O$194="","",'[40]Video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-73.360014441423118</v>
      </c>
      <c r="U22" s="23">
        <f t="shared" si="4"/>
        <v>40.905922553502023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IF('[40]Video Analysis'!$B$204="","",'[40]Video Analysis'!$B$204)</f>
        <v/>
      </c>
      <c r="B23" s="15">
        <f>IF('[40]Video Analysis'!$Q$204="","",'[40]Video Analysis'!$Q$204)</f>
        <v>-73.360014441423118</v>
      </c>
      <c r="C23" s="15">
        <f>IF('[40]Video Analysis'!$P$204="","",'[40]Video Analysis'!$P$204)</f>
        <v>40.905922553502023</v>
      </c>
      <c r="D23" s="16">
        <f>IF('[40]Video Analysis'!$G$204="","",'[40]Video Analysis'!$G$204)</f>
        <v>0</v>
      </c>
      <c r="E23" s="16">
        <f>IF('[40]Video Analysis'!$H$204="","",'[40]Video Analysis'!$H$204)</f>
        <v>0</v>
      </c>
      <c r="F23" s="16">
        <f>IF('[40]Video Analysis'!$I$204="","",'[40]Video Analysis'!$I$204)</f>
        <v>100</v>
      </c>
      <c r="G23" s="16">
        <f>IF('[40]Video Analysis'!$J$204="","",'[40]Video Analysis'!$J$204)</f>
        <v>0</v>
      </c>
      <c r="H23" s="16">
        <f>IF('[40]Video Analysis'!$K$204="","",'[40]Video Analysis'!$K$204)</f>
        <v>0</v>
      </c>
      <c r="I23" s="16">
        <f>IF('[40]Video Analysis'!$L$204="","",'[40]Video Analysis'!$L$204)</f>
        <v>100</v>
      </c>
      <c r="J23" s="16">
        <f>IF('[40]Video Analysis'!$M$204="","",'[40]Video Analysis'!$M$204)</f>
        <v>0</v>
      </c>
      <c r="K23" s="16">
        <f>IF('[40]Video Analysis'!$N$204="","",'[40]Video Analysis'!$N$204)</f>
        <v>0</v>
      </c>
      <c r="L23" s="16">
        <f>IF('[40]Video Analysis'!$O$204="","",'[40]Video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-73.360014441423118</v>
      </c>
      <c r="U23" s="23">
        <f t="shared" si="4"/>
        <v>40.905922553502023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IF('[40]Video Analysis'!$B$214="","",'[40]Video Analysis'!$B$214)</f>
        <v/>
      </c>
      <c r="B24" s="15">
        <f>IF('[40]Video Analysis'!$Q$214="","",'[40]Video Analysis'!$Q$214)</f>
        <v>-73.360014441423118</v>
      </c>
      <c r="C24" s="15">
        <f>IF('[40]Video Analysis'!$P$214="","",'[40]Video Analysis'!$P$214)</f>
        <v>40.905922553502023</v>
      </c>
      <c r="D24" s="16">
        <f>IF('[40]Video Analysis'!$G$214="","",'[40]Video Analysis'!$G$214)</f>
        <v>0</v>
      </c>
      <c r="E24" s="16">
        <f>IF('[40]Video Analysis'!$H$214="","",'[40]Video Analysis'!$H$214)</f>
        <v>0</v>
      </c>
      <c r="F24" s="16">
        <f>IF('[40]Video Analysis'!$I$214="","",'[40]Video Analysis'!$I$214)</f>
        <v>100</v>
      </c>
      <c r="G24" s="16">
        <f>IF('[40]Video Analysis'!$J$214="","",'[40]Video Analysis'!$J$214)</f>
        <v>0</v>
      </c>
      <c r="H24" s="16">
        <f>IF('[40]Video Analysis'!$K$214="","",'[40]Video Analysis'!$K$214)</f>
        <v>0</v>
      </c>
      <c r="I24" s="16">
        <f>IF('[40]Video Analysis'!$L$214="","",'[40]Video Analysis'!$L$214)</f>
        <v>100</v>
      </c>
      <c r="J24" s="16">
        <f>IF('[40]Video Analysis'!$M$214="","",'[40]Video Analysis'!$M$214)</f>
        <v>0</v>
      </c>
      <c r="K24" s="16">
        <f>IF('[40]Video Analysis'!$N$214="","",'[40]Video Analysis'!$N$214)</f>
        <v>0</v>
      </c>
      <c r="L24" s="16">
        <f>IF('[40]Video Analysis'!$O$214="","",'[40]Video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-73.360014441423118</v>
      </c>
      <c r="U24" s="23">
        <f t="shared" si="4"/>
        <v>40.905922553502023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IF('[40]Video Analysis'!$B$224="","",'[40]Video Analysis'!$B$224)</f>
        <v/>
      </c>
      <c r="B25" s="15">
        <f>IF('[40]Video Analysis'!$Q$224="","",'[40]Video Analysis'!$Q$224)</f>
        <v>-73.360045915469527</v>
      </c>
      <c r="C25" s="15">
        <f>IF('[40]Video Analysis'!$P$224="","",'[40]Video Analysis'!$P$224)</f>
        <v>40.905910693109035</v>
      </c>
      <c r="D25" s="16">
        <f>IF('[40]Video Analysis'!$G$224="","",'[40]Video Analysis'!$G$224)</f>
        <v>0</v>
      </c>
      <c r="E25" s="16">
        <f>IF('[40]Video Analysis'!$H$224="","",'[40]Video Analysis'!$H$224)</f>
        <v>0</v>
      </c>
      <c r="F25" s="16">
        <f>IF('[40]Video Analysis'!$I$224="","",'[40]Video Analysis'!$I$224)</f>
        <v>100</v>
      </c>
      <c r="G25" s="16">
        <f>IF('[40]Video Analysis'!$J$224="","",'[40]Video Analysis'!$J$224)</f>
        <v>0</v>
      </c>
      <c r="H25" s="16">
        <f>IF('[40]Video Analysis'!$K$224="","",'[40]Video Analysis'!$K$224)</f>
        <v>0</v>
      </c>
      <c r="I25" s="16">
        <f>IF('[40]Video Analysis'!$L$224="","",'[40]Video Analysis'!$L$224)</f>
        <v>100</v>
      </c>
      <c r="J25" s="16">
        <f>IF('[40]Video Analysis'!$M$224="","",'[40]Video Analysis'!$M$224)</f>
        <v>0</v>
      </c>
      <c r="K25" s="16">
        <f>IF('[40]Video Analysis'!$N$224="","",'[40]Video Analysis'!$N$224)</f>
        <v>0</v>
      </c>
      <c r="L25" s="16">
        <f>IF('[40]Video Analysis'!$O$224="","",'[40]Video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-73.360045915469527</v>
      </c>
      <c r="U25" s="23">
        <f t="shared" si="4"/>
        <v>40.905910693109035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IF('[40]Video Analysis'!$B$234="","",'[40]Video Analysis'!$B$234)</f>
        <v/>
      </c>
      <c r="B26" s="15">
        <f>IF('[40]Video Analysis'!$Q$234="","",'[40]Video Analysis'!$Q$234)</f>
        <v>-73.360081329010427</v>
      </c>
      <c r="C26" s="15">
        <f>IF('[40]Video Analysis'!$P$234="","",'[40]Video Analysis'!$P$234)</f>
        <v>40.905857007019222</v>
      </c>
      <c r="D26" s="16">
        <f>IF('[40]Video Analysis'!$G$234="","",'[40]Video Analysis'!$G$234)</f>
        <v>0</v>
      </c>
      <c r="E26" s="16">
        <f>IF('[40]Video Analysis'!$H$234="","",'[40]Video Analysis'!$H$234)</f>
        <v>0</v>
      </c>
      <c r="F26" s="16">
        <f>IF('[40]Video Analysis'!$I$234="","",'[40]Video Analysis'!$I$234)</f>
        <v>100</v>
      </c>
      <c r="G26" s="16">
        <f>IF('[40]Video Analysis'!$J$234="","",'[40]Video Analysis'!$J$234)</f>
        <v>0</v>
      </c>
      <c r="H26" s="16">
        <f>IF('[40]Video Analysis'!$K$234="","",'[40]Video Analysis'!$K$234)</f>
        <v>0</v>
      </c>
      <c r="I26" s="16">
        <f>IF('[40]Video Analysis'!$L$234="","",'[40]Video Analysis'!$L$234)</f>
        <v>100</v>
      </c>
      <c r="J26" s="16">
        <f>IF('[40]Video Analysis'!$M$234="","",'[40]Video Analysis'!$M$234)</f>
        <v>0</v>
      </c>
      <c r="K26" s="16">
        <f>IF('[40]Video Analysis'!$N$234="","",'[40]Video Analysis'!$N$234)</f>
        <v>0</v>
      </c>
      <c r="L26" s="16">
        <f>IF('[40]Video Analysis'!$O$234="","",'[40]Video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-73.360081329010427</v>
      </c>
      <c r="U26" s="23">
        <f t="shared" si="4"/>
        <v>40.905857007019222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IF('[40]Video Analysis'!$B$244="","",'[40]Video Analysis'!$B$244)</f>
        <v/>
      </c>
      <c r="B27" s="15">
        <f>IF('[40]Video Analysis'!$Q$244="","",'[40]Video Analysis'!$Q$244)</f>
        <v>-73.360110623762012</v>
      </c>
      <c r="C27" s="15">
        <f>IF('[40]Video Analysis'!$P$244="","",'[40]Video Analysis'!$P$244)</f>
        <v>40.905798291787505</v>
      </c>
      <c r="D27" s="16">
        <f>IF('[40]Video Analysis'!$G$244="","",'[40]Video Analysis'!$G$244)</f>
        <v>0</v>
      </c>
      <c r="E27" s="16">
        <f>IF('[40]Video Analysis'!$H$244="","",'[40]Video Analysis'!$H$244)</f>
        <v>0</v>
      </c>
      <c r="F27" s="16">
        <f>IF('[40]Video Analysis'!$I$244="","",'[40]Video Analysis'!$I$244)</f>
        <v>100</v>
      </c>
      <c r="G27" s="16">
        <f>IF('[40]Video Analysis'!$J$244="","",'[40]Video Analysis'!$J$244)</f>
        <v>0</v>
      </c>
      <c r="H27" s="16">
        <f>IF('[40]Video Analysis'!$K$244="","",'[40]Video Analysis'!$K$244)</f>
        <v>0</v>
      </c>
      <c r="I27" s="16">
        <f>IF('[40]Video Analysis'!$L$244="","",'[40]Video Analysis'!$L$244)</f>
        <v>100</v>
      </c>
      <c r="J27" s="16">
        <f>IF('[40]Video Analysis'!$M$244="","",'[40]Video Analysis'!$M$244)</f>
        <v>0</v>
      </c>
      <c r="K27" s="16">
        <f>IF('[40]Video Analysis'!$N$244="","",'[40]Video Analysis'!$N$244)</f>
        <v>0</v>
      </c>
      <c r="L27" s="16">
        <f>IF('[40]Video Analysis'!$O$244="","",'[40]Video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-73.360110623762012</v>
      </c>
      <c r="U27" s="23">
        <f t="shared" si="4"/>
        <v>40.905798291787505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IF('[40]Video Analysis'!$B$254="","",'[40]Video Analysis'!$B$254)</f>
        <v/>
      </c>
      <c r="B28" s="15">
        <f>IF('[40]Video Analysis'!$Q$254="","",'[40]Video Analysis'!$Q$254)</f>
        <v>-73.360110623762012</v>
      </c>
      <c r="C28" s="15">
        <f>IF('[40]Video Analysis'!$P$254="","",'[40]Video Analysis'!$P$254)</f>
        <v>40.905798291787505</v>
      </c>
      <c r="D28" s="16">
        <f>IF('[40]Video Analysis'!$G$254="","",'[40]Video Analysis'!$G$254)</f>
        <v>0</v>
      </c>
      <c r="E28" s="16">
        <f>IF('[40]Video Analysis'!$H$254="","",'[40]Video Analysis'!$H$254)</f>
        <v>0</v>
      </c>
      <c r="F28" s="16">
        <f>IF('[40]Video Analysis'!$I$254="","",'[40]Video Analysis'!$I$254)</f>
        <v>100</v>
      </c>
      <c r="G28" s="16">
        <f>IF('[40]Video Analysis'!$J$254="","",'[40]Video Analysis'!$J$254)</f>
        <v>0</v>
      </c>
      <c r="H28" s="16">
        <f>IF('[40]Video Analysis'!$K$254="","",'[40]Video Analysis'!$K$254)</f>
        <v>0</v>
      </c>
      <c r="I28" s="16">
        <f>IF('[40]Video Analysis'!$L$254="","",'[40]Video Analysis'!$L$254)</f>
        <v>100</v>
      </c>
      <c r="J28" s="16">
        <f>IF('[40]Video Analysis'!$M$254="","",'[40]Video Analysis'!$M$254)</f>
        <v>0</v>
      </c>
      <c r="K28" s="16">
        <f>IF('[40]Video Analysis'!$N$254="","",'[40]Video Analysis'!$N$254)</f>
        <v>0</v>
      </c>
      <c r="L28" s="16">
        <f>IF('[40]Video Analysis'!$O$254="","",'[40]Video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-73.360110623762012</v>
      </c>
      <c r="U28" s="23">
        <f t="shared" si="4"/>
        <v>40.905798291787505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IF('[40]Video Analysis'!$B$264="","",'[40]Video Analysis'!$B$264)</f>
        <v/>
      </c>
      <c r="B29" s="15">
        <f>IF('[40]Video Analysis'!$Q$264="","",'[40]Video Analysis'!$Q$264)</f>
        <v>-73.360113305971026</v>
      </c>
      <c r="C29" s="15">
        <f>IF('[40]Video Analysis'!$P$264="","",'[40]Video Analysis'!$P$264)</f>
        <v>40.905754161067307</v>
      </c>
      <c r="D29" s="16">
        <f>IF('[40]Video Analysis'!$G$264="","",'[40]Video Analysis'!$G$264)</f>
        <v>0</v>
      </c>
      <c r="E29" s="16">
        <f>IF('[40]Video Analysis'!$H$264="","",'[40]Video Analysis'!$H$264)</f>
        <v>0</v>
      </c>
      <c r="F29" s="16">
        <f>IF('[40]Video Analysis'!$I$264="","",'[40]Video Analysis'!$I$264)</f>
        <v>100</v>
      </c>
      <c r="G29" s="16">
        <f>IF('[40]Video Analysis'!$J$264="","",'[40]Video Analysis'!$J$264)</f>
        <v>0</v>
      </c>
      <c r="H29" s="16">
        <f>IF('[40]Video Analysis'!$K$264="","",'[40]Video Analysis'!$K$264)</f>
        <v>0</v>
      </c>
      <c r="I29" s="16">
        <f>IF('[40]Video Analysis'!$L$264="","",'[40]Video Analysis'!$L$264)</f>
        <v>100</v>
      </c>
      <c r="J29" s="16">
        <f>IF('[40]Video Analysis'!$M$264="","",'[40]Video Analysis'!$M$264)</f>
        <v>0</v>
      </c>
      <c r="K29" s="16">
        <f>IF('[40]Video Analysis'!$N$264="","",'[40]Video Analysis'!$N$264)</f>
        <v>0</v>
      </c>
      <c r="L29" s="16">
        <f>IF('[40]Video Analysis'!$O$264="","",'[40]Video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-73.360113305971026</v>
      </c>
      <c r="U29" s="23">
        <f t="shared" si="4"/>
        <v>40.905754161067307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IF('[40]Video Analysis'!$B$274="","",'[40]Video Analysis'!$B$274)</f>
        <v/>
      </c>
      <c r="B30" s="15">
        <f>IF('[40]Video Analysis'!$Q$274="","",'[40]Video Analysis'!$Q$274)</f>
        <v>-73.360113305971026</v>
      </c>
      <c r="C30" s="15">
        <f>IF('[40]Video Analysis'!$P$274="","",'[40]Video Analysis'!$P$274)</f>
        <v>40.905754161067307</v>
      </c>
      <c r="D30" s="16">
        <f>IF('[40]Video Analysis'!$G$274="","",'[40]Video Analysis'!$G$274)</f>
        <v>0</v>
      </c>
      <c r="E30" s="16">
        <f>IF('[40]Video Analysis'!$H$274="","",'[40]Video Analysis'!$H$274)</f>
        <v>0</v>
      </c>
      <c r="F30" s="16">
        <f>IF('[40]Video Analysis'!$I$274="","",'[40]Video Analysis'!$I$274)</f>
        <v>100</v>
      </c>
      <c r="G30" s="16">
        <f>IF('[40]Video Analysis'!$J$274="","",'[40]Video Analysis'!$J$274)</f>
        <v>0</v>
      </c>
      <c r="H30" s="16">
        <f>IF('[40]Video Analysis'!$K$274="","",'[40]Video Analysis'!$K$274)</f>
        <v>0</v>
      </c>
      <c r="I30" s="16">
        <f>IF('[40]Video Analysis'!$L$274="","",'[40]Video Analysis'!$L$274)</f>
        <v>100</v>
      </c>
      <c r="J30" s="16">
        <f>IF('[40]Video Analysis'!$M$274="","",'[40]Video Analysis'!$M$274)</f>
        <v>0</v>
      </c>
      <c r="K30" s="16">
        <f>IF('[40]Video Analysis'!$N$274="","",'[40]Video Analysis'!$N$274)</f>
        <v>0</v>
      </c>
      <c r="L30" s="16">
        <f>IF('[40]Video Analysis'!$O$274="","",'[40]Video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 t="s">
        <v>19</v>
      </c>
      <c r="T30" s="23">
        <f t="shared" si="4"/>
        <v>-73.360113305971026</v>
      </c>
      <c r="U30" s="23">
        <f t="shared" si="4"/>
        <v>40.905754161067307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>10% MS</v>
      </c>
    </row>
    <row r="31" spans="1:32" x14ac:dyDescent="0.3">
      <c r="A31" s="14" t="str">
        <f>IF('[40]Video Analysis'!$B$284="","",'[40]Video Analysis'!$B$284)</f>
        <v/>
      </c>
      <c r="B31" s="15">
        <f>IF('[40]Video Analysis'!$Q$284="","",'[40]Video Analysis'!$Q$284)</f>
        <v>-73.360077850520611</v>
      </c>
      <c r="C31" s="15">
        <f>IF('[40]Video Analysis'!$P$284="","",'[40]Video Analysis'!$P$284)</f>
        <v>40.905707431957126</v>
      </c>
      <c r="D31" s="16">
        <f>IF('[40]Video Analysis'!$G$284="","",'[40]Video Analysis'!$G$284)</f>
        <v>0</v>
      </c>
      <c r="E31" s="16">
        <f>IF('[40]Video Analysis'!$H$284="","",'[40]Video Analysis'!$H$284)</f>
        <v>0</v>
      </c>
      <c r="F31" s="16">
        <f>IF('[40]Video Analysis'!$I$284="","",'[40]Video Analysis'!$I$284)</f>
        <v>100</v>
      </c>
      <c r="G31" s="16">
        <f>IF('[40]Video Analysis'!$J$284="","",'[40]Video Analysis'!$J$284)</f>
        <v>0</v>
      </c>
      <c r="H31" s="16">
        <f>IF('[40]Video Analysis'!$K$284="","",'[40]Video Analysis'!$K$284)</f>
        <v>0</v>
      </c>
      <c r="I31" s="16">
        <f>IF('[40]Video Analysis'!$L$284="","",'[40]Video Analysis'!$L$284)</f>
        <v>100</v>
      </c>
      <c r="J31" s="16">
        <f>IF('[40]Video Analysis'!$M$284="","",'[40]Video Analysis'!$M$284)</f>
        <v>0</v>
      </c>
      <c r="K31" s="16">
        <f>IF('[40]Video Analysis'!$N$284="","",'[40]Video Analysis'!$N$284)</f>
        <v>0</v>
      </c>
      <c r="L31" s="16">
        <f>IF('[40]Video Analysis'!$O$284="","",'[40]Video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-73.360077850520611</v>
      </c>
      <c r="U31" s="23">
        <f t="shared" si="4"/>
        <v>40.905707431957126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IF('[40]Video Analysis'!$B$294="","",'[40]Video Analysis'!$B$294)</f>
        <v/>
      </c>
      <c r="B32" s="15">
        <f>IF('[40]Video Analysis'!$Q$294="","",'[40]Video Analysis'!$Q$294)</f>
        <v>-73.360077850520611</v>
      </c>
      <c r="C32" s="15">
        <f>IF('[40]Video Analysis'!$P$294="","",'[40]Video Analysis'!$P$294)</f>
        <v>40.905707431957126</v>
      </c>
      <c r="D32" s="16">
        <f>IF('[40]Video Analysis'!$G$294="","",'[40]Video Analysis'!$G$294)</f>
        <v>0</v>
      </c>
      <c r="E32" s="16">
        <f>IF('[40]Video Analysis'!$H$294="","",'[40]Video Analysis'!$H$294)</f>
        <v>0</v>
      </c>
      <c r="F32" s="16">
        <f>IF('[40]Video Analysis'!$I$294="","",'[40]Video Analysis'!$I$294)</f>
        <v>100</v>
      </c>
      <c r="G32" s="16">
        <f>IF('[40]Video Analysis'!$J$294="","",'[40]Video Analysis'!$J$294)</f>
        <v>0</v>
      </c>
      <c r="H32" s="16">
        <f>IF('[40]Video Analysis'!$K$294="","",'[40]Video Analysis'!$K$294)</f>
        <v>0</v>
      </c>
      <c r="I32" s="16">
        <f>IF('[40]Video Analysis'!$L$294="","",'[40]Video Analysis'!$L$294)</f>
        <v>100</v>
      </c>
      <c r="J32" s="16">
        <f>IF('[40]Video Analysis'!$M$294="","",'[40]Video Analysis'!$M$294)</f>
        <v>0</v>
      </c>
      <c r="K32" s="16">
        <f>IF('[40]Video Analysis'!$N$294="","",'[40]Video Analysis'!$N$294)</f>
        <v>0</v>
      </c>
      <c r="L32" s="16">
        <f>IF('[40]Video Analysis'!$O$294="","",'[40]Video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-73.360077850520611</v>
      </c>
      <c r="U32" s="23">
        <f t="shared" si="4"/>
        <v>40.905707431957126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IF('[40]Video Analysis'!$B$304="","",'[40]Video Analysis'!$B$304)</f>
        <v/>
      </c>
      <c r="B33" s="15">
        <f>IF('[40]Video Analysis'!$Q$304="","",'[40]Video Analysis'!$Q$304)</f>
        <v>-73.360029738396406</v>
      </c>
      <c r="C33" s="15">
        <f>IF('[40]Video Analysis'!$P$304="","",'[40]Video Analysis'!$P$304)</f>
        <v>40.905664726160467</v>
      </c>
      <c r="D33" s="16">
        <f>IF('[40]Video Analysis'!$G$304="","",'[40]Video Analysis'!$G$304)</f>
        <v>0</v>
      </c>
      <c r="E33" s="16">
        <f>IF('[40]Video Analysis'!$H$304="","",'[40]Video Analysis'!$H$304)</f>
        <v>0</v>
      </c>
      <c r="F33" s="16">
        <f>IF('[40]Video Analysis'!$I$304="","",'[40]Video Analysis'!$I$304)</f>
        <v>100</v>
      </c>
      <c r="G33" s="16">
        <f>IF('[40]Video Analysis'!$J$304="","",'[40]Video Analysis'!$J$304)</f>
        <v>0</v>
      </c>
      <c r="H33" s="16">
        <f>IF('[40]Video Analysis'!$K$304="","",'[40]Video Analysis'!$K$304)</f>
        <v>0</v>
      </c>
      <c r="I33" s="16">
        <f>IF('[40]Video Analysis'!$L$304="","",'[40]Video Analysis'!$L$304)</f>
        <v>100</v>
      </c>
      <c r="J33" s="16">
        <f>IF('[40]Video Analysis'!$M$304="","",'[40]Video Analysis'!$M$304)</f>
        <v>0</v>
      </c>
      <c r="K33" s="16">
        <f>IF('[40]Video Analysis'!$N$304="","",'[40]Video Analysis'!$N$304)</f>
        <v>0</v>
      </c>
      <c r="L33" s="16">
        <f>IF('[40]Video Analysis'!$O$304="","",'[40]Video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-73.360029738396406</v>
      </c>
      <c r="U33" s="23">
        <f t="shared" si="4"/>
        <v>40.905664726160467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IF('[40]Video Analysis'!$B$314="","",'[40]Video Analysis'!$B$314)</f>
        <v/>
      </c>
      <c r="B34" s="15">
        <f>IF('[40]Video Analysis'!$Q$314="","",'[40]Video Analysis'!$Q$314)</f>
        <v>-73.360029738396406</v>
      </c>
      <c r="C34" s="15">
        <f>IF('[40]Video Analysis'!$P$314="","",'[40]Video Analysis'!$P$314)</f>
        <v>40.905664726160467</v>
      </c>
      <c r="D34" s="16">
        <f>IF('[40]Video Analysis'!$G$314="","",'[40]Video Analysis'!$G$314)</f>
        <v>0</v>
      </c>
      <c r="E34" s="16">
        <f>IF('[40]Video Analysis'!$H$314="","",'[40]Video Analysis'!$H$314)</f>
        <v>0</v>
      </c>
      <c r="F34" s="16">
        <f>IF('[40]Video Analysis'!$I$314="","",'[40]Video Analysis'!$I$314)</f>
        <v>100</v>
      </c>
      <c r="G34" s="16">
        <f>IF('[40]Video Analysis'!$J$314="","",'[40]Video Analysis'!$J$314)</f>
        <v>0</v>
      </c>
      <c r="H34" s="16">
        <f>IF('[40]Video Analysis'!$K$314="","",'[40]Video Analysis'!$K$314)</f>
        <v>0</v>
      </c>
      <c r="I34" s="16">
        <f>IF('[40]Video Analysis'!$L$314="","",'[40]Video Analysis'!$L$314)</f>
        <v>100</v>
      </c>
      <c r="J34" s="16">
        <f>IF('[40]Video Analysis'!$M$314="","",'[40]Video Analysis'!$M$314)</f>
        <v>0</v>
      </c>
      <c r="K34" s="16">
        <f>IF('[40]Video Analysis'!$N$314="","",'[40]Video Analysis'!$N$314)</f>
        <v>0</v>
      </c>
      <c r="L34" s="16">
        <f>IF('[40]Video Analysis'!$O$314="","",'[40]Video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-73.360029738396406</v>
      </c>
      <c r="U34" s="23">
        <f t="shared" si="4"/>
        <v>40.905664726160467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IF('[40]Video Analysis'!$B$324="","",'[40]Video Analysis'!$B$324)</f>
        <v/>
      </c>
      <c r="B35" s="15">
        <f>IF('[40]Video Analysis'!$Q$324="","",'[40]Video Analysis'!$Q$324)</f>
        <v>-73.359980913810432</v>
      </c>
      <c r="C35" s="15">
        <f>IF('[40]Video Analysis'!$P$324="","",'[40]Video Analysis'!$P$324)</f>
        <v>40.905647207982838</v>
      </c>
      <c r="D35" s="16">
        <f>IF('[40]Video Analysis'!$G$324="","",'[40]Video Analysis'!$G$324)</f>
        <v>0</v>
      </c>
      <c r="E35" s="16">
        <f>IF('[40]Video Analysis'!$H$324="","",'[40]Video Analysis'!$H$324)</f>
        <v>0</v>
      </c>
      <c r="F35" s="16">
        <f>IF('[40]Video Analysis'!$I$324="","",'[40]Video Analysis'!$I$324)</f>
        <v>100</v>
      </c>
      <c r="G35" s="16">
        <f>IF('[40]Video Analysis'!$J$324="","",'[40]Video Analysis'!$J$324)</f>
        <v>0</v>
      </c>
      <c r="H35" s="16">
        <f>IF('[40]Video Analysis'!$K$324="","",'[40]Video Analysis'!$K$324)</f>
        <v>0</v>
      </c>
      <c r="I35" s="16">
        <f>IF('[40]Video Analysis'!$L$324="","",'[40]Video Analysis'!$L$324)</f>
        <v>100</v>
      </c>
      <c r="J35" s="16">
        <f>IF('[40]Video Analysis'!$M$324="","",'[40]Video Analysis'!$M$324)</f>
        <v>0</v>
      </c>
      <c r="K35" s="16">
        <f>IF('[40]Video Analysis'!$N$324="","",'[40]Video Analysis'!$N$324)</f>
        <v>0</v>
      </c>
      <c r="L35" s="16">
        <f>IF('[40]Video Analysis'!$O$324="","",'[40]Video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-73.359980913810432</v>
      </c>
      <c r="U35" s="23">
        <f t="shared" si="4"/>
        <v>40.905647207982838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IF('[40]Video Analysis'!$B$334="","",'[40]Video Analysis'!$B$334)</f>
        <v/>
      </c>
      <c r="B36" s="15">
        <f>IF('[40]Video Analysis'!$Q$334="","",'[40]Video Analysis'!$Q$334)</f>
        <v>-73.359726103954017</v>
      </c>
      <c r="C36" s="15">
        <f>IF('[40]Video Analysis'!$P$334="","",'[40]Video Analysis'!$P$334)</f>
        <v>40.90559184551239</v>
      </c>
      <c r="D36" s="16">
        <f>IF('[40]Video Analysis'!$G$334="","",'[40]Video Analysis'!$G$334)</f>
        <v>0</v>
      </c>
      <c r="E36" s="16">
        <f>IF('[40]Video Analysis'!$H$334="","",'[40]Video Analysis'!$H$334)</f>
        <v>0</v>
      </c>
      <c r="F36" s="16">
        <f>IF('[40]Video Analysis'!$I$334="","",'[40]Video Analysis'!$I$334)</f>
        <v>100</v>
      </c>
      <c r="G36" s="16">
        <f>IF('[40]Video Analysis'!$J$334="","",'[40]Video Analysis'!$J$334)</f>
        <v>0</v>
      </c>
      <c r="H36" s="16">
        <f>IF('[40]Video Analysis'!$K$334="","",'[40]Video Analysis'!$K$334)</f>
        <v>0</v>
      </c>
      <c r="I36" s="16">
        <f>IF('[40]Video Analysis'!$L$334="","",'[40]Video Analysis'!$L$334)</f>
        <v>100</v>
      </c>
      <c r="J36" s="16">
        <f>IF('[40]Video Analysis'!$M$334="","",'[40]Video Analysis'!$M$334)</f>
        <v>0</v>
      </c>
      <c r="K36" s="16">
        <f>IF('[40]Video Analysis'!$N$334="","",'[40]Video Analysis'!$N$334)</f>
        <v>0</v>
      </c>
      <c r="L36" s="16">
        <f>IF('[40]Video Analysis'!$O$334="","",'[40]Video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-73.359726103954017</v>
      </c>
      <c r="U36" s="23">
        <f t="shared" si="4"/>
        <v>40.90559184551239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IF('[40]Video Analysis'!$B$344="","",'[40]Video Analysis'!$B$344)</f>
        <v/>
      </c>
      <c r="B37" s="15">
        <f>IF('[40]Video Analysis'!$Q$344="","",'[40]Video Analysis'!$Q$344)</f>
        <v>-73.359666718170047</v>
      </c>
      <c r="C37" s="15">
        <f>IF('[40]Video Analysis'!$P$344="","",'[40]Video Analysis'!$P$344)</f>
        <v>40.905572944320738</v>
      </c>
      <c r="D37" s="16">
        <f>IF('[40]Video Analysis'!$G$344="","",'[40]Video Analysis'!$G$344)</f>
        <v>0</v>
      </c>
      <c r="E37" s="16">
        <f>IF('[40]Video Analysis'!$H$344="","",'[40]Video Analysis'!$H$344)</f>
        <v>0</v>
      </c>
      <c r="F37" s="16">
        <f>IF('[40]Video Analysis'!$I$344="","",'[40]Video Analysis'!$I$344)</f>
        <v>100</v>
      </c>
      <c r="G37" s="16">
        <f>IF('[40]Video Analysis'!$J$344="","",'[40]Video Analysis'!$J$344)</f>
        <v>0</v>
      </c>
      <c r="H37" s="16">
        <f>IF('[40]Video Analysis'!$K$344="","",'[40]Video Analysis'!$K$344)</f>
        <v>0</v>
      </c>
      <c r="I37" s="16">
        <f>IF('[40]Video Analysis'!$L$344="","",'[40]Video Analysis'!$L$344)</f>
        <v>100</v>
      </c>
      <c r="J37" s="16">
        <f>IF('[40]Video Analysis'!$M$344="","",'[40]Video Analysis'!$M$344)</f>
        <v>0</v>
      </c>
      <c r="K37" s="16">
        <f>IF('[40]Video Analysis'!$N$344="","",'[40]Video Analysis'!$N$344)</f>
        <v>0</v>
      </c>
      <c r="L37" s="16">
        <f>IF('[40]Video Analysis'!$O$344="","",'[40]Video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-73.359666718170047</v>
      </c>
      <c r="U37" s="23">
        <f t="shared" si="4"/>
        <v>40.905572944320738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IF('[40]Video Analysis'!$B$354="","",'[40]Video Analysis'!$B$354)</f>
        <v/>
      </c>
      <c r="B38" s="15">
        <f>IF('[40]Video Analysis'!$Q$354="","",'[40]Video Analysis'!$Q$354)</f>
        <v>-73.359601213596761</v>
      </c>
      <c r="C38" s="15">
        <f>IF('[40]Video Analysis'!$P$354="","",'[40]Video Analysis'!$P$354)</f>
        <v>40.905545870773494</v>
      </c>
      <c r="D38" s="16">
        <f>IF('[40]Video Analysis'!$G$354="","",'[40]Video Analysis'!$G$354)</f>
        <v>0</v>
      </c>
      <c r="E38" s="16">
        <f>IF('[40]Video Analysis'!$H$354="","",'[40]Video Analysis'!$H$354)</f>
        <v>0</v>
      </c>
      <c r="F38" s="16">
        <f>IF('[40]Video Analysis'!$I$354="","",'[40]Video Analysis'!$I$354)</f>
        <v>100</v>
      </c>
      <c r="G38" s="16">
        <f>IF('[40]Video Analysis'!$J$354="","",'[40]Video Analysis'!$J$354)</f>
        <v>0</v>
      </c>
      <c r="H38" s="16">
        <f>IF('[40]Video Analysis'!$K$354="","",'[40]Video Analysis'!$K$354)</f>
        <v>0</v>
      </c>
      <c r="I38" s="16">
        <f>IF('[40]Video Analysis'!$L$354="","",'[40]Video Analysis'!$L$354)</f>
        <v>100</v>
      </c>
      <c r="J38" s="16">
        <f>IF('[40]Video Analysis'!$M$354="","",'[40]Video Analysis'!$M$354)</f>
        <v>0</v>
      </c>
      <c r="K38" s="16">
        <f>IF('[40]Video Analysis'!$N$354="","",'[40]Video Analysis'!$N$354)</f>
        <v>0</v>
      </c>
      <c r="L38" s="16">
        <f>IF('[40]Video Analysis'!$O$354="","",'[40]Video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-73.359601213596761</v>
      </c>
      <c r="U38" s="23">
        <f t="shared" si="4"/>
        <v>40.905545870773494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IF('[40]Video Analysis'!$B$364="","",'[40]Video Analysis'!$B$364)</f>
        <v/>
      </c>
      <c r="B39" s="15">
        <f>IF('[40]Video Analysis'!$Q$364="","",'[40]Video Analysis'!$Q$364)</f>
        <v>-73.359430558048189</v>
      </c>
      <c r="C39" s="15">
        <f>IF('[40]Video Analysis'!$P$364="","",'[40]Video Analysis'!$P$364)</f>
        <v>40.905462470836937</v>
      </c>
      <c r="D39" s="16">
        <f>IF('[40]Video Analysis'!$G$364="","",'[40]Video Analysis'!$G$364)</f>
        <v>0</v>
      </c>
      <c r="E39" s="16">
        <f>IF('[40]Video Analysis'!$H$364="","",'[40]Video Analysis'!$H$364)</f>
        <v>0</v>
      </c>
      <c r="F39" s="16">
        <f>IF('[40]Video Analysis'!$I$364="","",'[40]Video Analysis'!$I$364)</f>
        <v>100</v>
      </c>
      <c r="G39" s="16">
        <f>IF('[40]Video Analysis'!$J$364="","",'[40]Video Analysis'!$J$364)</f>
        <v>0</v>
      </c>
      <c r="H39" s="16">
        <f>IF('[40]Video Analysis'!$K$364="","",'[40]Video Analysis'!$K$364)</f>
        <v>0</v>
      </c>
      <c r="I39" s="16">
        <f>IF('[40]Video Analysis'!$L$364="","",'[40]Video Analysis'!$L$364)</f>
        <v>100</v>
      </c>
      <c r="J39" s="16">
        <f>IF('[40]Video Analysis'!$M$364="","",'[40]Video Analysis'!$M$364)</f>
        <v>0</v>
      </c>
      <c r="K39" s="16">
        <f>IF('[40]Video Analysis'!$N$364="","",'[40]Video Analysis'!$N$364)</f>
        <v>0</v>
      </c>
      <c r="L39" s="16">
        <f>IF('[40]Video Analysis'!$O$364="","",'[40]Video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-73.359430558048189</v>
      </c>
      <c r="U39" s="23">
        <f t="shared" si="4"/>
        <v>40.905462470836937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IF('[40]Video Analysis'!$B$374="","",'[40]Video Analysis'!$B$374)</f>
        <v/>
      </c>
      <c r="B40" s="15">
        <f>IF('[40]Video Analysis'!$Q$374="","",'[40]Video Analysis'!$Q$374)</f>
        <v>-73.359455745667219</v>
      </c>
      <c r="C40" s="15">
        <f>IF('[40]Video Analysis'!$P$374="","",'[40]Video Analysis'!$P$374)</f>
        <v>40.905312979593873</v>
      </c>
      <c r="D40" s="16">
        <f>IF('[40]Video Analysis'!$G$374="","",'[40]Video Analysis'!$G$374)</f>
        <v>0</v>
      </c>
      <c r="E40" s="16">
        <f>IF('[40]Video Analysis'!$H$374="","",'[40]Video Analysis'!$H$374)</f>
        <v>0</v>
      </c>
      <c r="F40" s="16">
        <f>IF('[40]Video Analysis'!$I$374="","",'[40]Video Analysis'!$I$374)</f>
        <v>100</v>
      </c>
      <c r="G40" s="16">
        <f>IF('[40]Video Analysis'!$J$374="","",'[40]Video Analysis'!$J$374)</f>
        <v>0</v>
      </c>
      <c r="H40" s="16">
        <f>IF('[40]Video Analysis'!$K$374="","",'[40]Video Analysis'!$K$374)</f>
        <v>0</v>
      </c>
      <c r="I40" s="16">
        <f>IF('[40]Video Analysis'!$L$374="","",'[40]Video Analysis'!$L$374)</f>
        <v>100</v>
      </c>
      <c r="J40" s="16">
        <f>IF('[40]Video Analysis'!$M$374="","",'[40]Video Analysis'!$M$374)</f>
        <v>0</v>
      </c>
      <c r="K40" s="16">
        <f>IF('[40]Video Analysis'!$N$374="","",'[40]Video Analysis'!$N$374)</f>
        <v>0</v>
      </c>
      <c r="L40" s="16">
        <f>IF('[40]Video Analysis'!$O$374="","",'[40]Video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 t="s">
        <v>19</v>
      </c>
      <c r="T40" s="23">
        <f t="shared" si="4"/>
        <v>-73.359455745667219</v>
      </c>
      <c r="U40" s="23">
        <f t="shared" si="4"/>
        <v>40.905312979593873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>10% MS</v>
      </c>
    </row>
    <row r="41" spans="1:32" x14ac:dyDescent="0.3">
      <c r="A41" s="14" t="str">
        <f>IF('[40]Video Analysis'!$B$384="","",'[40]Video Analysis'!$B$384)</f>
        <v/>
      </c>
      <c r="B41" s="15">
        <f>IF('[40]Video Analysis'!$Q$384="","",'[40]Video Analysis'!$Q$384)</f>
        <v>-73.359500882215798</v>
      </c>
      <c r="C41" s="15">
        <f>IF('[40]Video Analysis'!$P$384="","",'[40]Video Analysis'!$P$384)</f>
        <v>40.905280080623925</v>
      </c>
      <c r="D41" s="16">
        <f>IF('[40]Video Analysis'!$G$384="","",'[40]Video Analysis'!$G$384)</f>
        <v>0</v>
      </c>
      <c r="E41" s="16">
        <f>IF('[40]Video Analysis'!$H$384="","",'[40]Video Analysis'!$H$384)</f>
        <v>0</v>
      </c>
      <c r="F41" s="16">
        <f>IF('[40]Video Analysis'!$I$384="","",'[40]Video Analysis'!$I$384)</f>
        <v>100</v>
      </c>
      <c r="G41" s="16">
        <f>IF('[40]Video Analysis'!$J$384="","",'[40]Video Analysis'!$J$384)</f>
        <v>0</v>
      </c>
      <c r="H41" s="16">
        <f>IF('[40]Video Analysis'!$K$384="","",'[40]Video Analysis'!$K$384)</f>
        <v>0</v>
      </c>
      <c r="I41" s="16">
        <f>IF('[40]Video Analysis'!$L$384="","",'[40]Video Analysis'!$L$384)</f>
        <v>100</v>
      </c>
      <c r="J41" s="16">
        <f>IF('[40]Video Analysis'!$M$384="","",'[40]Video Analysis'!$M$384)</f>
        <v>0</v>
      </c>
      <c r="K41" s="16">
        <f>IF('[40]Video Analysis'!$N$384="","",'[40]Video Analysis'!$N$384)</f>
        <v>0</v>
      </c>
      <c r="L41" s="16">
        <f>IF('[40]Video Analysis'!$O$384="","",'[40]Video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-73.359500882215798</v>
      </c>
      <c r="U41" s="23">
        <f t="shared" si="4"/>
        <v>40.905280080623925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IF('[40]Video Analysis'!$B$394="","",'[40]Video Analysis'!$B$394)</f>
        <v/>
      </c>
      <c r="B42" s="15">
        <f>IF('[40]Video Analysis'!$Q$394="","",'[40]Video Analysis'!$Q$394)</f>
        <v>-73.359500882215798</v>
      </c>
      <c r="C42" s="15">
        <f>IF('[40]Video Analysis'!$P$394="","",'[40]Video Analysis'!$P$394)</f>
        <v>40.905280080623925</v>
      </c>
      <c r="D42" s="16">
        <f>IF('[40]Video Analysis'!$G$394="","",'[40]Video Analysis'!$G$394)</f>
        <v>0</v>
      </c>
      <c r="E42" s="16">
        <f>IF('[40]Video Analysis'!$H$394="","",'[40]Video Analysis'!$H$394)</f>
        <v>0</v>
      </c>
      <c r="F42" s="16">
        <f>IF('[40]Video Analysis'!$I$394="","",'[40]Video Analysis'!$I$394)</f>
        <v>100</v>
      </c>
      <c r="G42" s="16">
        <f>IF('[40]Video Analysis'!$J$394="","",'[40]Video Analysis'!$J$394)</f>
        <v>0</v>
      </c>
      <c r="H42" s="16">
        <f>IF('[40]Video Analysis'!$K$394="","",'[40]Video Analysis'!$K$394)</f>
        <v>0</v>
      </c>
      <c r="I42" s="16">
        <f>IF('[40]Video Analysis'!$L$394="","",'[40]Video Analysis'!$L$394)</f>
        <v>100</v>
      </c>
      <c r="J42" s="16">
        <f>IF('[40]Video Analysis'!$M$394="","",'[40]Video Analysis'!$M$394)</f>
        <v>0</v>
      </c>
      <c r="K42" s="16">
        <f>IF('[40]Video Analysis'!$N$394="","",'[40]Video Analysis'!$N$394)</f>
        <v>0</v>
      </c>
      <c r="L42" s="16">
        <f>IF('[40]Video Analysis'!$O$394="","",'[40]Video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-73.359500882215798</v>
      </c>
      <c r="U42" s="23">
        <f t="shared" si="4"/>
        <v>40.905280080623925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IF('[40]Video Analysis'!$B$404="","",'[40]Video Analysis'!$B$404)</f>
        <v/>
      </c>
      <c r="B43" s="15" t="str">
        <f>IF('[40]Video Analysis'!$Q$404="","",'[40]Video Analysis'!$Q$404)</f>
        <v/>
      </c>
      <c r="C43" s="15" t="str">
        <f>IF('[40]Video Analysis'!$P$404="","",'[40]Video Analysis'!$P$404)</f>
        <v/>
      </c>
      <c r="D43" s="16" t="str">
        <f>IF('[40]Video Analysis'!$G$404="","",'[40]Video Analysis'!$G$404)</f>
        <v/>
      </c>
      <c r="E43" s="16" t="str">
        <f>IF('[40]Video Analysis'!$H$404="","",'[40]Video Analysis'!$H$404)</f>
        <v/>
      </c>
      <c r="F43" s="16" t="str">
        <f>IF('[40]Video Analysis'!$I$404="","",'[40]Video Analysis'!$I$404)</f>
        <v/>
      </c>
      <c r="G43" s="16" t="str">
        <f>IF('[40]Video Analysis'!$J$404="","",'[40]Video Analysis'!$J$404)</f>
        <v/>
      </c>
      <c r="H43" s="16" t="str">
        <f>IF('[40]Video Analysis'!$K$404="","",'[40]Video Analysis'!$K$404)</f>
        <v/>
      </c>
      <c r="I43" s="16" t="str">
        <f>IF('[40]Video Analysis'!$L$404="","",'[40]Video Analysis'!$L$404)</f>
        <v/>
      </c>
      <c r="J43" s="16" t="str">
        <f>IF('[40]Video Analysis'!$M$404="","",'[40]Video Analysis'!$M$404)</f>
        <v/>
      </c>
      <c r="K43" s="16" t="str">
        <f>IF('[40]Video Analysis'!$N$404="","",'[40]Video Analysis'!$N$404)</f>
        <v/>
      </c>
      <c r="L43" s="16" t="str">
        <f>IF('[40]Video Analysis'!$O$404="","",'[40]Video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IF('[40]Video Analysis'!$B$414="","",'[40]Video Analysis'!$B$414)</f>
        <v/>
      </c>
      <c r="B44" s="15" t="str">
        <f>IF('[40]Video Analysis'!$Q$414="","",'[40]Video Analysis'!$Q$414)</f>
        <v/>
      </c>
      <c r="C44" s="15" t="str">
        <f>IF('[40]Video Analysis'!$P$414="","",'[40]Video Analysis'!$P$414)</f>
        <v/>
      </c>
      <c r="D44" s="16" t="str">
        <f>IF('[40]Video Analysis'!$G$414="","",'[40]Video Analysis'!$G$414)</f>
        <v/>
      </c>
      <c r="E44" s="16" t="str">
        <f>IF('[40]Video Analysis'!$H$414="","",'[40]Video Analysis'!$H$414)</f>
        <v/>
      </c>
      <c r="F44" s="16" t="str">
        <f>IF('[40]Video Analysis'!$I$414="","",'[40]Video Analysis'!$I$414)</f>
        <v/>
      </c>
      <c r="G44" s="16" t="str">
        <f>IF('[40]Video Analysis'!$J$414="","",'[40]Video Analysis'!$J$414)</f>
        <v/>
      </c>
      <c r="H44" s="16" t="str">
        <f>IF('[40]Video Analysis'!$K$414="","",'[40]Video Analysis'!$K$414)</f>
        <v/>
      </c>
      <c r="I44" s="16" t="str">
        <f>IF('[40]Video Analysis'!$L$414="","",'[40]Video Analysis'!$L$414)</f>
        <v/>
      </c>
      <c r="J44" s="16" t="str">
        <f>IF('[40]Video Analysis'!$M$414="","",'[40]Video Analysis'!$M$414)</f>
        <v/>
      </c>
      <c r="K44" s="16" t="str">
        <f>IF('[40]Video Analysis'!$N$414="","",'[40]Video Analysis'!$N$414)</f>
        <v/>
      </c>
      <c r="L44" s="16" t="str">
        <f>IF('[40]Video Analysis'!$O$414="","",'[40]Video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IF('[40]Video Analysis'!$B$424="","",'[40]Video Analysis'!$B$424)</f>
        <v/>
      </c>
      <c r="B45" s="15" t="str">
        <f>IF('[40]Video Analysis'!$Q$424="","",'[40]Video Analysis'!$Q$424)</f>
        <v/>
      </c>
      <c r="C45" s="15" t="str">
        <f>IF('[40]Video Analysis'!$P$424="","",'[40]Video Analysis'!$P$424)</f>
        <v/>
      </c>
      <c r="D45" s="16" t="str">
        <f>IF('[40]Video Analysis'!$G$424="","",'[40]Video Analysis'!$G$424)</f>
        <v/>
      </c>
      <c r="E45" s="16" t="str">
        <f>IF('[40]Video Analysis'!$H$424="","",'[40]Video Analysis'!$H$424)</f>
        <v/>
      </c>
      <c r="F45" s="16" t="str">
        <f>IF('[40]Video Analysis'!$I$424="","",'[40]Video Analysis'!$I$424)</f>
        <v/>
      </c>
      <c r="G45" s="16" t="str">
        <f>IF('[40]Video Analysis'!$J$424="","",'[40]Video Analysis'!$J$424)</f>
        <v/>
      </c>
      <c r="H45" s="16" t="str">
        <f>IF('[40]Video Analysis'!$K$424="","",'[40]Video Analysis'!$K$424)</f>
        <v/>
      </c>
      <c r="I45" s="16" t="str">
        <f>IF('[40]Video Analysis'!$L$424="","",'[40]Video Analysis'!$L$424)</f>
        <v/>
      </c>
      <c r="J45" s="16" t="str">
        <f>IF('[40]Video Analysis'!$M$424="","",'[40]Video Analysis'!$M$424)</f>
        <v/>
      </c>
      <c r="K45" s="16" t="str">
        <f>IF('[40]Video Analysis'!$N$424="","",'[40]Video Analysis'!$N$424)</f>
        <v/>
      </c>
      <c r="L45" s="16" t="str">
        <f>IF('[40]Video Analysis'!$O$424="","",'[40]Video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IF('[40]Video Analysis'!$B$434="","",'[40]Video Analysis'!$B$434)</f>
        <v/>
      </c>
      <c r="B46" s="15" t="str">
        <f>IF('[40]Video Analysis'!$Q$434="","",'[40]Video Analysis'!$Q$434)</f>
        <v/>
      </c>
      <c r="C46" s="15" t="str">
        <f>IF('[40]Video Analysis'!$P$434="","",'[40]Video Analysis'!$P$434)</f>
        <v/>
      </c>
      <c r="D46" s="16" t="str">
        <f>IF('[40]Video Analysis'!$G$434="","",'[40]Video Analysis'!$G$434)</f>
        <v/>
      </c>
      <c r="E46" s="16" t="str">
        <f>IF('[40]Video Analysis'!$H$434="","",'[40]Video Analysis'!$H$434)</f>
        <v/>
      </c>
      <c r="F46" s="16" t="str">
        <f>IF('[40]Video Analysis'!$I$434="","",'[40]Video Analysis'!$I$434)</f>
        <v/>
      </c>
      <c r="G46" s="16" t="str">
        <f>IF('[40]Video Analysis'!$J$434="","",'[40]Video Analysis'!$J$434)</f>
        <v/>
      </c>
      <c r="H46" s="16" t="str">
        <f>IF('[40]Video Analysis'!$K$434="","",'[40]Video Analysis'!$K$434)</f>
        <v/>
      </c>
      <c r="I46" s="16" t="str">
        <f>IF('[40]Video Analysis'!$L$434="","",'[40]Video Analysis'!$L$434)</f>
        <v/>
      </c>
      <c r="J46" s="16" t="str">
        <f>IF('[40]Video Analysis'!$M$434="","",'[40]Video Analysis'!$M$434)</f>
        <v/>
      </c>
      <c r="K46" s="16" t="str">
        <f>IF('[40]Video Analysis'!$N$434="","",'[40]Video Analysis'!$N$434)</f>
        <v/>
      </c>
      <c r="L46" s="16" t="str">
        <f>IF('[40]Video Analysis'!$O$434="","",'[40]Video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IF('[40]Video Analysis'!$B$444="","",'[40]Video Analysis'!$B$444)</f>
        <v/>
      </c>
      <c r="B47" s="15" t="str">
        <f>IF('[40]Video Analysis'!$Q$444="","",'[40]Video Analysis'!$Q$444)</f>
        <v/>
      </c>
      <c r="C47" s="15" t="str">
        <f>IF('[40]Video Analysis'!$P$444="","",'[40]Video Analysis'!$P$444)</f>
        <v/>
      </c>
      <c r="D47" s="16" t="str">
        <f>IF('[40]Video Analysis'!$G$444="","",'[40]Video Analysis'!$G$444)</f>
        <v/>
      </c>
      <c r="E47" s="16" t="str">
        <f>IF('[40]Video Analysis'!$H$444="","",'[40]Video Analysis'!$H$444)</f>
        <v/>
      </c>
      <c r="F47" s="16" t="str">
        <f>IF('[40]Video Analysis'!$I$444="","",'[40]Video Analysis'!$I$444)</f>
        <v/>
      </c>
      <c r="G47" s="16" t="str">
        <f>IF('[40]Video Analysis'!$J$444="","",'[40]Video Analysis'!$J$444)</f>
        <v/>
      </c>
      <c r="H47" s="16" t="str">
        <f>IF('[40]Video Analysis'!$K$444="","",'[40]Video Analysis'!$K$444)</f>
        <v/>
      </c>
      <c r="I47" s="16" t="str">
        <f>IF('[40]Video Analysis'!$L$444="","",'[40]Video Analysis'!$L$444)</f>
        <v/>
      </c>
      <c r="J47" s="16" t="str">
        <f>IF('[40]Video Analysis'!$M$444="","",'[40]Video Analysis'!$M$444)</f>
        <v/>
      </c>
      <c r="K47" s="16" t="str">
        <f>IF('[40]Video Analysis'!$N$444="","",'[40]Video Analysis'!$N$444)</f>
        <v/>
      </c>
      <c r="L47" s="16" t="str">
        <f>IF('[40]Video Analysis'!$O$444="","",'[40]Video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IF('[40]Video Analysis'!$B$454="","",'[40]Video Analysis'!$B$454)</f>
        <v/>
      </c>
      <c r="B48" s="15" t="str">
        <f>IF('[40]Video Analysis'!$Q$454="","",'[40]Video Analysis'!$Q$454)</f>
        <v/>
      </c>
      <c r="C48" s="15" t="str">
        <f>IF('[40]Video Analysis'!$P$454="","",'[40]Video Analysis'!$P$454)</f>
        <v/>
      </c>
      <c r="D48" s="16" t="str">
        <f>IF('[40]Video Analysis'!$G$454="","",'[40]Video Analysis'!$G$454)</f>
        <v/>
      </c>
      <c r="E48" s="16" t="str">
        <f>IF('[40]Video Analysis'!$H$454="","",'[40]Video Analysis'!$H$454)</f>
        <v/>
      </c>
      <c r="F48" s="16" t="str">
        <f>IF('[40]Video Analysis'!$I$454="","",'[40]Video Analysis'!$I$454)</f>
        <v/>
      </c>
      <c r="G48" s="16" t="str">
        <f>IF('[40]Video Analysis'!$J$454="","",'[40]Video Analysis'!$J$454)</f>
        <v/>
      </c>
      <c r="H48" s="16" t="str">
        <f>IF('[40]Video Analysis'!$K$454="","",'[40]Video Analysis'!$K$454)</f>
        <v/>
      </c>
      <c r="I48" s="16" t="str">
        <f>IF('[40]Video Analysis'!$L$454="","",'[40]Video Analysis'!$L$454)</f>
        <v/>
      </c>
      <c r="J48" s="16" t="str">
        <f>IF('[40]Video Analysis'!$M$454="","",'[40]Video Analysis'!$M$454)</f>
        <v/>
      </c>
      <c r="K48" s="16" t="str">
        <f>IF('[40]Video Analysis'!$N$454="","",'[40]Video Analysis'!$N$454)</f>
        <v/>
      </c>
      <c r="L48" s="16" t="str">
        <f>IF('[40]Video Analysis'!$O$454="","",'[40]Video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IF('[40]Video Analysis'!$B$464="","",'[40]Video Analysis'!$B$464)</f>
        <v/>
      </c>
      <c r="B49" s="15" t="str">
        <f>IF('[40]Video Analysis'!$Q$464="","",'[40]Video Analysis'!$Q$464)</f>
        <v/>
      </c>
      <c r="C49" s="15" t="str">
        <f>IF('[40]Video Analysis'!$P$464="","",'[40]Video Analysis'!$P$464)</f>
        <v/>
      </c>
      <c r="D49" s="16" t="str">
        <f>IF('[40]Video Analysis'!$G$464="","",'[40]Video Analysis'!$G$464)</f>
        <v/>
      </c>
      <c r="E49" s="16" t="str">
        <f>IF('[40]Video Analysis'!$H$464="","",'[40]Video Analysis'!$H$464)</f>
        <v/>
      </c>
      <c r="F49" s="16" t="str">
        <f>IF('[40]Video Analysis'!$I$464="","",'[40]Video Analysis'!$I$464)</f>
        <v/>
      </c>
      <c r="G49" s="16" t="str">
        <f>IF('[40]Video Analysis'!$J$464="","",'[40]Video Analysis'!$J$464)</f>
        <v/>
      </c>
      <c r="H49" s="16" t="str">
        <f>IF('[40]Video Analysis'!$K$464="","",'[40]Video Analysis'!$K$464)</f>
        <v/>
      </c>
      <c r="I49" s="16" t="str">
        <f>IF('[40]Video Analysis'!$L$464="","",'[40]Video Analysis'!$L$464)</f>
        <v/>
      </c>
      <c r="J49" s="16" t="str">
        <f>IF('[40]Video Analysis'!$M$464="","",'[40]Video Analysis'!$M$464)</f>
        <v/>
      </c>
      <c r="K49" s="16" t="str">
        <f>IF('[40]Video Analysis'!$N$464="","",'[40]Video Analysis'!$N$464)</f>
        <v/>
      </c>
      <c r="L49" s="16" t="str">
        <f>IF('[40]Video Analysis'!$O$464="","",'[40]Video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IF('[40]Video Analysis'!$B$474="","",'[40]Video Analysis'!$B$474)</f>
        <v/>
      </c>
      <c r="B50" s="15" t="str">
        <f>IF('[40]Video Analysis'!$Q$474="","",'[40]Video Analysis'!$Q$474)</f>
        <v/>
      </c>
      <c r="C50" s="15" t="str">
        <f>IF('[40]Video Analysis'!$P$474="","",'[40]Video Analysis'!$P$474)</f>
        <v/>
      </c>
      <c r="D50" s="16" t="str">
        <f>IF('[40]Video Analysis'!$G$474="","",'[40]Video Analysis'!$G$474)</f>
        <v/>
      </c>
      <c r="E50" s="16" t="str">
        <f>IF('[40]Video Analysis'!$H$474="","",'[40]Video Analysis'!$H$474)</f>
        <v/>
      </c>
      <c r="F50" s="16" t="str">
        <f>IF('[40]Video Analysis'!$I$474="","",'[40]Video Analysis'!$I$474)</f>
        <v/>
      </c>
      <c r="G50" s="16" t="str">
        <f>IF('[40]Video Analysis'!$J$474="","",'[40]Video Analysis'!$J$474)</f>
        <v/>
      </c>
      <c r="H50" s="16" t="str">
        <f>IF('[40]Video Analysis'!$K$474="","",'[40]Video Analysis'!$K$474)</f>
        <v/>
      </c>
      <c r="I50" s="16" t="str">
        <f>IF('[40]Video Analysis'!$L$474="","",'[40]Video Analysis'!$L$474)</f>
        <v/>
      </c>
      <c r="J50" s="16" t="str">
        <f>IF('[40]Video Analysis'!$M$474="","",'[40]Video Analysis'!$M$474)</f>
        <v/>
      </c>
      <c r="K50" s="16" t="str">
        <f>IF('[40]Video Analysis'!$N$474="","",'[40]Video Analysis'!$N$474)</f>
        <v/>
      </c>
      <c r="L50" s="16" t="str">
        <f>IF('[40]Video Analysis'!$O$474="","",'[40]Video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IF('[40]Video Analysis'!$B$484="","",'[40]Video Analysis'!$B$484)</f>
        <v/>
      </c>
      <c r="B51" s="15" t="str">
        <f>IF('[40]Video Analysis'!$Q$484="","",'[40]Video Analysis'!$Q$484)</f>
        <v/>
      </c>
      <c r="C51" s="15" t="str">
        <f>IF('[40]Video Analysis'!$P$484="","",'[40]Video Analysis'!$P$484)</f>
        <v/>
      </c>
      <c r="D51" s="16" t="str">
        <f>IF('[40]Video Analysis'!$G$484="","",'[40]Video Analysis'!$G$484)</f>
        <v/>
      </c>
      <c r="E51" s="16" t="str">
        <f>IF('[40]Video Analysis'!$H$484="","",'[40]Video Analysis'!$H$484)</f>
        <v/>
      </c>
      <c r="F51" s="16" t="str">
        <f>IF('[40]Video Analysis'!$I$484="","",'[40]Video Analysis'!$I$484)</f>
        <v/>
      </c>
      <c r="G51" s="16" t="str">
        <f>IF('[40]Video Analysis'!$J$484="","",'[40]Video Analysis'!$J$484)</f>
        <v/>
      </c>
      <c r="H51" s="16" t="str">
        <f>IF('[40]Video Analysis'!$K$484="","",'[40]Video Analysis'!$K$484)</f>
        <v/>
      </c>
      <c r="I51" s="16" t="str">
        <f>IF('[40]Video Analysis'!$L$484="","",'[40]Video Analysis'!$L$484)</f>
        <v/>
      </c>
      <c r="J51" s="16" t="str">
        <f>IF('[40]Video Analysis'!$M$484="","",'[40]Video Analysis'!$M$484)</f>
        <v/>
      </c>
      <c r="K51" s="16" t="str">
        <f>IF('[40]Video Analysis'!$N$484="","",'[40]Video Analysis'!$N$484)</f>
        <v/>
      </c>
      <c r="L51" s="16" t="str">
        <f>IF('[40]Video Analysis'!$O$484="","",'[40]Video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IF('[40]Video Analysis'!$B$494="","",'[40]Video Analysis'!$B$494)</f>
        <v/>
      </c>
      <c r="B52" s="15" t="str">
        <f>IF('[40]Video Analysis'!$Q$494="","",'[40]Video Analysis'!$Q$494)</f>
        <v/>
      </c>
      <c r="C52" s="15" t="str">
        <f>IF('[40]Video Analysis'!$P$494="","",'[40]Video Analysis'!$P$494)</f>
        <v/>
      </c>
      <c r="D52" s="16" t="str">
        <f>IF('[40]Video Analysis'!$G$494="","",'[40]Video Analysis'!$G$494)</f>
        <v/>
      </c>
      <c r="E52" s="16" t="str">
        <f>IF('[40]Video Analysis'!$H$494="","",'[40]Video Analysis'!$H$494)</f>
        <v/>
      </c>
      <c r="F52" s="16" t="str">
        <f>IF('[40]Video Analysis'!$I$494="","",'[40]Video Analysis'!$I$494)</f>
        <v/>
      </c>
      <c r="G52" s="16" t="str">
        <f>IF('[40]Video Analysis'!$J$494="","",'[40]Video Analysis'!$J$494)</f>
        <v/>
      </c>
      <c r="H52" s="16" t="str">
        <f>IF('[40]Video Analysis'!$K$494="","",'[40]Video Analysis'!$K$494)</f>
        <v/>
      </c>
      <c r="I52" s="16" t="str">
        <f>IF('[40]Video Analysis'!$L$494="","",'[40]Video Analysis'!$L$494)</f>
        <v/>
      </c>
      <c r="J52" s="16" t="str">
        <f>IF('[40]Video Analysis'!$M$494="","",'[40]Video Analysis'!$M$494)</f>
        <v/>
      </c>
      <c r="K52" s="16" t="str">
        <f>IF('[40]Video Analysis'!$N$494="","",'[40]Video Analysis'!$N$494)</f>
        <v/>
      </c>
      <c r="L52" s="16" t="str">
        <f>IF('[40]Video Analysis'!$O$494="","",'[40]Video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IF('[40]Video Analysis'!$B$504="","",'[40]Video Analysis'!$B$504)</f>
        <v/>
      </c>
      <c r="B53" s="15" t="str">
        <f>IF('[40]Video Analysis'!$Q$504="","",'[40]Video Analysis'!$Q$504)</f>
        <v/>
      </c>
      <c r="C53" s="15" t="str">
        <f>IF('[40]Video Analysis'!$P$504="","",'[40]Video Analysis'!$P$504)</f>
        <v/>
      </c>
      <c r="D53" s="16" t="str">
        <f>IF('[40]Video Analysis'!$G$504="","",'[40]Video Analysis'!$G$504)</f>
        <v/>
      </c>
      <c r="E53" s="16" t="str">
        <f>IF('[40]Video Analysis'!$H$504="","",'[40]Video Analysis'!$H$504)</f>
        <v/>
      </c>
      <c r="F53" s="16" t="str">
        <f>IF('[40]Video Analysis'!$I$504="","",'[40]Video Analysis'!$I$504)</f>
        <v/>
      </c>
      <c r="G53" s="16" t="str">
        <f>IF('[40]Video Analysis'!$J$504="","",'[40]Video Analysis'!$J$504)</f>
        <v/>
      </c>
      <c r="H53" s="16" t="str">
        <f>IF('[40]Video Analysis'!$K$504="","",'[40]Video Analysis'!$K$504)</f>
        <v/>
      </c>
      <c r="I53" s="16" t="str">
        <f>IF('[40]Video Analysis'!$L$504="","",'[40]Video Analysis'!$L$504)</f>
        <v/>
      </c>
      <c r="J53" s="16" t="str">
        <f>IF('[40]Video Analysis'!$M$504="","",'[40]Video Analysis'!$M$504)</f>
        <v/>
      </c>
      <c r="K53" s="16" t="str">
        <f>IF('[40]Video Analysis'!$N$504="","",'[40]Video Analysis'!$N$504)</f>
        <v/>
      </c>
      <c r="L53" s="16" t="str">
        <f>IF('[40]Video Analysis'!$O$504="","",'[40]Video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IF('[40]Video Analysis'!$B$514="","",'[40]Video Analysis'!$B$514)</f>
        <v/>
      </c>
      <c r="B54" s="15" t="str">
        <f>IF('[40]Video Analysis'!$Q$514="","",'[40]Video Analysis'!$Q$514)</f>
        <v/>
      </c>
      <c r="C54" s="15" t="str">
        <f>IF('[40]Video Analysis'!$P$514="","",'[40]Video Analysis'!$P$514)</f>
        <v/>
      </c>
      <c r="D54" s="16" t="str">
        <f>IF('[40]Video Analysis'!$G$514="","",'[40]Video Analysis'!$G$514)</f>
        <v/>
      </c>
      <c r="E54" s="16" t="str">
        <f>IF('[40]Video Analysis'!$H$514="","",'[40]Video Analysis'!$H$514)</f>
        <v/>
      </c>
      <c r="F54" s="16" t="str">
        <f>IF('[40]Video Analysis'!$I$514="","",'[40]Video Analysis'!$I$514)</f>
        <v/>
      </c>
      <c r="G54" s="16" t="str">
        <f>IF('[40]Video Analysis'!$J$514="","",'[40]Video Analysis'!$J$514)</f>
        <v/>
      </c>
      <c r="H54" s="16" t="str">
        <f>IF('[40]Video Analysis'!$K$514="","",'[40]Video Analysis'!$K$514)</f>
        <v/>
      </c>
      <c r="I54" s="16" t="str">
        <f>IF('[40]Video Analysis'!$L$514="","",'[40]Video Analysis'!$L$514)</f>
        <v/>
      </c>
      <c r="J54" s="16" t="str">
        <f>IF('[40]Video Analysis'!$M$514="","",'[40]Video Analysis'!$M$514)</f>
        <v/>
      </c>
      <c r="K54" s="16" t="str">
        <f>IF('[40]Video Analysis'!$N$514="","",'[40]Video Analysis'!$N$514)</f>
        <v/>
      </c>
      <c r="L54" s="16" t="str">
        <f>IF('[40]Video Analysis'!$O$514="","",'[40]Video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IF('[40]Video Analysis'!$B$524="","",'[40]Video Analysis'!$B$524)</f>
        <v/>
      </c>
      <c r="B55" s="15" t="str">
        <f>IF('[40]Video Analysis'!$Q$524="","",'[40]Video Analysis'!$Q$524)</f>
        <v/>
      </c>
      <c r="C55" s="15" t="str">
        <f>IF('[40]Video Analysis'!$P$524="","",'[40]Video Analysis'!$P$524)</f>
        <v/>
      </c>
      <c r="D55" s="16" t="str">
        <f>IF('[40]Video Analysis'!$G$524="","",'[40]Video Analysis'!$G$524)</f>
        <v/>
      </c>
      <c r="E55" s="16" t="str">
        <f>IF('[40]Video Analysis'!$H$524="","",'[40]Video Analysis'!$H$524)</f>
        <v/>
      </c>
      <c r="F55" s="16" t="str">
        <f>IF('[40]Video Analysis'!$I$524="","",'[40]Video Analysis'!$I$524)</f>
        <v/>
      </c>
      <c r="G55" s="16" t="str">
        <f>IF('[40]Video Analysis'!$J$524="","",'[40]Video Analysis'!$J$524)</f>
        <v/>
      </c>
      <c r="H55" s="16" t="str">
        <f>IF('[40]Video Analysis'!$K$524="","",'[40]Video Analysis'!$K$524)</f>
        <v/>
      </c>
      <c r="I55" s="16" t="str">
        <f>IF('[40]Video Analysis'!$L$524="","",'[40]Video Analysis'!$L$524)</f>
        <v/>
      </c>
      <c r="J55" s="16" t="str">
        <f>IF('[40]Video Analysis'!$M$524="","",'[40]Video Analysis'!$M$524)</f>
        <v/>
      </c>
      <c r="K55" s="16" t="str">
        <f>IF('[40]Video Analysis'!$N$524="","",'[40]Video Analysis'!$N$524)</f>
        <v/>
      </c>
      <c r="L55" s="16" t="str">
        <f>IF('[40]Video Analysis'!$O$524="","",'[40]Video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IF('[40]Video Analysis'!$B$534="","",'[40]Video Analysis'!$B$534)</f>
        <v/>
      </c>
      <c r="B56" s="15" t="str">
        <f>IF('[40]Video Analysis'!$Q$534="","",'[40]Video Analysis'!$Q$534)</f>
        <v/>
      </c>
      <c r="C56" s="15" t="str">
        <f>IF('[40]Video Analysis'!$P$534="","",'[40]Video Analysis'!$P$534)</f>
        <v/>
      </c>
      <c r="D56" s="16" t="str">
        <f>IF('[40]Video Analysis'!$G$534="","",'[40]Video Analysis'!$G$534)</f>
        <v/>
      </c>
      <c r="E56" s="16" t="str">
        <f>IF('[40]Video Analysis'!$H$534="","",'[40]Video Analysis'!$H$534)</f>
        <v/>
      </c>
      <c r="F56" s="16" t="str">
        <f>IF('[40]Video Analysis'!$I$534="","",'[40]Video Analysis'!$I$534)</f>
        <v/>
      </c>
      <c r="G56" s="16" t="str">
        <f>IF('[40]Video Analysis'!$J$534="","",'[40]Video Analysis'!$J$534)</f>
        <v/>
      </c>
      <c r="H56" s="16" t="str">
        <f>IF('[40]Video Analysis'!$K$534="","",'[40]Video Analysis'!$K$534)</f>
        <v/>
      </c>
      <c r="I56" s="16" t="str">
        <f>IF('[40]Video Analysis'!$L$534="","",'[40]Video Analysis'!$L$534)</f>
        <v/>
      </c>
      <c r="J56" s="16" t="str">
        <f>IF('[40]Video Analysis'!$M$534="","",'[40]Video Analysis'!$M$534)</f>
        <v/>
      </c>
      <c r="K56" s="16" t="str">
        <f>IF('[40]Video Analysis'!$N$534="","",'[40]Video Analysis'!$N$534)</f>
        <v/>
      </c>
      <c r="L56" s="16" t="str">
        <f>IF('[40]Video Analysis'!$O$534="","",'[40]Video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IF('[40]Video Analysis'!$B$544="","",'[40]Video Analysis'!$B$544)</f>
        <v/>
      </c>
      <c r="B57" s="15" t="str">
        <f>IF('[40]Video Analysis'!$Q$544="","",'[40]Video Analysis'!$Q$544)</f>
        <v/>
      </c>
      <c r="C57" s="15" t="str">
        <f>IF('[40]Video Analysis'!$P$544="","",'[40]Video Analysis'!$P$544)</f>
        <v/>
      </c>
      <c r="D57" s="16" t="str">
        <f>IF('[40]Video Analysis'!$G$544="","",'[40]Video Analysis'!$G$544)</f>
        <v/>
      </c>
      <c r="E57" s="16" t="str">
        <f>IF('[40]Video Analysis'!$H$544="","",'[40]Video Analysis'!$H$544)</f>
        <v/>
      </c>
      <c r="F57" s="16" t="str">
        <f>IF('[40]Video Analysis'!$I$544="","",'[40]Video Analysis'!$I$544)</f>
        <v/>
      </c>
      <c r="G57" s="16" t="str">
        <f>IF('[40]Video Analysis'!$J$544="","",'[40]Video Analysis'!$J$544)</f>
        <v/>
      </c>
      <c r="H57" s="16" t="str">
        <f>IF('[40]Video Analysis'!$K$544="","",'[40]Video Analysis'!$K$544)</f>
        <v/>
      </c>
      <c r="I57" s="16" t="str">
        <f>IF('[40]Video Analysis'!$L$544="","",'[40]Video Analysis'!$L$544)</f>
        <v/>
      </c>
      <c r="J57" s="16" t="str">
        <f>IF('[40]Video Analysis'!$M$544="","",'[40]Video Analysis'!$M$544)</f>
        <v/>
      </c>
      <c r="K57" s="16" t="str">
        <f>IF('[40]Video Analysis'!$N$544="","",'[40]Video Analysis'!$N$544)</f>
        <v/>
      </c>
      <c r="L57" s="16" t="str">
        <f>IF('[40]Video Analysis'!$O$544="","",'[40]Video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IF('[40]Video Analysis'!$B$554="","",'[40]Video Analysis'!$B$554)</f>
        <v/>
      </c>
      <c r="B58" s="15" t="str">
        <f>IF('[40]Video Analysis'!$Q$554="","",'[40]Video Analysis'!$Q$554)</f>
        <v/>
      </c>
      <c r="C58" s="15" t="str">
        <f>IF('[40]Video Analysis'!$P$554="","",'[40]Video Analysis'!$P$554)</f>
        <v/>
      </c>
      <c r="D58" s="16" t="str">
        <f>IF('[40]Video Analysis'!$G$554="","",'[40]Video Analysis'!$G$554)</f>
        <v/>
      </c>
      <c r="E58" s="16" t="str">
        <f>IF('[40]Video Analysis'!$H$554="","",'[40]Video Analysis'!$H$554)</f>
        <v/>
      </c>
      <c r="F58" s="16" t="str">
        <f>IF('[40]Video Analysis'!$I$554="","",'[40]Video Analysis'!$I$554)</f>
        <v/>
      </c>
      <c r="G58" s="16" t="str">
        <f>IF('[40]Video Analysis'!$J$554="","",'[40]Video Analysis'!$J$554)</f>
        <v/>
      </c>
      <c r="H58" s="16" t="str">
        <f>IF('[40]Video Analysis'!$K$554="","",'[40]Video Analysis'!$K$554)</f>
        <v/>
      </c>
      <c r="I58" s="16" t="str">
        <f>IF('[40]Video Analysis'!$L$554="","",'[40]Video Analysis'!$L$554)</f>
        <v/>
      </c>
      <c r="J58" s="16" t="str">
        <f>IF('[40]Video Analysis'!$M$554="","",'[40]Video Analysis'!$M$554)</f>
        <v/>
      </c>
      <c r="K58" s="16" t="str">
        <f>IF('[40]Video Analysis'!$N$554="","",'[40]Video Analysis'!$N$554)</f>
        <v/>
      </c>
      <c r="L58" s="16" t="str">
        <f>IF('[40]Video Analysis'!$O$554="","",'[40]Video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IF('[40]Video Analysis'!$B$564="","",'[40]Video Analysis'!$B$564)</f>
        <v/>
      </c>
      <c r="B59" s="15" t="str">
        <f>IF('[40]Video Analysis'!$Q$564="","",'[40]Video Analysis'!$Q$564)</f>
        <v/>
      </c>
      <c r="C59" s="15" t="str">
        <f>IF('[40]Video Analysis'!$P$564="","",'[40]Video Analysis'!$P$564)</f>
        <v/>
      </c>
      <c r="D59" s="16" t="str">
        <f>IF('[40]Video Analysis'!$G$564="","",'[40]Video Analysis'!$G$564)</f>
        <v/>
      </c>
      <c r="E59" s="16" t="str">
        <f>IF('[40]Video Analysis'!$H$564="","",'[40]Video Analysis'!$H$564)</f>
        <v/>
      </c>
      <c r="F59" s="16" t="str">
        <f>IF('[40]Video Analysis'!$I$564="","",'[40]Video Analysis'!$I$564)</f>
        <v/>
      </c>
      <c r="G59" s="16" t="str">
        <f>IF('[40]Video Analysis'!$J$564="","",'[40]Video Analysis'!$J$564)</f>
        <v/>
      </c>
      <c r="H59" s="16" t="str">
        <f>IF('[40]Video Analysis'!$K$564="","",'[40]Video Analysis'!$K$564)</f>
        <v/>
      </c>
      <c r="I59" s="16" t="str">
        <f>IF('[40]Video Analysis'!$L$564="","",'[40]Video Analysis'!$L$564)</f>
        <v/>
      </c>
      <c r="J59" s="16" t="str">
        <f>IF('[40]Video Analysis'!$M$564="","",'[40]Video Analysis'!$M$564)</f>
        <v/>
      </c>
      <c r="K59" s="16" t="str">
        <f>IF('[40]Video Analysis'!$N$564="","",'[40]Video Analysis'!$N$564)</f>
        <v/>
      </c>
      <c r="L59" s="16" t="str">
        <f>IF('[40]Video Analysis'!$O$564="","",'[40]Video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IF('[40]Video Analysis'!$B$574="","",'[40]Video Analysis'!$B$574)</f>
        <v/>
      </c>
      <c r="B60" s="15" t="str">
        <f>IF('[40]Video Analysis'!$Q$574="","",'[40]Video Analysis'!$Q$574)</f>
        <v/>
      </c>
      <c r="C60" s="15" t="str">
        <f>IF('[40]Video Analysis'!$P$574="","",'[40]Video Analysis'!$P$574)</f>
        <v/>
      </c>
      <c r="D60" s="16" t="str">
        <f>IF('[40]Video Analysis'!$G$574="","",'[40]Video Analysis'!$G$574)</f>
        <v/>
      </c>
      <c r="E60" s="16" t="str">
        <f>IF('[40]Video Analysis'!$H$574="","",'[40]Video Analysis'!$H$574)</f>
        <v/>
      </c>
      <c r="F60" s="16" t="str">
        <f>IF('[40]Video Analysis'!$I$574="","",'[40]Video Analysis'!$I$574)</f>
        <v/>
      </c>
      <c r="G60" s="16" t="str">
        <f>IF('[40]Video Analysis'!$J$574="","",'[40]Video Analysis'!$J$574)</f>
        <v/>
      </c>
      <c r="H60" s="16" t="str">
        <f>IF('[40]Video Analysis'!$K$574="","",'[40]Video Analysis'!$K$574)</f>
        <v/>
      </c>
      <c r="I60" s="16" t="str">
        <f>IF('[40]Video Analysis'!$L$574="","",'[40]Video Analysis'!$L$574)</f>
        <v/>
      </c>
      <c r="J60" s="16" t="str">
        <f>IF('[40]Video Analysis'!$M$574="","",'[40]Video Analysis'!$M$574)</f>
        <v/>
      </c>
      <c r="K60" s="16" t="str">
        <f>IF('[40]Video Analysis'!$N$574="","",'[40]Video Analysis'!$N$574)</f>
        <v/>
      </c>
      <c r="L60" s="16" t="str">
        <f>IF('[40]Video Analysis'!$O$574="","",'[40]Video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IF('[40]Video Analysis'!$B$584="","",'[40]Video Analysis'!$B$584)</f>
        <v/>
      </c>
      <c r="B61" s="15" t="str">
        <f>IF('[40]Video Analysis'!$Q$584="","",'[40]Video Analysis'!$Q$584)</f>
        <v/>
      </c>
      <c r="C61" s="15" t="str">
        <f>IF('[40]Video Analysis'!$P$584="","",'[40]Video Analysis'!$P$584)</f>
        <v/>
      </c>
      <c r="D61" s="16" t="str">
        <f>IF('[40]Video Analysis'!$G$584="","",'[40]Video Analysis'!$G$584)</f>
        <v/>
      </c>
      <c r="E61" s="16" t="str">
        <f>IF('[40]Video Analysis'!$H$584="","",'[40]Video Analysis'!$H$584)</f>
        <v/>
      </c>
      <c r="F61" s="16" t="str">
        <f>IF('[40]Video Analysis'!$I$584="","",'[40]Video Analysis'!$I$584)</f>
        <v/>
      </c>
      <c r="G61" s="16" t="str">
        <f>IF('[40]Video Analysis'!$J$584="","",'[40]Video Analysis'!$J$584)</f>
        <v/>
      </c>
      <c r="H61" s="16" t="str">
        <f>IF('[40]Video Analysis'!$K$584="","",'[40]Video Analysis'!$K$584)</f>
        <v/>
      </c>
      <c r="I61" s="16" t="str">
        <f>IF('[40]Video Analysis'!$L$584="","",'[40]Video Analysis'!$L$584)</f>
        <v/>
      </c>
      <c r="J61" s="16" t="str">
        <f>IF('[40]Video Analysis'!$M$584="","",'[40]Video Analysis'!$M$584)</f>
        <v/>
      </c>
      <c r="K61" s="16" t="str">
        <f>IF('[40]Video Analysis'!$N$584="","",'[40]Video Analysis'!$N$584)</f>
        <v/>
      </c>
      <c r="L61" s="16" t="str">
        <f>IF('[40]Video Analysis'!$O$584="","",'[40]Video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IF('[40]Video Analysis'!$B$594="","",'[40]Video Analysis'!$B$594)</f>
        <v/>
      </c>
      <c r="B62" s="15" t="str">
        <f>IF('[40]Video Analysis'!$Q$594="","",'[40]Video Analysis'!$Q$594)</f>
        <v/>
      </c>
      <c r="C62" s="15" t="str">
        <f>IF('[40]Video Analysis'!$P$594="","",'[40]Video Analysis'!$P$594)</f>
        <v/>
      </c>
      <c r="D62" s="16" t="str">
        <f>IF('[40]Video Analysis'!$G$594="","",'[40]Video Analysis'!$G$594)</f>
        <v/>
      </c>
      <c r="E62" s="16" t="str">
        <f>IF('[40]Video Analysis'!$H$594="","",'[40]Video Analysis'!$H$594)</f>
        <v/>
      </c>
      <c r="F62" s="16" t="str">
        <f>IF('[40]Video Analysis'!$I$594="","",'[40]Video Analysis'!$I$594)</f>
        <v/>
      </c>
      <c r="G62" s="16" t="str">
        <f>IF('[40]Video Analysis'!$J$594="","",'[40]Video Analysis'!$J$594)</f>
        <v/>
      </c>
      <c r="H62" s="16" t="str">
        <f>IF('[40]Video Analysis'!$K$594="","",'[40]Video Analysis'!$K$594)</f>
        <v/>
      </c>
      <c r="I62" s="16" t="str">
        <f>IF('[40]Video Analysis'!$L$594="","",'[40]Video Analysis'!$L$594)</f>
        <v/>
      </c>
      <c r="J62" s="16" t="str">
        <f>IF('[40]Video Analysis'!$M$594="","",'[40]Video Analysis'!$M$594)</f>
        <v/>
      </c>
      <c r="K62" s="16" t="str">
        <f>IF('[40]Video Analysis'!$N$594="","",'[40]Video Analysis'!$N$594)</f>
        <v/>
      </c>
      <c r="L62" s="16" t="str">
        <f>IF('[40]Video Analysis'!$O$594="","",'[40]Video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IF('[40]Video Analysis'!$B$604="","",'[40]Video Analysis'!$B$604)</f>
        <v/>
      </c>
      <c r="B63" s="15" t="str">
        <f>IF('[40]Video Analysis'!$Q$604="","",'[40]Video Analysis'!$Q$604)</f>
        <v/>
      </c>
      <c r="C63" s="15" t="str">
        <f>IF('[40]Video Analysis'!$P$604="","",'[40]Video Analysis'!$P$604)</f>
        <v/>
      </c>
      <c r="D63" s="16" t="str">
        <f>IF('[40]Video Analysis'!$G$604="","",'[40]Video Analysis'!$G$604)</f>
        <v/>
      </c>
      <c r="E63" s="16" t="str">
        <f>IF('[40]Video Analysis'!$H$604="","",'[40]Video Analysis'!$H$604)</f>
        <v/>
      </c>
      <c r="F63" s="16" t="str">
        <f>IF('[40]Video Analysis'!$I$604="","",'[40]Video Analysis'!$I$604)</f>
        <v/>
      </c>
      <c r="G63" s="16" t="str">
        <f>IF('[40]Video Analysis'!$J$604="","",'[40]Video Analysis'!$J$604)</f>
        <v/>
      </c>
      <c r="H63" s="16" t="str">
        <f>IF('[40]Video Analysis'!$K$604="","",'[40]Video Analysis'!$K$604)</f>
        <v/>
      </c>
      <c r="I63" s="16" t="str">
        <f>IF('[40]Video Analysis'!$L$604="","",'[40]Video Analysis'!$L$604)</f>
        <v/>
      </c>
      <c r="J63" s="16" t="str">
        <f>IF('[40]Video Analysis'!$M$604="","",'[40]Video Analysis'!$M$604)</f>
        <v/>
      </c>
      <c r="K63" s="16" t="str">
        <f>IF('[40]Video Analysis'!$N$604="","",'[40]Video Analysis'!$N$604)</f>
        <v/>
      </c>
      <c r="L63" s="16" t="str">
        <f>IF('[40]Video Analysis'!$O$604="","",'[40]Video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IF('[40]Video Analysis'!$B$614="","",'[40]Video Analysis'!$B$614)</f>
        <v/>
      </c>
      <c r="B64" s="15" t="str">
        <f>IF('[40]Video Analysis'!$Q$614="","",'[40]Video Analysis'!$Q$614)</f>
        <v/>
      </c>
      <c r="C64" s="15" t="str">
        <f>IF('[40]Video Analysis'!$P$614="","",'[40]Video Analysis'!$P$614)</f>
        <v/>
      </c>
      <c r="D64" s="16" t="str">
        <f>IF('[40]Video Analysis'!$G$614="","",'[40]Video Analysis'!$G$614)</f>
        <v/>
      </c>
      <c r="E64" s="16" t="str">
        <f>IF('[40]Video Analysis'!$H$614="","",'[40]Video Analysis'!$H$614)</f>
        <v/>
      </c>
      <c r="F64" s="16" t="str">
        <f>IF('[40]Video Analysis'!$I$614="","",'[40]Video Analysis'!$I$614)</f>
        <v/>
      </c>
      <c r="G64" s="16" t="str">
        <f>IF('[40]Video Analysis'!$J$614="","",'[40]Video Analysis'!$J$614)</f>
        <v/>
      </c>
      <c r="H64" s="16" t="str">
        <f>IF('[40]Video Analysis'!$K$614="","",'[40]Video Analysis'!$K$614)</f>
        <v/>
      </c>
      <c r="I64" s="16" t="str">
        <f>IF('[40]Video Analysis'!$L$614="","",'[40]Video Analysis'!$L$614)</f>
        <v/>
      </c>
      <c r="J64" s="16" t="str">
        <f>IF('[40]Video Analysis'!$M$614="","",'[40]Video Analysis'!$M$614)</f>
        <v/>
      </c>
      <c r="K64" s="16" t="str">
        <f>IF('[40]Video Analysis'!$N$614="","",'[40]Video Analysis'!$N$614)</f>
        <v/>
      </c>
      <c r="L64" s="16" t="str">
        <f>IF('[40]Video Analysis'!$O$614="","",'[40]Video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IF('[40]Video Analysis'!$B$624="","",'[40]Video Analysis'!$B$624)</f>
        <v/>
      </c>
      <c r="B65" s="15" t="str">
        <f>IF('[40]Video Analysis'!$Q$624="","",'[40]Video Analysis'!$Q$624)</f>
        <v/>
      </c>
      <c r="C65" s="15" t="str">
        <f>IF('[40]Video Analysis'!$P$624="","",'[40]Video Analysis'!$P$624)</f>
        <v/>
      </c>
      <c r="D65" s="16" t="str">
        <f>IF('[40]Video Analysis'!$G$624="","",'[40]Video Analysis'!$G$624)</f>
        <v/>
      </c>
      <c r="E65" s="16" t="str">
        <f>IF('[40]Video Analysis'!$H$624="","",'[40]Video Analysis'!$H$624)</f>
        <v/>
      </c>
      <c r="F65" s="16" t="str">
        <f>IF('[40]Video Analysis'!$I$624="","",'[40]Video Analysis'!$I$624)</f>
        <v/>
      </c>
      <c r="G65" s="16" t="str">
        <f>IF('[40]Video Analysis'!$J$624="","",'[40]Video Analysis'!$J$624)</f>
        <v/>
      </c>
      <c r="H65" s="16" t="str">
        <f>IF('[40]Video Analysis'!$K$624="","",'[40]Video Analysis'!$K$624)</f>
        <v/>
      </c>
      <c r="I65" s="16" t="str">
        <f>IF('[40]Video Analysis'!$L$624="","",'[40]Video Analysis'!$L$624)</f>
        <v/>
      </c>
      <c r="J65" s="16" t="str">
        <f>IF('[40]Video Analysis'!$M$624="","",'[40]Video Analysis'!$M$624)</f>
        <v/>
      </c>
      <c r="K65" s="16" t="str">
        <f>IF('[40]Video Analysis'!$N$624="","",'[40]Video Analysis'!$N$624)</f>
        <v/>
      </c>
      <c r="L65" s="16" t="str">
        <f>IF('[40]Video Analysis'!$O$624="","",'[40]Video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IF('[40]Video Analysis'!$B$634="","",'[40]Video Analysis'!$B$634)</f>
        <v/>
      </c>
      <c r="B66" s="15" t="str">
        <f>IF('[40]Video Analysis'!$Q$634="","",'[40]Video Analysis'!$Q$634)</f>
        <v/>
      </c>
      <c r="C66" s="15" t="str">
        <f>IF('[40]Video Analysis'!$P$634="","",'[40]Video Analysis'!$P$634)</f>
        <v/>
      </c>
      <c r="D66" s="16" t="str">
        <f>IF('[40]Video Analysis'!$G$634="","",'[40]Video Analysis'!$G$634)</f>
        <v/>
      </c>
      <c r="E66" s="16" t="str">
        <f>IF('[40]Video Analysis'!$H$634="","",'[40]Video Analysis'!$H$634)</f>
        <v/>
      </c>
      <c r="F66" s="16" t="str">
        <f>IF('[40]Video Analysis'!$I$634="","",'[40]Video Analysis'!$I$634)</f>
        <v/>
      </c>
      <c r="G66" s="16" t="str">
        <f>IF('[40]Video Analysis'!$J$634="","",'[40]Video Analysis'!$J$634)</f>
        <v/>
      </c>
      <c r="H66" s="16" t="str">
        <f>IF('[40]Video Analysis'!$K$634="","",'[40]Video Analysis'!$K$634)</f>
        <v/>
      </c>
      <c r="I66" s="16" t="str">
        <f>IF('[40]Video Analysis'!$L$634="","",'[40]Video Analysis'!$L$634)</f>
        <v/>
      </c>
      <c r="J66" s="16" t="str">
        <f>IF('[40]Video Analysis'!$M$634="","",'[40]Video Analysis'!$M$634)</f>
        <v/>
      </c>
      <c r="K66" s="16" t="str">
        <f>IF('[40]Video Analysis'!$N$634="","",'[40]Video Analysis'!$N$634)</f>
        <v/>
      </c>
      <c r="L66" s="16" t="str">
        <f>IF('[40]Video Analysis'!$O$634="","",'[40]Video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IF('[40]Video Analysis'!$B$644="","",'[40]Video Analysis'!$B$644)</f>
        <v/>
      </c>
      <c r="B67" s="15" t="str">
        <f>IF('[40]Video Analysis'!$Q$644="","",'[40]Video Analysis'!$Q$644)</f>
        <v/>
      </c>
      <c r="C67" s="15" t="str">
        <f>IF('[40]Video Analysis'!$P$644="","",'[40]Video Analysis'!$P$644)</f>
        <v/>
      </c>
      <c r="D67" s="16" t="str">
        <f>IF('[40]Video Analysis'!$G$644="","",'[40]Video Analysis'!$G$644)</f>
        <v/>
      </c>
      <c r="E67" s="16" t="str">
        <f>IF('[40]Video Analysis'!$H$644="","",'[40]Video Analysis'!$H$644)</f>
        <v/>
      </c>
      <c r="F67" s="16" t="str">
        <f>IF('[40]Video Analysis'!$I$644="","",'[40]Video Analysis'!$I$644)</f>
        <v/>
      </c>
      <c r="G67" s="16" t="str">
        <f>IF('[40]Video Analysis'!$J$644="","",'[40]Video Analysis'!$J$644)</f>
        <v/>
      </c>
      <c r="H67" s="16" t="str">
        <f>IF('[40]Video Analysis'!$K$644="","",'[40]Video Analysis'!$K$644)</f>
        <v/>
      </c>
      <c r="I67" s="16" t="str">
        <f>IF('[40]Video Analysis'!$L$644="","",'[40]Video Analysis'!$L$644)</f>
        <v/>
      </c>
      <c r="J67" s="16" t="str">
        <f>IF('[40]Video Analysis'!$M$644="","",'[40]Video Analysis'!$M$644)</f>
        <v/>
      </c>
      <c r="K67" s="16" t="str">
        <f>IF('[40]Video Analysis'!$N$644="","",'[40]Video Analysis'!$N$644)</f>
        <v/>
      </c>
      <c r="L67" s="16" t="str">
        <f>IF('[40]Video Analysis'!$O$644="","",'[40]Video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IF('[40]Video Analysis'!$B$654="","",'[40]Video Analysis'!$B$654)</f>
        <v/>
      </c>
      <c r="B68" s="15" t="str">
        <f>IF('[40]Video Analysis'!$Q$654="","",'[40]Video Analysis'!$Q$654)</f>
        <v/>
      </c>
      <c r="C68" s="15" t="str">
        <f>IF('[40]Video Analysis'!$P$654="","",'[40]Video Analysis'!$P$654)</f>
        <v/>
      </c>
      <c r="D68" s="16" t="str">
        <f>IF('[40]Video Analysis'!$G$654="","",'[40]Video Analysis'!$G$654)</f>
        <v/>
      </c>
      <c r="E68" s="16" t="str">
        <f>IF('[40]Video Analysis'!$H$654="","",'[40]Video Analysis'!$H$654)</f>
        <v/>
      </c>
      <c r="F68" s="16" t="str">
        <f>IF('[40]Video Analysis'!$I$654="","",'[40]Video Analysis'!$I$654)</f>
        <v/>
      </c>
      <c r="G68" s="16" t="str">
        <f>IF('[40]Video Analysis'!$J$654="","",'[40]Video Analysis'!$J$654)</f>
        <v/>
      </c>
      <c r="H68" s="16" t="str">
        <f>IF('[40]Video Analysis'!$K$654="","",'[40]Video Analysis'!$K$654)</f>
        <v/>
      </c>
      <c r="I68" s="16" t="str">
        <f>IF('[40]Video Analysis'!$L$654="","",'[40]Video Analysis'!$L$654)</f>
        <v/>
      </c>
      <c r="J68" s="16" t="str">
        <f>IF('[40]Video Analysis'!$M$654="","",'[40]Video Analysis'!$M$654)</f>
        <v/>
      </c>
      <c r="K68" s="16" t="str">
        <f>IF('[40]Video Analysis'!$N$654="","",'[40]Video Analysis'!$N$654)</f>
        <v/>
      </c>
      <c r="L68" s="16" t="str">
        <f>IF('[40]Video Analysis'!$O$654="","",'[40]Video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IF('[40]Video Analysis'!$B$664="","",'[40]Video Analysis'!$B$664)</f>
        <v/>
      </c>
      <c r="B69" s="15" t="str">
        <f>IF('[40]Video Analysis'!$Q$664="","",'[40]Video Analysis'!$Q$664)</f>
        <v/>
      </c>
      <c r="C69" s="15" t="str">
        <f>IF('[40]Video Analysis'!$P$664="","",'[40]Video Analysis'!$P$664)</f>
        <v/>
      </c>
      <c r="D69" s="16" t="str">
        <f>IF('[40]Video Analysis'!$G$664="","",'[40]Video Analysis'!$G$664)</f>
        <v/>
      </c>
      <c r="E69" s="16" t="str">
        <f>IF('[40]Video Analysis'!$H$664="","",'[40]Video Analysis'!$H$664)</f>
        <v/>
      </c>
      <c r="F69" s="16" t="str">
        <f>IF('[40]Video Analysis'!$I$664="","",'[40]Video Analysis'!$I$664)</f>
        <v/>
      </c>
      <c r="G69" s="16" t="str">
        <f>IF('[40]Video Analysis'!$J$664="","",'[40]Video Analysis'!$J$664)</f>
        <v/>
      </c>
      <c r="H69" s="16" t="str">
        <f>IF('[40]Video Analysis'!$K$664="","",'[40]Video Analysis'!$K$664)</f>
        <v/>
      </c>
      <c r="I69" s="16" t="str">
        <f>IF('[40]Video Analysis'!$L$664="","",'[40]Video Analysis'!$L$664)</f>
        <v/>
      </c>
      <c r="J69" s="16" t="str">
        <f>IF('[40]Video Analysis'!$M$664="","",'[40]Video Analysis'!$M$664)</f>
        <v/>
      </c>
      <c r="K69" s="16" t="str">
        <f>IF('[40]Video Analysis'!$N$664="","",'[40]Video Analysis'!$N$664)</f>
        <v/>
      </c>
      <c r="L69" s="16" t="str">
        <f>IF('[40]Video Analysis'!$O$664="","",'[40]Video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IF('[40]Video Analysis'!$B$674="","",'[40]Video Analysis'!$B$674)</f>
        <v/>
      </c>
      <c r="B70" s="15" t="str">
        <f>IF('[40]Video Analysis'!$Q$674="","",'[40]Video Analysis'!$Q$674)</f>
        <v/>
      </c>
      <c r="C70" s="15" t="str">
        <f>IF('[40]Video Analysis'!$P$674="","",'[40]Video Analysis'!$P$674)</f>
        <v/>
      </c>
      <c r="D70" s="16" t="str">
        <f>IF('[40]Video Analysis'!$G$674="","",'[40]Video Analysis'!$G$674)</f>
        <v/>
      </c>
      <c r="E70" s="16" t="str">
        <f>IF('[40]Video Analysis'!$H$674="","",'[40]Video Analysis'!$H$674)</f>
        <v/>
      </c>
      <c r="F70" s="16" t="str">
        <f>IF('[40]Video Analysis'!$I$674="","",'[40]Video Analysis'!$I$674)</f>
        <v/>
      </c>
      <c r="G70" s="16" t="str">
        <f>IF('[40]Video Analysis'!$J$674="","",'[40]Video Analysis'!$J$674)</f>
        <v/>
      </c>
      <c r="H70" s="16" t="str">
        <f>IF('[40]Video Analysis'!$K$674="","",'[40]Video Analysis'!$K$674)</f>
        <v/>
      </c>
      <c r="I70" s="16" t="str">
        <f>IF('[40]Video Analysis'!$L$674="","",'[40]Video Analysis'!$L$674)</f>
        <v/>
      </c>
      <c r="J70" s="16" t="str">
        <f>IF('[40]Video Analysis'!$M$674="","",'[40]Video Analysis'!$M$674)</f>
        <v/>
      </c>
      <c r="K70" s="16" t="str">
        <f>IF('[40]Video Analysis'!$N$674="","",'[40]Video Analysis'!$N$674)</f>
        <v/>
      </c>
      <c r="L70" s="16" t="str">
        <f>IF('[40]Video Analysis'!$O$674="","",'[40]Video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IF('[40]Video Analysis'!$B$684="","",'[40]Video Analysis'!$B$684)</f>
        <v/>
      </c>
      <c r="B71" s="15" t="str">
        <f>IF('[40]Video Analysis'!$Q$684="","",'[40]Video Analysis'!$Q$684)</f>
        <v/>
      </c>
      <c r="C71" s="15" t="str">
        <f>IF('[40]Video Analysis'!$P$684="","",'[40]Video Analysis'!$P$684)</f>
        <v/>
      </c>
      <c r="D71" s="16" t="str">
        <f>IF('[40]Video Analysis'!$G$684="","",'[40]Video Analysis'!$G$684)</f>
        <v/>
      </c>
      <c r="E71" s="16" t="str">
        <f>IF('[40]Video Analysis'!$H$684="","",'[40]Video Analysis'!$H$684)</f>
        <v/>
      </c>
      <c r="F71" s="16" t="str">
        <f>IF('[40]Video Analysis'!$I$684="","",'[40]Video Analysis'!$I$684)</f>
        <v/>
      </c>
      <c r="G71" s="16" t="str">
        <f>IF('[40]Video Analysis'!$J$684="","",'[40]Video Analysis'!$J$684)</f>
        <v/>
      </c>
      <c r="H71" s="16" t="str">
        <f>IF('[40]Video Analysis'!$K$684="","",'[40]Video Analysis'!$K$684)</f>
        <v/>
      </c>
      <c r="I71" s="16" t="str">
        <f>IF('[40]Video Analysis'!$L$684="","",'[40]Video Analysis'!$L$684)</f>
        <v/>
      </c>
      <c r="J71" s="16" t="str">
        <f>IF('[40]Video Analysis'!$M$684="","",'[40]Video Analysis'!$M$684)</f>
        <v/>
      </c>
      <c r="K71" s="16" t="str">
        <f>IF('[40]Video Analysis'!$N$684="","",'[40]Video Analysis'!$N$684)</f>
        <v/>
      </c>
      <c r="L71" s="16" t="str">
        <f>IF('[40]Video Analysis'!$O$684="","",'[40]Video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IF('[40]Video Analysis'!$B$694="","",'[40]Video Analysis'!$B$694)</f>
        <v/>
      </c>
      <c r="B72" s="15" t="str">
        <f>IF('[40]Video Analysis'!$Q$694="","",'[40]Video Analysis'!$Q$694)</f>
        <v/>
      </c>
      <c r="C72" s="15" t="str">
        <f>IF('[40]Video Analysis'!$P$694="","",'[40]Video Analysis'!$P$694)</f>
        <v/>
      </c>
      <c r="D72" s="16" t="str">
        <f>IF('[40]Video Analysis'!$G$694="","",'[40]Video Analysis'!$G$694)</f>
        <v/>
      </c>
      <c r="E72" s="16" t="str">
        <f>IF('[40]Video Analysis'!$H$694="","",'[40]Video Analysis'!$H$694)</f>
        <v/>
      </c>
      <c r="F72" s="16" t="str">
        <f>IF('[40]Video Analysis'!$I$694="","",'[40]Video Analysis'!$I$694)</f>
        <v/>
      </c>
      <c r="G72" s="16" t="str">
        <f>IF('[40]Video Analysis'!$J$694="","",'[40]Video Analysis'!$J$694)</f>
        <v/>
      </c>
      <c r="H72" s="16" t="str">
        <f>IF('[40]Video Analysis'!$K$694="","",'[40]Video Analysis'!$K$694)</f>
        <v/>
      </c>
      <c r="I72" s="16" t="str">
        <f>IF('[40]Video Analysis'!$L$694="","",'[40]Video Analysis'!$L$694)</f>
        <v/>
      </c>
      <c r="J72" s="16" t="str">
        <f>IF('[40]Video Analysis'!$M$694="","",'[40]Video Analysis'!$M$694)</f>
        <v/>
      </c>
      <c r="K72" s="16" t="str">
        <f>IF('[40]Video Analysis'!$N$694="","",'[40]Video Analysis'!$N$694)</f>
        <v/>
      </c>
      <c r="L72" s="16" t="str">
        <f>IF('[40]Video Analysis'!$O$694="","",'[40]Video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BEEEF-9D0A-4403-B8C2-906E746FDF55}">
  <dimension ref="A1:AF102"/>
  <sheetViews>
    <sheetView tabSelected="1" workbookViewId="0">
      <selection activeCell="M24" sqref="M24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'[41]Video Analysis'!$A$1</f>
        <v>HNC_NPH_A_2021_07_30</v>
      </c>
      <c r="B1" s="2"/>
      <c r="C1" s="2"/>
      <c r="D1" s="3" t="str">
        <f>IF('[41]Video Analysis'!$G$2="","",'[41]Video Analysis'!$G$2)</f>
        <v>Utter</v>
      </c>
      <c r="E1" s="3" t="str">
        <f>IF('[41]Video Analysis'!$H$2="","",'[41]Video Analysis'!$H$2)</f>
        <v>Utter</v>
      </c>
      <c r="F1" s="3" t="str">
        <f>IF('[41]Video Analysis'!$I$2="","",'[41]Video Analysis'!$I$2)</f>
        <v>Utter</v>
      </c>
      <c r="G1" s="3" t="str">
        <f>IF('[41]Video Analysis'!$J$2="","",'[41]Video Analysis'!$J$2)</f>
        <v>Utter</v>
      </c>
      <c r="H1" s="3" t="str">
        <f>IF('[41]Video Analysis'!$K$2="","",'[41]Video Analysis'!$K$2)</f>
        <v>Utter</v>
      </c>
      <c r="I1" s="3" t="str">
        <f>IF('[41]Video Analysis'!$L$2="","",'[41]Video Analysis'!$L$2)</f>
        <v>Utter</v>
      </c>
      <c r="J1" s="3" t="str">
        <f>IF('[41]Video Analysis'!$M$2="","",'[41]Video Analysis'!$M$2)</f>
        <v>Utter</v>
      </c>
      <c r="K1" s="3" t="str">
        <f>IF('[41]Video Analysis'!$N$2="","",'[41]Video Analysis'!$N$2)</f>
        <v>Utter</v>
      </c>
      <c r="L1" s="3" t="str">
        <f>IF('[41]Video Analysis'!$O$2="","",'[41]Video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IF('[41]Video Analysis'!$G$3="","",'[41]Video Analysis'!$G$3)</f>
        <v>eelgrass</v>
      </c>
      <c r="E2" s="3" t="str">
        <f>IF('[41]Video Analysis'!$H$3="","",'[41]Video Analysis'!$H$3)</f>
        <v>macroalgae</v>
      </c>
      <c r="F2" s="3" t="str">
        <f>IF('[41]Video Analysis'!$I$3="","",'[41]Video Analysis'!$I$3)</f>
        <v>bare</v>
      </c>
      <c r="G2" s="3" t="str">
        <f>IF('[41]Video Analysis'!$J$3="","",'[41]Video Analysis'!$J$3)</f>
        <v>eelgrass</v>
      </c>
      <c r="H2" s="3" t="str">
        <f>IF('[41]Video Analysis'!$K$3="","",'[41]Video Analysis'!$K$3)</f>
        <v>macroalgae</v>
      </c>
      <c r="I2" s="3" t="str">
        <f>IF('[41]Video Analysis'!$L$3="","",'[41]Video Analysis'!$L$3)</f>
        <v>bare</v>
      </c>
      <c r="J2" s="3" t="str">
        <f>IF('[41]Video Analysis'!$M$3="","",'[41]Video Analysis'!$M$3)</f>
        <v>eelgrass</v>
      </c>
      <c r="K2" s="3" t="str">
        <f>IF('[41]Video Analysis'!$N$3="","",'[41]Video Analysis'!$N$3)</f>
        <v>macroalgae</v>
      </c>
      <c r="L2" s="3" t="str">
        <f>IF('[41]Video Analysis'!$O$3="","",'[41]Video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HNC_NPH_A_2021_07_30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IF('[41]Video Analysis'!$B$4="","",'[41]Video Analysis'!$B$4)</f>
        <v>For entire station, water quality made it difficult to quantify macrophytes, video showed they were present in dark regions of photo</v>
      </c>
      <c r="B3" s="15">
        <f>IF('[41]Video Analysis'!$Q$4="","",'[41]Video Analysis'!$Q$4)</f>
        <v>-73.360073701478541</v>
      </c>
      <c r="C3" s="15">
        <f>IF('[41]Video Analysis'!$P$4="","",'[41]Video Analysis'!$P$4)</f>
        <v>40.891221617348492</v>
      </c>
      <c r="D3" s="16">
        <f>IF('[41]Video Analysis'!$G$4="","",'[41]Video Analysis'!$G$4)</f>
        <v>0</v>
      </c>
      <c r="E3" s="16">
        <f>IF('[41]Video Analysis'!$H$4="","",'[41]Video Analysis'!$H$4)</f>
        <v>0</v>
      </c>
      <c r="F3" s="16">
        <f>IF('[41]Video Analysis'!$I$4="","",'[41]Video Analysis'!$I$4)</f>
        <v>100</v>
      </c>
      <c r="G3" s="16">
        <f>IF('[41]Video Analysis'!$J$4="","",'[41]Video Analysis'!$J$4)</f>
        <v>0</v>
      </c>
      <c r="H3" s="16">
        <f>IF('[41]Video Analysis'!$K$4="","",'[41]Video Analysis'!$K$4)</f>
        <v>0</v>
      </c>
      <c r="I3" s="16">
        <f>IF('[41]Video Analysis'!$L$4="","",'[41]Video Analysis'!$L$4)</f>
        <v>100</v>
      </c>
      <c r="J3" s="16">
        <f>IF('[41]Video Analysis'!$M$4="","",'[41]Video Analysis'!$M$4)</f>
        <v>0</v>
      </c>
      <c r="K3" s="16">
        <f>IF('[41]Video Analysis'!$N$4="","",'[41]Video Analysis'!$N$4)</f>
        <v>0</v>
      </c>
      <c r="L3" s="16">
        <f>IF('[41]Video Analysis'!$O$4="","",'[41]Video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-73.360073701478541</v>
      </c>
      <c r="U3" s="19">
        <f>IF(C3="","",C3)</f>
        <v>40.891221617348492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For entire station, water quality made it difficult to quantify macrophytes, video showed they were present in dark regions of photo</v>
      </c>
      <c r="AF3" s="22" t="str">
        <f t="shared" ref="AF3:AF66" si="2">IF(P3="","",P3)</f>
        <v/>
      </c>
    </row>
    <row r="4" spans="1:32" x14ac:dyDescent="0.3">
      <c r="A4" s="14" t="str">
        <f>IF('[41]Video Analysis'!$B$14="","",'[41]Video Analysis'!$B$14)</f>
        <v/>
      </c>
      <c r="B4" s="15">
        <f>IF('[41]Video Analysis'!$Q$14="","",'[41]Video Analysis'!$Q$14)</f>
        <v>-73.360073701478541</v>
      </c>
      <c r="C4" s="15">
        <f>IF('[41]Video Analysis'!$P$14="","",'[41]Video Analysis'!$P$14)</f>
        <v>40.891221617348492</v>
      </c>
      <c r="D4" s="16">
        <f>IF('[41]Video Analysis'!$G$14="","",'[41]Video Analysis'!$G$14)</f>
        <v>0</v>
      </c>
      <c r="E4" s="16">
        <f>IF('[41]Video Analysis'!$H$14="","",'[41]Video Analysis'!$H$14)</f>
        <v>0</v>
      </c>
      <c r="F4" s="16">
        <f>IF('[41]Video Analysis'!$I$14="","",'[41]Video Analysis'!$I$14)</f>
        <v>100</v>
      </c>
      <c r="G4" s="16">
        <f>IF('[41]Video Analysis'!$J$14="","",'[41]Video Analysis'!$J$14)</f>
        <v>0</v>
      </c>
      <c r="H4" s="16">
        <f>IF('[41]Video Analysis'!$K$14="","",'[41]Video Analysis'!$K$14)</f>
        <v>0</v>
      </c>
      <c r="I4" s="16">
        <f>IF('[41]Video Analysis'!$L$14="","",'[41]Video Analysis'!$L$14)</f>
        <v>100</v>
      </c>
      <c r="J4" s="16">
        <f>IF('[41]Video Analysis'!$M$14="","",'[41]Video Analysis'!$M$14)</f>
        <v>0</v>
      </c>
      <c r="K4" s="16">
        <f>IF('[41]Video Analysis'!$N$14="","",'[41]Video Analysis'!$N$14)</f>
        <v>0</v>
      </c>
      <c r="L4" s="16">
        <f>IF('[41]Video Analysis'!$O$14="","",'[41]Video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-73.360073701478541</v>
      </c>
      <c r="U4" s="23">
        <f t="shared" si="4"/>
        <v>40.891221617348492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IF('[41]Video Analysis'!$B$24="","",'[41]Video Analysis'!$B$24)</f>
        <v/>
      </c>
      <c r="B5" s="15">
        <f>IF('[41]Video Analysis'!$Q$24="","",'[41]Video Analysis'!$Q$24)</f>
        <v>-73.359978776425123</v>
      </c>
      <c r="C5" s="15">
        <f>IF('[41]Video Analysis'!$P$24="","",'[41]Video Analysis'!$P$24)</f>
        <v>40.89120757766068</v>
      </c>
      <c r="D5" s="16">
        <f>IF('[41]Video Analysis'!$G$24="","",'[41]Video Analysis'!$G$24)</f>
        <v>0</v>
      </c>
      <c r="E5" s="16">
        <f>IF('[41]Video Analysis'!$H$24="","",'[41]Video Analysis'!$H$24)</f>
        <v>0</v>
      </c>
      <c r="F5" s="16">
        <f>IF('[41]Video Analysis'!$I$24="","",'[41]Video Analysis'!$I$24)</f>
        <v>100</v>
      </c>
      <c r="G5" s="16">
        <f>IF('[41]Video Analysis'!$J$24="","",'[41]Video Analysis'!$J$24)</f>
        <v>0</v>
      </c>
      <c r="H5" s="16">
        <f>IF('[41]Video Analysis'!$K$24="","",'[41]Video Analysis'!$K$24)</f>
        <v>0</v>
      </c>
      <c r="I5" s="16">
        <f>IF('[41]Video Analysis'!$L$24="","",'[41]Video Analysis'!$L$24)</f>
        <v>100</v>
      </c>
      <c r="J5" s="16">
        <f>IF('[41]Video Analysis'!$M$24="","",'[41]Video Analysis'!$M$24)</f>
        <v>0</v>
      </c>
      <c r="K5" s="16">
        <f>IF('[41]Video Analysis'!$N$24="","",'[41]Video Analysis'!$N$24)</f>
        <v>0</v>
      </c>
      <c r="L5" s="16">
        <f>IF('[41]Video Analysis'!$O$24="","",'[41]Video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-73.359978776425123</v>
      </c>
      <c r="U5" s="23">
        <f t="shared" si="4"/>
        <v>40.89120757766068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IF('[41]Video Analysis'!$B$34="","",'[41]Video Analysis'!$B$34)</f>
        <v/>
      </c>
      <c r="B6" s="15">
        <f>IF('[41]Video Analysis'!$Q$34="","",'[41]Video Analysis'!$Q$34)</f>
        <v>-73.359978776425123</v>
      </c>
      <c r="C6" s="15">
        <f>IF('[41]Video Analysis'!$P$34="","",'[41]Video Analysis'!$P$34)</f>
        <v>40.89120757766068</v>
      </c>
      <c r="D6" s="16">
        <f>IF('[41]Video Analysis'!$G$34="","",'[41]Video Analysis'!$G$34)</f>
        <v>0</v>
      </c>
      <c r="E6" s="16">
        <f>IF('[41]Video Analysis'!$H$34="","",'[41]Video Analysis'!$H$34)</f>
        <v>0</v>
      </c>
      <c r="F6" s="16">
        <f>IF('[41]Video Analysis'!$I$34="","",'[41]Video Analysis'!$I$34)</f>
        <v>100</v>
      </c>
      <c r="G6" s="16">
        <f>IF('[41]Video Analysis'!$J$34="","",'[41]Video Analysis'!$J$34)</f>
        <v>0</v>
      </c>
      <c r="H6" s="16">
        <f>IF('[41]Video Analysis'!$K$34="","",'[41]Video Analysis'!$K$34)</f>
        <v>0</v>
      </c>
      <c r="I6" s="16">
        <f>IF('[41]Video Analysis'!$L$34="","",'[41]Video Analysis'!$L$34)</f>
        <v>100</v>
      </c>
      <c r="J6" s="16">
        <f>IF('[41]Video Analysis'!$M$34="","",'[41]Video Analysis'!$M$34)</f>
        <v>0</v>
      </c>
      <c r="K6" s="16">
        <f>IF('[41]Video Analysis'!$N$34="","",'[41]Video Analysis'!$N$34)</f>
        <v>0</v>
      </c>
      <c r="L6" s="16">
        <f>IF('[41]Video Analysis'!$O$34="","",'[41]Video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-73.359978776425123</v>
      </c>
      <c r="U6" s="23">
        <f t="shared" si="4"/>
        <v>40.89120757766068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IF('[41]Video Analysis'!$B$44="","",'[41]Video Analysis'!$B$44)</f>
        <v/>
      </c>
      <c r="B7" s="15">
        <f>IF('[41]Video Analysis'!$Q$44="","",'[41]Video Analysis'!$Q$44)</f>
        <v>-73.359891688451171</v>
      </c>
      <c r="C7" s="15">
        <f>IF('[41]Video Analysis'!$P$44="","",'[41]Video Analysis'!$P$44)</f>
        <v>40.89118997566402</v>
      </c>
      <c r="D7" s="16">
        <f>IF('[41]Video Analysis'!$G$44="","",'[41]Video Analysis'!$G$44)</f>
        <v>0</v>
      </c>
      <c r="E7" s="16">
        <f>IF('[41]Video Analysis'!$H$44="","",'[41]Video Analysis'!$H$44)</f>
        <v>50</v>
      </c>
      <c r="F7" s="16">
        <f>IF('[41]Video Analysis'!$I$44="","",'[41]Video Analysis'!$I$44)</f>
        <v>50</v>
      </c>
      <c r="G7" s="16">
        <f>IF('[41]Video Analysis'!$J$44="","",'[41]Video Analysis'!$J$44)</f>
        <v>0</v>
      </c>
      <c r="H7" s="16">
        <f>IF('[41]Video Analysis'!$K$44="","",'[41]Video Analysis'!$K$44)</f>
        <v>50</v>
      </c>
      <c r="I7" s="16">
        <f>IF('[41]Video Analysis'!$L$44="","",'[41]Video Analysis'!$L$44)</f>
        <v>50</v>
      </c>
      <c r="J7" s="16">
        <f>IF('[41]Video Analysis'!$M$44="","",'[41]Video Analysis'!$M$44)</f>
        <v>0</v>
      </c>
      <c r="K7" s="16">
        <f>IF('[41]Video Analysis'!$N$44="","",'[41]Video Analysis'!$N$44)</f>
        <v>50</v>
      </c>
      <c r="L7" s="16">
        <f>IF('[41]Video Analysis'!$O$44="","",'[41]Video Analysis'!$O$44)</f>
        <v>50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-73.359891688451171</v>
      </c>
      <c r="U7" s="23">
        <f t="shared" si="4"/>
        <v>40.89118997566402</v>
      </c>
      <c r="V7" s="24">
        <f t="shared" si="5"/>
        <v>0</v>
      </c>
      <c r="W7" s="24">
        <f t="shared" si="0"/>
        <v>50</v>
      </c>
      <c r="X7" s="24">
        <f t="shared" si="0"/>
        <v>50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IF('[41]Video Analysis'!$B$54="","",'[41]Video Analysis'!$B$54)</f>
        <v/>
      </c>
      <c r="B8" s="15">
        <f>IF('[41]Video Analysis'!$Q$54="","",'[41]Video Analysis'!$Q$54)</f>
        <v>-73.359891688451171</v>
      </c>
      <c r="C8" s="15">
        <f>IF('[41]Video Analysis'!$P$54="","",'[41]Video Analysis'!$P$54)</f>
        <v>40.89118997566402</v>
      </c>
      <c r="D8" s="16">
        <f>IF('[41]Video Analysis'!$G$54="","",'[41]Video Analysis'!$G$54)</f>
        <v>0</v>
      </c>
      <c r="E8" s="16">
        <f>IF('[41]Video Analysis'!$H$54="","",'[41]Video Analysis'!$H$54)</f>
        <v>0</v>
      </c>
      <c r="F8" s="16">
        <f>IF('[41]Video Analysis'!$I$54="","",'[41]Video Analysis'!$I$54)</f>
        <v>100</v>
      </c>
      <c r="G8" s="16">
        <f>IF('[41]Video Analysis'!$J$54="","",'[41]Video Analysis'!$J$54)</f>
        <v>0</v>
      </c>
      <c r="H8" s="16">
        <f>IF('[41]Video Analysis'!$K$54="","",'[41]Video Analysis'!$K$54)</f>
        <v>0</v>
      </c>
      <c r="I8" s="16">
        <f>IF('[41]Video Analysis'!$L$54="","",'[41]Video Analysis'!$L$54)</f>
        <v>100</v>
      </c>
      <c r="J8" s="16">
        <f>IF('[41]Video Analysis'!$M$54="","",'[41]Video Analysis'!$M$54)</f>
        <v>0</v>
      </c>
      <c r="K8" s="16">
        <f>IF('[41]Video Analysis'!$N$54="","",'[41]Video Analysis'!$N$54)</f>
        <v>0</v>
      </c>
      <c r="L8" s="16">
        <f>IF('[41]Video Analysis'!$O$54="","",'[41]Video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-73.359891688451171</v>
      </c>
      <c r="U8" s="23">
        <f t="shared" si="4"/>
        <v>40.89118997566402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IF('[41]Video Analysis'!$B$64="","",'[41]Video Analysis'!$B$64)</f>
        <v/>
      </c>
      <c r="B9" s="15">
        <f>IF('[41]Video Analysis'!$Q$64="","",'[41]Video Analysis'!$Q$64)</f>
        <v>-73.359854347072542</v>
      </c>
      <c r="C9" s="15">
        <f>IF('[41]Video Analysis'!$P$64="","",'[41]Video Analysis'!$P$64)</f>
        <v>40.891133691184223</v>
      </c>
      <c r="D9" s="16">
        <f>IF('[41]Video Analysis'!$G$64="","",'[41]Video Analysis'!$G$64)</f>
        <v>0</v>
      </c>
      <c r="E9" s="16">
        <f>IF('[41]Video Analysis'!$H$64="","",'[41]Video Analysis'!$H$64)</f>
        <v>60</v>
      </c>
      <c r="F9" s="16">
        <f>IF('[41]Video Analysis'!$I$64="","",'[41]Video Analysis'!$I$64)</f>
        <v>40</v>
      </c>
      <c r="G9" s="16">
        <f>IF('[41]Video Analysis'!$J$64="","",'[41]Video Analysis'!$J$64)</f>
        <v>0</v>
      </c>
      <c r="H9" s="16">
        <f>IF('[41]Video Analysis'!$K$64="","",'[41]Video Analysis'!$K$64)</f>
        <v>60</v>
      </c>
      <c r="I9" s="16">
        <f>IF('[41]Video Analysis'!$L$64="","",'[41]Video Analysis'!$L$64)</f>
        <v>40</v>
      </c>
      <c r="J9" s="16">
        <f>IF('[41]Video Analysis'!$M$64="","",'[41]Video Analysis'!$M$64)</f>
        <v>0</v>
      </c>
      <c r="K9" s="16">
        <f>IF('[41]Video Analysis'!$N$64="","",'[41]Video Analysis'!$N$64)</f>
        <v>60</v>
      </c>
      <c r="L9" s="16">
        <f>IF('[41]Video Analysis'!$O$64="","",'[41]Video Analysis'!$O$64)</f>
        <v>40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-73.359854347072542</v>
      </c>
      <c r="U9" s="23">
        <f t="shared" si="4"/>
        <v>40.891133691184223</v>
      </c>
      <c r="V9" s="24">
        <f t="shared" si="5"/>
        <v>0</v>
      </c>
      <c r="W9" s="24">
        <f t="shared" si="0"/>
        <v>60</v>
      </c>
      <c r="X9" s="24">
        <f t="shared" si="0"/>
        <v>40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IF('[41]Video Analysis'!$B$74="","",'[41]Video Analysis'!$B$74)</f>
        <v/>
      </c>
      <c r="B10" s="15">
        <f>IF('[41]Video Analysis'!$Q$74="","",'[41]Video Analysis'!$Q$74)</f>
        <v>-73.359854347072542</v>
      </c>
      <c r="C10" s="15">
        <f>IF('[41]Video Analysis'!$P$74="","",'[41]Video Analysis'!$P$74)</f>
        <v>40.891133691184223</v>
      </c>
      <c r="D10" s="16">
        <f>IF('[41]Video Analysis'!$G$74="","",'[41]Video Analysis'!$G$74)</f>
        <v>0</v>
      </c>
      <c r="E10" s="16">
        <f>IF('[41]Video Analysis'!$H$74="","",'[41]Video Analysis'!$H$74)</f>
        <v>0</v>
      </c>
      <c r="F10" s="16">
        <f>IF('[41]Video Analysis'!$I$74="","",'[41]Video Analysis'!$I$74)</f>
        <v>100</v>
      </c>
      <c r="G10" s="16">
        <f>IF('[41]Video Analysis'!$J$74="","",'[41]Video Analysis'!$J$74)</f>
        <v>0</v>
      </c>
      <c r="H10" s="16">
        <f>IF('[41]Video Analysis'!$K$74="","",'[41]Video Analysis'!$K$74)</f>
        <v>0</v>
      </c>
      <c r="I10" s="16">
        <f>IF('[41]Video Analysis'!$L$74="","",'[41]Video Analysis'!$L$74)</f>
        <v>100</v>
      </c>
      <c r="J10" s="16">
        <f>IF('[41]Video Analysis'!$M$74="","",'[41]Video Analysis'!$M$74)</f>
        <v>0</v>
      </c>
      <c r="K10" s="16">
        <f>IF('[41]Video Analysis'!$N$74="","",'[41]Video Analysis'!$N$74)</f>
        <v>0</v>
      </c>
      <c r="L10" s="16">
        <f>IF('[41]Video Analysis'!$O$74="","",'[41]Video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-73.359854347072542</v>
      </c>
      <c r="U10" s="23">
        <f t="shared" si="4"/>
        <v>40.891133691184223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IF('[41]Video Analysis'!$B$84="","",'[41]Video Analysis'!$B$84)</f>
        <v/>
      </c>
      <c r="B11" s="15">
        <f>IF('[41]Video Analysis'!$Q$84="","",'[41]Video Analysis'!$Q$84)</f>
        <v>-73.359854347072542</v>
      </c>
      <c r="C11" s="15">
        <f>IF('[41]Video Analysis'!$P$84="","",'[41]Video Analysis'!$P$84)</f>
        <v>40.891133691184223</v>
      </c>
      <c r="D11" s="16">
        <f>IF('[41]Video Analysis'!$G$84="","",'[41]Video Analysis'!$G$84)</f>
        <v>0</v>
      </c>
      <c r="E11" s="16">
        <f>IF('[41]Video Analysis'!$H$84="","",'[41]Video Analysis'!$H$84)</f>
        <v>0</v>
      </c>
      <c r="F11" s="16">
        <f>IF('[41]Video Analysis'!$I$84="","",'[41]Video Analysis'!$I$84)</f>
        <v>100</v>
      </c>
      <c r="G11" s="16">
        <f>IF('[41]Video Analysis'!$J$84="","",'[41]Video Analysis'!$J$84)</f>
        <v>0</v>
      </c>
      <c r="H11" s="16">
        <f>IF('[41]Video Analysis'!$K$84="","",'[41]Video Analysis'!$K$84)</f>
        <v>0</v>
      </c>
      <c r="I11" s="16">
        <f>IF('[41]Video Analysis'!$L$84="","",'[41]Video Analysis'!$L$84)</f>
        <v>100</v>
      </c>
      <c r="J11" s="16">
        <f>IF('[41]Video Analysis'!$M$84="","",'[41]Video Analysis'!$M$84)</f>
        <v>0</v>
      </c>
      <c r="K11" s="16">
        <f>IF('[41]Video Analysis'!$N$84="","",'[41]Video Analysis'!$N$84)</f>
        <v>0</v>
      </c>
      <c r="L11" s="16">
        <f>IF('[41]Video Analysis'!$O$84="","",'[41]Video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-73.359854347072542</v>
      </c>
      <c r="U11" s="23">
        <f t="shared" si="4"/>
        <v>40.891133691184223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IF('[41]Video Analysis'!$B$94="","",'[41]Video Analysis'!$B$94)</f>
        <v/>
      </c>
      <c r="B12" s="15">
        <f>IF('[41]Video Analysis'!$Q$94="","",'[41]Video Analysis'!$Q$94)</f>
        <v>-73.359854347072542</v>
      </c>
      <c r="C12" s="15">
        <f>IF('[41]Video Analysis'!$P$94="","",'[41]Video Analysis'!$P$94)</f>
        <v>40.891133691184223</v>
      </c>
      <c r="D12" s="16">
        <f>IF('[41]Video Analysis'!$G$94="","",'[41]Video Analysis'!$G$94)</f>
        <v>0</v>
      </c>
      <c r="E12" s="16">
        <f>IF('[41]Video Analysis'!$H$94="","",'[41]Video Analysis'!$H$94)</f>
        <v>50</v>
      </c>
      <c r="F12" s="16">
        <f>IF('[41]Video Analysis'!$I$94="","",'[41]Video Analysis'!$I$94)</f>
        <v>50</v>
      </c>
      <c r="G12" s="16">
        <f>IF('[41]Video Analysis'!$J$94="","",'[41]Video Analysis'!$J$94)</f>
        <v>0</v>
      </c>
      <c r="H12" s="16">
        <f>IF('[41]Video Analysis'!$K$94="","",'[41]Video Analysis'!$K$94)</f>
        <v>50</v>
      </c>
      <c r="I12" s="16">
        <f>IF('[41]Video Analysis'!$L$94="","",'[41]Video Analysis'!$L$94)</f>
        <v>50</v>
      </c>
      <c r="J12" s="16">
        <f>IF('[41]Video Analysis'!$M$94="","",'[41]Video Analysis'!$M$94)</f>
        <v>0</v>
      </c>
      <c r="K12" s="16">
        <f>IF('[41]Video Analysis'!$N$94="","",'[41]Video Analysis'!$N$94)</f>
        <v>50</v>
      </c>
      <c r="L12" s="16">
        <f>IF('[41]Video Analysis'!$O$94="","",'[41]Video Analysis'!$O$94)</f>
        <v>50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-73.359854347072542</v>
      </c>
      <c r="U12" s="23">
        <f t="shared" si="4"/>
        <v>40.891133691184223</v>
      </c>
      <c r="V12" s="24">
        <f t="shared" si="5"/>
        <v>0</v>
      </c>
      <c r="W12" s="24">
        <f t="shared" si="0"/>
        <v>50</v>
      </c>
      <c r="X12" s="24">
        <f t="shared" si="0"/>
        <v>50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>10% MS</v>
      </c>
    </row>
    <row r="13" spans="1:32" x14ac:dyDescent="0.3">
      <c r="A13" s="14" t="str">
        <f>IF('[41]Video Analysis'!$B$104="","",'[41]Video Analysis'!$B$104)</f>
        <v/>
      </c>
      <c r="B13" s="15">
        <f>IF('[41]Video Analysis'!$Q$104="","",'[41]Video Analysis'!$Q$104)</f>
        <v>-73.359857574105263</v>
      </c>
      <c r="C13" s="15">
        <f>IF('[41]Video Analysis'!$P$104="","",'[41]Video Analysis'!$P$104)</f>
        <v>40.891090063378215</v>
      </c>
      <c r="D13" s="16">
        <f>IF('[41]Video Analysis'!$G$104="","",'[41]Video Analysis'!$G$104)</f>
        <v>0</v>
      </c>
      <c r="E13" s="16">
        <f>IF('[41]Video Analysis'!$H$104="","",'[41]Video Analysis'!$H$104)</f>
        <v>75</v>
      </c>
      <c r="F13" s="16">
        <f>IF('[41]Video Analysis'!$I$104="","",'[41]Video Analysis'!$I$104)</f>
        <v>25</v>
      </c>
      <c r="G13" s="16">
        <f>IF('[41]Video Analysis'!$J$104="","",'[41]Video Analysis'!$J$104)</f>
        <v>0</v>
      </c>
      <c r="H13" s="16">
        <f>IF('[41]Video Analysis'!$K$104="","",'[41]Video Analysis'!$K$104)</f>
        <v>75</v>
      </c>
      <c r="I13" s="16">
        <f>IF('[41]Video Analysis'!$L$104="","",'[41]Video Analysis'!$L$104)</f>
        <v>25</v>
      </c>
      <c r="J13" s="16">
        <f>IF('[41]Video Analysis'!$M$104="","",'[41]Video Analysis'!$M$104)</f>
        <v>0</v>
      </c>
      <c r="K13" s="16">
        <f>IF('[41]Video Analysis'!$N$104="","",'[41]Video Analysis'!$N$104)</f>
        <v>75</v>
      </c>
      <c r="L13" s="16">
        <f>IF('[41]Video Analysis'!$O$104="","",'[41]Video Analysis'!$O$104)</f>
        <v>25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-73.359857574105263</v>
      </c>
      <c r="U13" s="23">
        <f t="shared" si="4"/>
        <v>40.891090063378215</v>
      </c>
      <c r="V13" s="24">
        <f t="shared" si="5"/>
        <v>0</v>
      </c>
      <c r="W13" s="24">
        <f t="shared" si="0"/>
        <v>75</v>
      </c>
      <c r="X13" s="24">
        <f t="shared" si="0"/>
        <v>25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IF('[41]Video Analysis'!$B$114="","",'[41]Video Analysis'!$B$114)</f>
        <v/>
      </c>
      <c r="B14" s="15">
        <f>IF('[41]Video Analysis'!$Q$114="","",'[41]Video Analysis'!$Q$114)</f>
        <v>-73.359910170547664</v>
      </c>
      <c r="C14" s="15">
        <f>IF('[41]Video Analysis'!$P$114="","",'[41]Video Analysis'!$P$114)</f>
        <v>40.891086752526462</v>
      </c>
      <c r="D14" s="16">
        <f>IF('[41]Video Analysis'!$G$114="","",'[41]Video Analysis'!$G$114)</f>
        <v>0</v>
      </c>
      <c r="E14" s="16">
        <f>IF('[41]Video Analysis'!$H$114="","",'[41]Video Analysis'!$H$114)</f>
        <v>80</v>
      </c>
      <c r="F14" s="16">
        <f>IF('[41]Video Analysis'!$I$114="","",'[41]Video Analysis'!$I$114)</f>
        <v>20</v>
      </c>
      <c r="G14" s="16">
        <f>IF('[41]Video Analysis'!$J$114="","",'[41]Video Analysis'!$J$114)</f>
        <v>0</v>
      </c>
      <c r="H14" s="16">
        <f>IF('[41]Video Analysis'!$K$114="","",'[41]Video Analysis'!$K$114)</f>
        <v>80</v>
      </c>
      <c r="I14" s="16">
        <f>IF('[41]Video Analysis'!$L$114="","",'[41]Video Analysis'!$L$114)</f>
        <v>20</v>
      </c>
      <c r="J14" s="16">
        <f>IF('[41]Video Analysis'!$M$114="","",'[41]Video Analysis'!$M$114)</f>
        <v>0</v>
      </c>
      <c r="K14" s="16">
        <f>IF('[41]Video Analysis'!$N$114="","",'[41]Video Analysis'!$N$114)</f>
        <v>80</v>
      </c>
      <c r="L14" s="16">
        <f>IF('[41]Video Analysis'!$O$114="","",'[41]Video Analysis'!$O$114)</f>
        <v>20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-73.359910170547664</v>
      </c>
      <c r="U14" s="23">
        <f t="shared" si="4"/>
        <v>40.891086752526462</v>
      </c>
      <c r="V14" s="24">
        <f t="shared" si="5"/>
        <v>0</v>
      </c>
      <c r="W14" s="24">
        <f t="shared" si="0"/>
        <v>80</v>
      </c>
      <c r="X14" s="24">
        <f t="shared" si="0"/>
        <v>20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IF('[41]Video Analysis'!$B$124="","",'[41]Video Analysis'!$B$124)</f>
        <v/>
      </c>
      <c r="B15" s="15">
        <f>IF('[41]Video Analysis'!$Q$124="","",'[41]Video Analysis'!$Q$124)</f>
        <v>-73.359910170547664</v>
      </c>
      <c r="C15" s="15">
        <f>IF('[41]Video Analysis'!$P$124="","",'[41]Video Analysis'!$P$124)</f>
        <v>40.891086752526462</v>
      </c>
      <c r="D15" s="16">
        <f>IF('[41]Video Analysis'!$G$124="","",'[41]Video Analysis'!$G$124)</f>
        <v>0</v>
      </c>
      <c r="E15" s="16">
        <f>IF('[41]Video Analysis'!$H$124="","",'[41]Video Analysis'!$H$124)</f>
        <v>80</v>
      </c>
      <c r="F15" s="16">
        <f>IF('[41]Video Analysis'!$I$124="","",'[41]Video Analysis'!$I$124)</f>
        <v>20</v>
      </c>
      <c r="G15" s="16">
        <f>IF('[41]Video Analysis'!$J$124="","",'[41]Video Analysis'!$J$124)</f>
        <v>0</v>
      </c>
      <c r="H15" s="16">
        <f>IF('[41]Video Analysis'!$K$124="","",'[41]Video Analysis'!$K$124)</f>
        <v>80</v>
      </c>
      <c r="I15" s="16">
        <f>IF('[41]Video Analysis'!$L$124="","",'[41]Video Analysis'!$L$124)</f>
        <v>20</v>
      </c>
      <c r="J15" s="16">
        <f>IF('[41]Video Analysis'!$M$124="","",'[41]Video Analysis'!$M$124)</f>
        <v>0</v>
      </c>
      <c r="K15" s="16">
        <f>IF('[41]Video Analysis'!$N$124="","",'[41]Video Analysis'!$N$124)</f>
        <v>80</v>
      </c>
      <c r="L15" s="16">
        <f>IF('[41]Video Analysis'!$O$124="","",'[41]Video Analysis'!$O$124)</f>
        <v>20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-73.359910170547664</v>
      </c>
      <c r="U15" s="23">
        <f t="shared" si="4"/>
        <v>40.891086752526462</v>
      </c>
      <c r="V15" s="24">
        <f t="shared" si="5"/>
        <v>0</v>
      </c>
      <c r="W15" s="24">
        <f t="shared" si="0"/>
        <v>80</v>
      </c>
      <c r="X15" s="24">
        <f t="shared" si="0"/>
        <v>20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IF('[41]Video Analysis'!$B$134="","",'[41]Video Analysis'!$B$134)</f>
        <v/>
      </c>
      <c r="B16" s="15">
        <f>IF('[41]Video Analysis'!$Q$134="","",'[41]Video Analysis'!$Q$134)</f>
        <v>-73.359910170547664</v>
      </c>
      <c r="C16" s="15">
        <f>IF('[41]Video Analysis'!$P$134="","",'[41]Video Analysis'!$P$134)</f>
        <v>40.891086752526462</v>
      </c>
      <c r="D16" s="16">
        <f>IF('[41]Video Analysis'!$G$134="","",'[41]Video Analysis'!$G$134)</f>
        <v>0</v>
      </c>
      <c r="E16" s="16">
        <f>IF('[41]Video Analysis'!$H$134="","",'[41]Video Analysis'!$H$134)</f>
        <v>90</v>
      </c>
      <c r="F16" s="16">
        <f>IF('[41]Video Analysis'!$I$134="","",'[41]Video Analysis'!$I$134)</f>
        <v>10</v>
      </c>
      <c r="G16" s="16">
        <f>IF('[41]Video Analysis'!$J$134="","",'[41]Video Analysis'!$J$134)</f>
        <v>0</v>
      </c>
      <c r="H16" s="16">
        <f>IF('[41]Video Analysis'!$K$134="","",'[41]Video Analysis'!$K$134)</f>
        <v>95</v>
      </c>
      <c r="I16" s="16">
        <f>IF('[41]Video Analysis'!$L$134="","",'[41]Video Analysis'!$L$134)</f>
        <v>5</v>
      </c>
      <c r="J16" s="16">
        <f>IF('[41]Video Analysis'!$M$134="","",'[41]Video Analysis'!$M$134)</f>
        <v>0</v>
      </c>
      <c r="K16" s="16">
        <f>IF('[41]Video Analysis'!$N$134="","",'[41]Video Analysis'!$N$134)</f>
        <v>95</v>
      </c>
      <c r="L16" s="16">
        <f>IF('[41]Video Analysis'!$O$134="","",'[41]Video Analysis'!$O$134)</f>
        <v>5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-73.359910170547664</v>
      </c>
      <c r="U16" s="23">
        <f t="shared" si="4"/>
        <v>40.891086752526462</v>
      </c>
      <c r="V16" s="24">
        <f t="shared" si="5"/>
        <v>0</v>
      </c>
      <c r="W16" s="24">
        <f t="shared" si="0"/>
        <v>93.333333333333329</v>
      </c>
      <c r="X16" s="24">
        <f t="shared" si="0"/>
        <v>6.666666666666667</v>
      </c>
      <c r="Y16" s="24">
        <f t="shared" si="6"/>
        <v>0</v>
      </c>
      <c r="Z16" s="24">
        <f t="shared" si="1"/>
        <v>2.8867513459481287</v>
      </c>
      <c r="AA16" s="24">
        <f t="shared" si="1"/>
        <v>2.8867513459481282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IF('[41]Video Analysis'!$B$144="","",'[41]Video Analysis'!$B$144)</f>
        <v/>
      </c>
      <c r="B17" s="15">
        <f>IF('[41]Video Analysis'!$Q$144="","",'[41]Video Analysis'!$Q$144)</f>
        <v>-73.359910170547664</v>
      </c>
      <c r="C17" s="15">
        <f>IF('[41]Video Analysis'!$P$144="","",'[41]Video Analysis'!$P$144)</f>
        <v>40.891086752526462</v>
      </c>
      <c r="D17" s="16">
        <f>IF('[41]Video Analysis'!$G$144="","",'[41]Video Analysis'!$G$144)</f>
        <v>0</v>
      </c>
      <c r="E17" s="16">
        <f>IF('[41]Video Analysis'!$H$144="","",'[41]Video Analysis'!$H$144)</f>
        <v>60</v>
      </c>
      <c r="F17" s="16">
        <f>IF('[41]Video Analysis'!$I$144="","",'[41]Video Analysis'!$I$144)</f>
        <v>40</v>
      </c>
      <c r="G17" s="16">
        <f>IF('[41]Video Analysis'!$J$144="","",'[41]Video Analysis'!$J$144)</f>
        <v>0</v>
      </c>
      <c r="H17" s="16">
        <f>IF('[41]Video Analysis'!$K$144="","",'[41]Video Analysis'!$K$144)</f>
        <v>60</v>
      </c>
      <c r="I17" s="16">
        <f>IF('[41]Video Analysis'!$L$144="","",'[41]Video Analysis'!$L$144)</f>
        <v>40</v>
      </c>
      <c r="J17" s="16">
        <f>IF('[41]Video Analysis'!$M$144="","",'[41]Video Analysis'!$M$144)</f>
        <v>0</v>
      </c>
      <c r="K17" s="16">
        <f>IF('[41]Video Analysis'!$N$144="","",'[41]Video Analysis'!$N$144)</f>
        <v>60</v>
      </c>
      <c r="L17" s="16">
        <f>IF('[41]Video Analysis'!$O$144="","",'[41]Video Analysis'!$O$144)</f>
        <v>40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-73.359910170547664</v>
      </c>
      <c r="U17" s="23">
        <f t="shared" si="4"/>
        <v>40.891086752526462</v>
      </c>
      <c r="V17" s="24">
        <f t="shared" si="5"/>
        <v>0</v>
      </c>
      <c r="W17" s="24">
        <f t="shared" si="0"/>
        <v>60</v>
      </c>
      <c r="X17" s="24">
        <f t="shared" si="0"/>
        <v>40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IF('[41]Video Analysis'!$B$154="","",'[41]Video Analysis'!$B$154)</f>
        <v/>
      </c>
      <c r="B18" s="15">
        <f>IF('[41]Video Analysis'!$Q$154="","",'[41]Video Analysis'!$Q$154)</f>
        <v>-73.359962766990066</v>
      </c>
      <c r="C18" s="15">
        <f>IF('[41]Video Analysis'!$P$154="","",'[41]Video Analysis'!$P$154)</f>
        <v>40.891083441674709</v>
      </c>
      <c r="D18" s="16">
        <f>IF('[41]Video Analysis'!$G$154="","",'[41]Video Analysis'!$G$154)</f>
        <v>0</v>
      </c>
      <c r="E18" s="16">
        <f>IF('[41]Video Analysis'!$H$154="","",'[41]Video Analysis'!$H$154)</f>
        <v>60</v>
      </c>
      <c r="F18" s="16">
        <f>IF('[41]Video Analysis'!$I$154="","",'[41]Video Analysis'!$I$154)</f>
        <v>40</v>
      </c>
      <c r="G18" s="16">
        <f>IF('[41]Video Analysis'!$J$154="","",'[41]Video Analysis'!$J$154)</f>
        <v>0</v>
      </c>
      <c r="H18" s="16">
        <f>IF('[41]Video Analysis'!$K$154="","",'[41]Video Analysis'!$K$154)</f>
        <v>60</v>
      </c>
      <c r="I18" s="16">
        <f>IF('[41]Video Analysis'!$L$154="","",'[41]Video Analysis'!$L$154)</f>
        <v>40</v>
      </c>
      <c r="J18" s="16">
        <f>IF('[41]Video Analysis'!$M$154="","",'[41]Video Analysis'!$M$154)</f>
        <v>0</v>
      </c>
      <c r="K18" s="16">
        <f>IF('[41]Video Analysis'!$N$154="","",'[41]Video Analysis'!$N$154)</f>
        <v>60</v>
      </c>
      <c r="L18" s="16">
        <f>IF('[41]Video Analysis'!$O$154="","",'[41]Video Analysis'!$O$154)</f>
        <v>40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-73.359962766990066</v>
      </c>
      <c r="U18" s="23">
        <f t="shared" si="4"/>
        <v>40.891083441674709</v>
      </c>
      <c r="V18" s="24">
        <f t="shared" si="5"/>
        <v>0</v>
      </c>
      <c r="W18" s="24">
        <f t="shared" si="0"/>
        <v>60</v>
      </c>
      <c r="X18" s="24">
        <f t="shared" si="0"/>
        <v>40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IF('[41]Video Analysis'!$B$164="","",'[41]Video Analysis'!$B$164)</f>
        <v/>
      </c>
      <c r="B19" s="15">
        <f>IF('[41]Video Analysis'!$Q$164="","",'[41]Video Analysis'!$Q$164)</f>
        <v>-73.360222522169352</v>
      </c>
      <c r="C19" s="15">
        <f>IF('[41]Video Analysis'!$P$164="","",'[41]Video Analysis'!$P$164)</f>
        <v>40.891099367290735</v>
      </c>
      <c r="D19" s="16">
        <f>IF('[41]Video Analysis'!$G$164="","",'[41]Video Analysis'!$G$164)</f>
        <v>0</v>
      </c>
      <c r="E19" s="16">
        <f>IF('[41]Video Analysis'!$H$164="","",'[41]Video Analysis'!$H$164)</f>
        <v>0</v>
      </c>
      <c r="F19" s="16">
        <f>IF('[41]Video Analysis'!$I$164="","",'[41]Video Analysis'!$I$164)</f>
        <v>100</v>
      </c>
      <c r="G19" s="16">
        <f>IF('[41]Video Analysis'!$J$164="","",'[41]Video Analysis'!$J$164)</f>
        <v>0</v>
      </c>
      <c r="H19" s="16">
        <f>IF('[41]Video Analysis'!$K$164="","",'[41]Video Analysis'!$K$164)</f>
        <v>0</v>
      </c>
      <c r="I19" s="16">
        <f>IF('[41]Video Analysis'!$L$164="","",'[41]Video Analysis'!$L$164)</f>
        <v>100</v>
      </c>
      <c r="J19" s="16">
        <f>IF('[41]Video Analysis'!$M$164="","",'[41]Video Analysis'!$M$164)</f>
        <v>0</v>
      </c>
      <c r="K19" s="16">
        <f>IF('[41]Video Analysis'!$N$164="","",'[41]Video Analysis'!$N$164)</f>
        <v>0</v>
      </c>
      <c r="L19" s="16">
        <f>IF('[41]Video Analysis'!$O$164="","",'[41]Video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-73.360222522169352</v>
      </c>
      <c r="U19" s="23">
        <f t="shared" si="4"/>
        <v>40.891099367290735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IF('[41]Video Analysis'!$B$174="","",'[41]Video Analysis'!$B$174)</f>
        <v/>
      </c>
      <c r="B20" s="15">
        <f>IF('[41]Video Analysis'!$Q$174="","",'[41]Video Analysis'!$Q$174)</f>
        <v>-73.360224366188049</v>
      </c>
      <c r="C20" s="15">
        <f>IF('[41]Video Analysis'!$P$174="","",'[41]Video Analysis'!$P$174)</f>
        <v>40.891073048114777</v>
      </c>
      <c r="D20" s="16">
        <f>IF('[41]Video Analysis'!$G$174="","",'[41]Video Analysis'!$G$174)</f>
        <v>0</v>
      </c>
      <c r="E20" s="16">
        <f>IF('[41]Video Analysis'!$H$174="","",'[41]Video Analysis'!$H$174)</f>
        <v>80</v>
      </c>
      <c r="F20" s="16">
        <f>IF('[41]Video Analysis'!$I$174="","",'[41]Video Analysis'!$I$174)</f>
        <v>20</v>
      </c>
      <c r="G20" s="16">
        <f>IF('[41]Video Analysis'!$J$174="","",'[41]Video Analysis'!$J$174)</f>
        <v>0</v>
      </c>
      <c r="H20" s="16">
        <f>IF('[41]Video Analysis'!$K$174="","",'[41]Video Analysis'!$K$174)</f>
        <v>80</v>
      </c>
      <c r="I20" s="16">
        <f>IF('[41]Video Analysis'!$L$174="","",'[41]Video Analysis'!$L$174)</f>
        <v>20</v>
      </c>
      <c r="J20" s="16">
        <f>IF('[41]Video Analysis'!$M$174="","",'[41]Video Analysis'!$M$174)</f>
        <v>0</v>
      </c>
      <c r="K20" s="16">
        <f>IF('[41]Video Analysis'!$N$174="","",'[41]Video Analysis'!$N$174)</f>
        <v>80</v>
      </c>
      <c r="L20" s="16">
        <f>IF('[41]Video Analysis'!$O$174="","",'[41]Video Analysis'!$O$174)</f>
        <v>20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-73.360224366188049</v>
      </c>
      <c r="U20" s="23">
        <f t="shared" si="4"/>
        <v>40.891073048114777</v>
      </c>
      <c r="V20" s="24">
        <f t="shared" si="5"/>
        <v>0</v>
      </c>
      <c r="W20" s="24">
        <f t="shared" si="5"/>
        <v>80</v>
      </c>
      <c r="X20" s="24">
        <f t="shared" si="5"/>
        <v>20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IF('[41]Video Analysis'!$B$184="","",'[41]Video Analysis'!$B$184)</f>
        <v/>
      </c>
      <c r="B21" s="15">
        <f>IF('[41]Video Analysis'!$Q$184="","",'[41]Video Analysis'!$Q$184)</f>
        <v>-73.360224366188049</v>
      </c>
      <c r="C21" s="15">
        <f>IF('[41]Video Analysis'!$P$184="","",'[41]Video Analysis'!$P$184)</f>
        <v>40.891073048114777</v>
      </c>
      <c r="D21" s="16">
        <f>IF('[41]Video Analysis'!$G$184="","",'[41]Video Analysis'!$G$184)</f>
        <v>0</v>
      </c>
      <c r="E21" s="16">
        <f>IF('[41]Video Analysis'!$H$184="","",'[41]Video Analysis'!$H$184)</f>
        <v>80</v>
      </c>
      <c r="F21" s="16">
        <f>IF('[41]Video Analysis'!$I$184="","",'[41]Video Analysis'!$I$184)</f>
        <v>20</v>
      </c>
      <c r="G21" s="16">
        <f>IF('[41]Video Analysis'!$J$184="","",'[41]Video Analysis'!$J$184)</f>
        <v>0</v>
      </c>
      <c r="H21" s="16">
        <f>IF('[41]Video Analysis'!$K$184="","",'[41]Video Analysis'!$K$184)</f>
        <v>80</v>
      </c>
      <c r="I21" s="16">
        <f>IF('[41]Video Analysis'!$L$184="","",'[41]Video Analysis'!$L$184)</f>
        <v>20</v>
      </c>
      <c r="J21" s="16">
        <f>IF('[41]Video Analysis'!$M$184="","",'[41]Video Analysis'!$M$184)</f>
        <v>0</v>
      </c>
      <c r="K21" s="16">
        <f>IF('[41]Video Analysis'!$N$184="","",'[41]Video Analysis'!$N$184)</f>
        <v>80</v>
      </c>
      <c r="L21" s="16">
        <f>IF('[41]Video Analysis'!$O$184="","",'[41]Video Analysis'!$O$184)</f>
        <v>20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-73.360224366188049</v>
      </c>
      <c r="U21" s="23">
        <f t="shared" si="4"/>
        <v>40.891073048114777</v>
      </c>
      <c r="V21" s="24">
        <f t="shared" si="5"/>
        <v>0</v>
      </c>
      <c r="W21" s="24">
        <f t="shared" si="5"/>
        <v>80</v>
      </c>
      <c r="X21" s="24">
        <f t="shared" si="5"/>
        <v>20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IF('[41]Video Analysis'!$B$194="","",'[41]Video Analysis'!$B$194)</f>
        <v/>
      </c>
      <c r="B22" s="15">
        <f>IF('[41]Video Analysis'!$Q$194="","",'[41]Video Analysis'!$Q$194)</f>
        <v>-73.360224366188049</v>
      </c>
      <c r="C22" s="15">
        <f>IF('[41]Video Analysis'!$P$194="","",'[41]Video Analysis'!$P$194)</f>
        <v>40.891073048114777</v>
      </c>
      <c r="D22" s="16">
        <f>IF('[41]Video Analysis'!$G$194="","",'[41]Video Analysis'!$G$194)</f>
        <v>0</v>
      </c>
      <c r="E22" s="16">
        <f>IF('[41]Video Analysis'!$H$194="","",'[41]Video Analysis'!$H$194)</f>
        <v>0</v>
      </c>
      <c r="F22" s="16">
        <f>IF('[41]Video Analysis'!$I$194="","",'[41]Video Analysis'!$I$194)</f>
        <v>100</v>
      </c>
      <c r="G22" s="16">
        <f>IF('[41]Video Analysis'!$J$194="","",'[41]Video Analysis'!$J$194)</f>
        <v>0</v>
      </c>
      <c r="H22" s="16">
        <f>IF('[41]Video Analysis'!$K$194="","",'[41]Video Analysis'!$K$194)</f>
        <v>0</v>
      </c>
      <c r="I22" s="16">
        <f>IF('[41]Video Analysis'!$L$194="","",'[41]Video Analysis'!$L$194)</f>
        <v>100</v>
      </c>
      <c r="J22" s="16">
        <f>IF('[41]Video Analysis'!$M$194="","",'[41]Video Analysis'!$M$194)</f>
        <v>0</v>
      </c>
      <c r="K22" s="16">
        <f>IF('[41]Video Analysis'!$N$194="","",'[41]Video Analysis'!$N$194)</f>
        <v>0</v>
      </c>
      <c r="L22" s="16">
        <f>IF('[41]Video Analysis'!$O$194="","",'[41]Video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-73.360224366188049</v>
      </c>
      <c r="U22" s="23">
        <f t="shared" si="4"/>
        <v>40.891073048114777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>10% MS</v>
      </c>
    </row>
    <row r="23" spans="1:32" x14ac:dyDescent="0.3">
      <c r="A23" s="14" t="str">
        <f>IF('[41]Video Analysis'!$B$204="","",'[41]Video Analysis'!$B$204)</f>
        <v/>
      </c>
      <c r="B23" s="15">
        <f>IF('[41]Video Analysis'!$Q$204="","",'[41]Video Analysis'!$Q$204)</f>
        <v>-73.360224366188049</v>
      </c>
      <c r="C23" s="15">
        <f>IF('[41]Video Analysis'!$P$204="","",'[41]Video Analysis'!$P$204)</f>
        <v>40.891073048114777</v>
      </c>
      <c r="D23" s="16">
        <f>IF('[41]Video Analysis'!$G$204="","",'[41]Video Analysis'!$G$204)</f>
        <v>0</v>
      </c>
      <c r="E23" s="16">
        <f>IF('[41]Video Analysis'!$H$204="","",'[41]Video Analysis'!$H$204)</f>
        <v>100</v>
      </c>
      <c r="F23" s="16">
        <f>IF('[41]Video Analysis'!$I$204="","",'[41]Video Analysis'!$I$204)</f>
        <v>0</v>
      </c>
      <c r="G23" s="16">
        <f>IF('[41]Video Analysis'!$J$204="","",'[41]Video Analysis'!$J$204)</f>
        <v>0</v>
      </c>
      <c r="H23" s="16">
        <f>IF('[41]Video Analysis'!$K$204="","",'[41]Video Analysis'!$K$204)</f>
        <v>100</v>
      </c>
      <c r="I23" s="16">
        <f>IF('[41]Video Analysis'!$L$204="","",'[41]Video Analysis'!$L$204)</f>
        <v>0</v>
      </c>
      <c r="J23" s="16">
        <f>IF('[41]Video Analysis'!$M$204="","",'[41]Video Analysis'!$M$204)</f>
        <v>0</v>
      </c>
      <c r="K23" s="16">
        <f>IF('[41]Video Analysis'!$N$204="","",'[41]Video Analysis'!$N$204)</f>
        <v>100</v>
      </c>
      <c r="L23" s="16">
        <f>IF('[41]Video Analysis'!$O$204="","",'[41]Video Analysis'!$O$204)</f>
        <v>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-73.360224366188049</v>
      </c>
      <c r="U23" s="23">
        <f t="shared" si="4"/>
        <v>40.891073048114777</v>
      </c>
      <c r="V23" s="24">
        <f t="shared" si="5"/>
        <v>0</v>
      </c>
      <c r="W23" s="24">
        <f t="shared" si="5"/>
        <v>100</v>
      </c>
      <c r="X23" s="24">
        <f t="shared" si="5"/>
        <v>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IF('[41]Video Analysis'!$B$214="","",'[41]Video Analysis'!$B$214)</f>
        <v/>
      </c>
      <c r="B24" s="15">
        <f>IF('[41]Video Analysis'!$Q$214="","",'[41]Video Analysis'!$Q$214)</f>
        <v>-73.360224366188049</v>
      </c>
      <c r="C24" s="15">
        <f>IF('[41]Video Analysis'!$P$214="","",'[41]Video Analysis'!$P$214)</f>
        <v>40.891073048114777</v>
      </c>
      <c r="D24" s="16">
        <f>IF('[41]Video Analysis'!$G$214="","",'[41]Video Analysis'!$G$214)</f>
        <v>0</v>
      </c>
      <c r="E24" s="16">
        <f>IF('[41]Video Analysis'!$H$214="","",'[41]Video Analysis'!$H$214)</f>
        <v>0</v>
      </c>
      <c r="F24" s="16">
        <f>IF('[41]Video Analysis'!$I$214="","",'[41]Video Analysis'!$I$214)</f>
        <v>100</v>
      </c>
      <c r="G24" s="16">
        <f>IF('[41]Video Analysis'!$J$214="","",'[41]Video Analysis'!$J$214)</f>
        <v>0</v>
      </c>
      <c r="H24" s="16">
        <f>IF('[41]Video Analysis'!$K$214="","",'[41]Video Analysis'!$K$214)</f>
        <v>0</v>
      </c>
      <c r="I24" s="16">
        <f>IF('[41]Video Analysis'!$L$214="","",'[41]Video Analysis'!$L$214)</f>
        <v>100</v>
      </c>
      <c r="J24" s="16">
        <f>IF('[41]Video Analysis'!$M$214="","",'[41]Video Analysis'!$M$214)</f>
        <v>0</v>
      </c>
      <c r="K24" s="16">
        <f>IF('[41]Video Analysis'!$N$214="","",'[41]Video Analysis'!$N$214)</f>
        <v>0</v>
      </c>
      <c r="L24" s="16">
        <f>IF('[41]Video Analysis'!$O$214="","",'[41]Video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-73.360224366188049</v>
      </c>
      <c r="U24" s="23">
        <f t="shared" si="4"/>
        <v>40.891073048114777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IF('[41]Video Analysis'!$B$224="","",'[41]Video Analysis'!$B$224)</f>
        <v/>
      </c>
      <c r="B25" s="15">
        <f>IF('[41]Video Analysis'!$Q$224="","",'[41]Video Analysis'!$Q$224)</f>
        <v>-73.360219085589051</v>
      </c>
      <c r="C25" s="15">
        <f>IF('[41]Video Analysis'!$P$224="","",'[41]Video Analysis'!$P$224)</f>
        <v>40.891017727553844</v>
      </c>
      <c r="D25" s="16">
        <f>IF('[41]Video Analysis'!$G$224="","",'[41]Video Analysis'!$G$224)</f>
        <v>0</v>
      </c>
      <c r="E25" s="16">
        <f>IF('[41]Video Analysis'!$H$224="","",'[41]Video Analysis'!$H$224)</f>
        <v>0</v>
      </c>
      <c r="F25" s="16">
        <f>IF('[41]Video Analysis'!$I$224="","",'[41]Video Analysis'!$I$224)</f>
        <v>100</v>
      </c>
      <c r="G25" s="16">
        <f>IF('[41]Video Analysis'!$J$224="","",'[41]Video Analysis'!$J$224)</f>
        <v>0</v>
      </c>
      <c r="H25" s="16">
        <f>IF('[41]Video Analysis'!$K$224="","",'[41]Video Analysis'!$K$224)</f>
        <v>0</v>
      </c>
      <c r="I25" s="16">
        <f>IF('[41]Video Analysis'!$L$224="","",'[41]Video Analysis'!$L$224)</f>
        <v>100</v>
      </c>
      <c r="J25" s="16">
        <f>IF('[41]Video Analysis'!$M$224="","",'[41]Video Analysis'!$M$224)</f>
        <v>0</v>
      </c>
      <c r="K25" s="16">
        <f>IF('[41]Video Analysis'!$N$224="","",'[41]Video Analysis'!$N$224)</f>
        <v>0</v>
      </c>
      <c r="L25" s="16">
        <f>IF('[41]Video Analysis'!$O$224="","",'[41]Video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-73.360219085589051</v>
      </c>
      <c r="U25" s="23">
        <f t="shared" si="4"/>
        <v>40.891017727553844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IF('[41]Video Analysis'!$B$234="","",'[41]Video Analysis'!$B$234)</f>
        <v/>
      </c>
      <c r="B26" s="15">
        <f>IF('[41]Video Analysis'!$Q$234="","",'[41]Video Analysis'!$Q$234)</f>
        <v>-73.360219085589051</v>
      </c>
      <c r="C26" s="15">
        <f>IF('[41]Video Analysis'!$P$234="","",'[41]Video Analysis'!$P$234)</f>
        <v>40.891017727553844</v>
      </c>
      <c r="D26" s="16">
        <f>IF('[41]Video Analysis'!$G$234="","",'[41]Video Analysis'!$G$234)</f>
        <v>0</v>
      </c>
      <c r="E26" s="16">
        <f>IF('[41]Video Analysis'!$H$234="","",'[41]Video Analysis'!$H$234)</f>
        <v>0</v>
      </c>
      <c r="F26" s="16">
        <f>IF('[41]Video Analysis'!$I$234="","",'[41]Video Analysis'!$I$234)</f>
        <v>100</v>
      </c>
      <c r="G26" s="16">
        <f>IF('[41]Video Analysis'!$J$234="","",'[41]Video Analysis'!$J$234)</f>
        <v>0</v>
      </c>
      <c r="H26" s="16">
        <f>IF('[41]Video Analysis'!$K$234="","",'[41]Video Analysis'!$K$234)</f>
        <v>0</v>
      </c>
      <c r="I26" s="16">
        <f>IF('[41]Video Analysis'!$L$234="","",'[41]Video Analysis'!$L$234)</f>
        <v>100</v>
      </c>
      <c r="J26" s="16">
        <f>IF('[41]Video Analysis'!$M$234="","",'[41]Video Analysis'!$M$234)</f>
        <v>0</v>
      </c>
      <c r="K26" s="16">
        <f>IF('[41]Video Analysis'!$N$234="","",'[41]Video Analysis'!$N$234)</f>
        <v>0</v>
      </c>
      <c r="L26" s="16">
        <f>IF('[41]Video Analysis'!$O$234="","",'[41]Video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-73.360219085589051</v>
      </c>
      <c r="U26" s="23">
        <f t="shared" si="4"/>
        <v>40.891017727553844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IF('[41]Video Analysis'!$B$244="","",'[41]Video Analysis'!$B$244)</f>
        <v/>
      </c>
      <c r="B27" s="15">
        <f>IF('[41]Video Analysis'!$Q$244="","",'[41]Video Analysis'!$Q$244)</f>
        <v>-73.360219085589051</v>
      </c>
      <c r="C27" s="15">
        <f>IF('[41]Video Analysis'!$P$244="","",'[41]Video Analysis'!$P$244)</f>
        <v>40.891017727553844</v>
      </c>
      <c r="D27" s="16">
        <f>IF('[41]Video Analysis'!$G$244="","",'[41]Video Analysis'!$G$244)</f>
        <v>0</v>
      </c>
      <c r="E27" s="16">
        <f>IF('[41]Video Analysis'!$H$244="","",'[41]Video Analysis'!$H$244)</f>
        <v>0</v>
      </c>
      <c r="F27" s="16">
        <f>IF('[41]Video Analysis'!$I$244="","",'[41]Video Analysis'!$I$244)</f>
        <v>100</v>
      </c>
      <c r="G27" s="16">
        <f>IF('[41]Video Analysis'!$J$244="","",'[41]Video Analysis'!$J$244)</f>
        <v>0</v>
      </c>
      <c r="H27" s="16">
        <f>IF('[41]Video Analysis'!$K$244="","",'[41]Video Analysis'!$K$244)</f>
        <v>0</v>
      </c>
      <c r="I27" s="16">
        <f>IF('[41]Video Analysis'!$L$244="","",'[41]Video Analysis'!$L$244)</f>
        <v>100</v>
      </c>
      <c r="J27" s="16">
        <f>IF('[41]Video Analysis'!$M$244="","",'[41]Video Analysis'!$M$244)</f>
        <v>0</v>
      </c>
      <c r="K27" s="16">
        <f>IF('[41]Video Analysis'!$N$244="","",'[41]Video Analysis'!$N$244)</f>
        <v>0</v>
      </c>
      <c r="L27" s="16">
        <f>IF('[41]Video Analysis'!$O$244="","",'[41]Video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-73.360219085589051</v>
      </c>
      <c r="U27" s="23">
        <f t="shared" si="4"/>
        <v>40.891017727553844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IF('[41]Video Analysis'!$B$254="","",'[41]Video Analysis'!$B$254)</f>
        <v/>
      </c>
      <c r="B28" s="15">
        <f>IF('[41]Video Analysis'!$Q$254="","",'[41]Video Analysis'!$Q$254)</f>
        <v>-73.360219085589051</v>
      </c>
      <c r="C28" s="15">
        <f>IF('[41]Video Analysis'!$P$254="","",'[41]Video Analysis'!$P$254)</f>
        <v>40.891017727553844</v>
      </c>
      <c r="D28" s="16">
        <f>IF('[41]Video Analysis'!$G$254="","",'[41]Video Analysis'!$G$254)</f>
        <v>0</v>
      </c>
      <c r="E28" s="16">
        <f>IF('[41]Video Analysis'!$H$254="","",'[41]Video Analysis'!$H$254)</f>
        <v>0</v>
      </c>
      <c r="F28" s="16">
        <f>IF('[41]Video Analysis'!$I$254="","",'[41]Video Analysis'!$I$254)</f>
        <v>100</v>
      </c>
      <c r="G28" s="16">
        <f>IF('[41]Video Analysis'!$J$254="","",'[41]Video Analysis'!$J$254)</f>
        <v>0</v>
      </c>
      <c r="H28" s="16">
        <f>IF('[41]Video Analysis'!$K$254="","",'[41]Video Analysis'!$K$254)</f>
        <v>0</v>
      </c>
      <c r="I28" s="16">
        <f>IF('[41]Video Analysis'!$L$254="","",'[41]Video Analysis'!$L$254)</f>
        <v>100</v>
      </c>
      <c r="J28" s="16">
        <f>IF('[41]Video Analysis'!$M$254="","",'[41]Video Analysis'!$M$254)</f>
        <v>0</v>
      </c>
      <c r="K28" s="16">
        <f>IF('[41]Video Analysis'!$N$254="","",'[41]Video Analysis'!$N$254)</f>
        <v>0</v>
      </c>
      <c r="L28" s="16">
        <f>IF('[41]Video Analysis'!$O$254="","",'[41]Video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-73.360219085589051</v>
      </c>
      <c r="U28" s="23">
        <f t="shared" si="4"/>
        <v>40.891017727553844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IF('[41]Video Analysis'!$B$264="","",'[41]Video Analysis'!$B$264)</f>
        <v/>
      </c>
      <c r="B29" s="15">
        <f>IF('[41]Video Analysis'!$Q$264="","",'[41]Video Analysis'!$Q$264)</f>
        <v>-73.360219085589051</v>
      </c>
      <c r="C29" s="15">
        <f>IF('[41]Video Analysis'!$P$264="","",'[41]Video Analysis'!$P$264)</f>
        <v>40.891017727553844</v>
      </c>
      <c r="D29" s="16">
        <f>IF('[41]Video Analysis'!$G$264="","",'[41]Video Analysis'!$G$264)</f>
        <v>0</v>
      </c>
      <c r="E29" s="16">
        <f>IF('[41]Video Analysis'!$H$264="","",'[41]Video Analysis'!$H$264)</f>
        <v>0</v>
      </c>
      <c r="F29" s="16">
        <f>IF('[41]Video Analysis'!$I$264="","",'[41]Video Analysis'!$I$264)</f>
        <v>100</v>
      </c>
      <c r="G29" s="16">
        <f>IF('[41]Video Analysis'!$J$264="","",'[41]Video Analysis'!$J$264)</f>
        <v>0</v>
      </c>
      <c r="H29" s="16">
        <f>IF('[41]Video Analysis'!$K$264="","",'[41]Video Analysis'!$K$264)</f>
        <v>0</v>
      </c>
      <c r="I29" s="16">
        <f>IF('[41]Video Analysis'!$L$264="","",'[41]Video Analysis'!$L$264)</f>
        <v>100</v>
      </c>
      <c r="J29" s="16">
        <f>IF('[41]Video Analysis'!$M$264="","",'[41]Video Analysis'!$M$264)</f>
        <v>0</v>
      </c>
      <c r="K29" s="16">
        <f>IF('[41]Video Analysis'!$N$264="","",'[41]Video Analysis'!$N$264)</f>
        <v>0</v>
      </c>
      <c r="L29" s="16">
        <f>IF('[41]Video Analysis'!$O$264="","",'[41]Video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-73.360219085589051</v>
      </c>
      <c r="U29" s="23">
        <f t="shared" si="4"/>
        <v>40.891017727553844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IF('[41]Video Analysis'!$B$274="","",'[41]Video Analysis'!$B$274)</f>
        <v/>
      </c>
      <c r="B30" s="15">
        <f>IF('[41]Video Analysis'!$Q$274="","",'[41]Video Analysis'!$Q$274)</f>
        <v>-73.360219085589051</v>
      </c>
      <c r="C30" s="15">
        <f>IF('[41]Video Analysis'!$P$274="","",'[41]Video Analysis'!$P$274)</f>
        <v>40.891017727553844</v>
      </c>
      <c r="D30" s="16">
        <f>IF('[41]Video Analysis'!$G$274="","",'[41]Video Analysis'!$G$274)</f>
        <v>0</v>
      </c>
      <c r="E30" s="16">
        <f>IF('[41]Video Analysis'!$H$274="","",'[41]Video Analysis'!$H$274)</f>
        <v>0</v>
      </c>
      <c r="F30" s="16">
        <f>IF('[41]Video Analysis'!$I$274="","",'[41]Video Analysis'!$I$274)</f>
        <v>100</v>
      </c>
      <c r="G30" s="16">
        <f>IF('[41]Video Analysis'!$J$274="","",'[41]Video Analysis'!$J$274)</f>
        <v>0</v>
      </c>
      <c r="H30" s="16">
        <f>IF('[41]Video Analysis'!$K$274="","",'[41]Video Analysis'!$K$274)</f>
        <v>0</v>
      </c>
      <c r="I30" s="16">
        <f>IF('[41]Video Analysis'!$L$274="","",'[41]Video Analysis'!$L$274)</f>
        <v>100</v>
      </c>
      <c r="J30" s="16">
        <f>IF('[41]Video Analysis'!$M$274="","",'[41]Video Analysis'!$M$274)</f>
        <v>0</v>
      </c>
      <c r="K30" s="16">
        <f>IF('[41]Video Analysis'!$N$274="","",'[41]Video Analysis'!$N$274)</f>
        <v>0</v>
      </c>
      <c r="L30" s="16">
        <f>IF('[41]Video Analysis'!$O$274="","",'[41]Video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-73.360219085589051</v>
      </c>
      <c r="U30" s="23">
        <f t="shared" si="4"/>
        <v>40.891017727553844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IF('[41]Video Analysis'!$B$284="","",'[41]Video Analysis'!$B$284)</f>
        <v/>
      </c>
      <c r="B31" s="15">
        <f>IF('[41]Video Analysis'!$Q$284="","",'[41]Video Analysis'!$Q$284)</f>
        <v>-73.360169674269855</v>
      </c>
      <c r="C31" s="15">
        <f>IF('[41]Video Analysis'!$P$284="","",'[41]Video Analysis'!$P$284)</f>
        <v>40.890972758643329</v>
      </c>
      <c r="D31" s="16">
        <f>IF('[41]Video Analysis'!$G$284="","",'[41]Video Analysis'!$G$284)</f>
        <v>0</v>
      </c>
      <c r="E31" s="16">
        <f>IF('[41]Video Analysis'!$H$284="","",'[41]Video Analysis'!$H$284)</f>
        <v>0</v>
      </c>
      <c r="F31" s="16">
        <f>IF('[41]Video Analysis'!$I$284="","",'[41]Video Analysis'!$I$284)</f>
        <v>100</v>
      </c>
      <c r="G31" s="16">
        <f>IF('[41]Video Analysis'!$J$284="","",'[41]Video Analysis'!$J$284)</f>
        <v>0</v>
      </c>
      <c r="H31" s="16">
        <f>IF('[41]Video Analysis'!$K$284="","",'[41]Video Analysis'!$K$284)</f>
        <v>0</v>
      </c>
      <c r="I31" s="16">
        <f>IF('[41]Video Analysis'!$L$284="","",'[41]Video Analysis'!$L$284)</f>
        <v>100</v>
      </c>
      <c r="J31" s="16">
        <f>IF('[41]Video Analysis'!$M$284="","",'[41]Video Analysis'!$M$284)</f>
        <v>0</v>
      </c>
      <c r="K31" s="16">
        <f>IF('[41]Video Analysis'!$N$284="","",'[41]Video Analysis'!$N$284)</f>
        <v>0</v>
      </c>
      <c r="L31" s="16">
        <f>IF('[41]Video Analysis'!$O$284="","",'[41]Video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-73.360169674269855</v>
      </c>
      <c r="U31" s="23">
        <f t="shared" si="4"/>
        <v>40.890972758643329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IF('[41]Video Analysis'!$B$294="","",'[41]Video Analysis'!$B$294)</f>
        <v/>
      </c>
      <c r="B32" s="15">
        <f>IF('[41]Video Analysis'!$Q$294="","",'[41]Video Analysis'!$Q$294)</f>
        <v>-73.360169674269855</v>
      </c>
      <c r="C32" s="15">
        <f>IF('[41]Video Analysis'!$P$294="","",'[41]Video Analysis'!$P$294)</f>
        <v>40.890972758643329</v>
      </c>
      <c r="D32" s="16">
        <f>IF('[41]Video Analysis'!$G$294="","",'[41]Video Analysis'!$G$294)</f>
        <v>0</v>
      </c>
      <c r="E32" s="16">
        <f>IF('[41]Video Analysis'!$H$294="","",'[41]Video Analysis'!$H$294)</f>
        <v>0</v>
      </c>
      <c r="F32" s="16">
        <f>IF('[41]Video Analysis'!$I$294="","",'[41]Video Analysis'!$I$294)</f>
        <v>100</v>
      </c>
      <c r="G32" s="16">
        <f>IF('[41]Video Analysis'!$J$294="","",'[41]Video Analysis'!$J$294)</f>
        <v>0</v>
      </c>
      <c r="H32" s="16">
        <f>IF('[41]Video Analysis'!$K$294="","",'[41]Video Analysis'!$K$294)</f>
        <v>0</v>
      </c>
      <c r="I32" s="16">
        <f>IF('[41]Video Analysis'!$L$294="","",'[41]Video Analysis'!$L$294)</f>
        <v>100</v>
      </c>
      <c r="J32" s="16">
        <f>IF('[41]Video Analysis'!$M$294="","",'[41]Video Analysis'!$M$294)</f>
        <v>0</v>
      </c>
      <c r="K32" s="16">
        <f>IF('[41]Video Analysis'!$N$294="","",'[41]Video Analysis'!$N$294)</f>
        <v>0</v>
      </c>
      <c r="L32" s="16">
        <f>IF('[41]Video Analysis'!$O$294="","",'[41]Video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-73.360169674269855</v>
      </c>
      <c r="U32" s="23">
        <f t="shared" si="4"/>
        <v>40.890972758643329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>10% MS</v>
      </c>
    </row>
    <row r="33" spans="1:32" x14ac:dyDescent="0.3">
      <c r="A33" s="14" t="str">
        <f>IF('[41]Video Analysis'!$B$304="","",'[41]Video Analysis'!$B$304)</f>
        <v/>
      </c>
      <c r="B33" s="15">
        <f>IF('[41]Video Analysis'!$Q$304="","",'[41]Video Analysis'!$Q$304)</f>
        <v>-73.360169674269855</v>
      </c>
      <c r="C33" s="15">
        <f>IF('[41]Video Analysis'!$P$304="","",'[41]Video Analysis'!$P$304)</f>
        <v>40.890972758643329</v>
      </c>
      <c r="D33" s="16">
        <f>IF('[41]Video Analysis'!$G$304="","",'[41]Video Analysis'!$G$304)</f>
        <v>0</v>
      </c>
      <c r="E33" s="16">
        <f>IF('[41]Video Analysis'!$H$304="","",'[41]Video Analysis'!$H$304)</f>
        <v>0</v>
      </c>
      <c r="F33" s="16">
        <f>IF('[41]Video Analysis'!$I$304="","",'[41]Video Analysis'!$I$304)</f>
        <v>100</v>
      </c>
      <c r="G33" s="16">
        <f>IF('[41]Video Analysis'!$J$304="","",'[41]Video Analysis'!$J$304)</f>
        <v>0</v>
      </c>
      <c r="H33" s="16">
        <f>IF('[41]Video Analysis'!$K$304="","",'[41]Video Analysis'!$K$304)</f>
        <v>0</v>
      </c>
      <c r="I33" s="16">
        <f>IF('[41]Video Analysis'!$L$304="","",'[41]Video Analysis'!$L$304)</f>
        <v>100</v>
      </c>
      <c r="J33" s="16">
        <f>IF('[41]Video Analysis'!$M$304="","",'[41]Video Analysis'!$M$304)</f>
        <v>0</v>
      </c>
      <c r="K33" s="16">
        <f>IF('[41]Video Analysis'!$N$304="","",'[41]Video Analysis'!$N$304)</f>
        <v>0</v>
      </c>
      <c r="L33" s="16">
        <f>IF('[41]Video Analysis'!$O$304="","",'[41]Video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-73.360169674269855</v>
      </c>
      <c r="U33" s="23">
        <f t="shared" si="4"/>
        <v>40.890972758643329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IF('[41]Video Analysis'!$B$314="","",'[41]Video Analysis'!$B$314)</f>
        <v/>
      </c>
      <c r="B34" s="15">
        <f>IF('[41]Video Analysis'!$Q$314="","",'[41]Video Analysis'!$Q$314)</f>
        <v>-73.360169674269855</v>
      </c>
      <c r="C34" s="15">
        <f>IF('[41]Video Analysis'!$P$314="","",'[41]Video Analysis'!$P$314)</f>
        <v>40.890972758643329</v>
      </c>
      <c r="D34" s="16">
        <f>IF('[41]Video Analysis'!$G$314="","",'[41]Video Analysis'!$G$314)</f>
        <v>0</v>
      </c>
      <c r="E34" s="16">
        <f>IF('[41]Video Analysis'!$H$314="","",'[41]Video Analysis'!$H$314)</f>
        <v>0</v>
      </c>
      <c r="F34" s="16">
        <f>IF('[41]Video Analysis'!$I$314="","",'[41]Video Analysis'!$I$314)</f>
        <v>100</v>
      </c>
      <c r="G34" s="16">
        <f>IF('[41]Video Analysis'!$J$314="","",'[41]Video Analysis'!$J$314)</f>
        <v>0</v>
      </c>
      <c r="H34" s="16">
        <f>IF('[41]Video Analysis'!$K$314="","",'[41]Video Analysis'!$K$314)</f>
        <v>0</v>
      </c>
      <c r="I34" s="16">
        <f>IF('[41]Video Analysis'!$L$314="","",'[41]Video Analysis'!$L$314)</f>
        <v>100</v>
      </c>
      <c r="J34" s="16">
        <f>IF('[41]Video Analysis'!$M$314="","",'[41]Video Analysis'!$M$314)</f>
        <v>0</v>
      </c>
      <c r="K34" s="16">
        <f>IF('[41]Video Analysis'!$N$314="","",'[41]Video Analysis'!$N$314)</f>
        <v>0</v>
      </c>
      <c r="L34" s="16">
        <f>IF('[41]Video Analysis'!$O$314="","",'[41]Video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-73.360169674269855</v>
      </c>
      <c r="U34" s="23">
        <f t="shared" si="4"/>
        <v>40.890972758643329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IF('[41]Video Analysis'!$B$324="","",'[41]Video Analysis'!$B$324)</f>
        <v/>
      </c>
      <c r="B35" s="15">
        <f>IF('[41]Video Analysis'!$Q$324="","",'[41]Video Analysis'!$Q$324)</f>
        <v>-73.360169674269855</v>
      </c>
      <c r="C35" s="15">
        <f>IF('[41]Video Analysis'!$P$324="","",'[41]Video Analysis'!$P$324)</f>
        <v>40.890972758643329</v>
      </c>
      <c r="D35" s="16">
        <f>IF('[41]Video Analysis'!$G$324="","",'[41]Video Analysis'!$G$324)</f>
        <v>0</v>
      </c>
      <c r="E35" s="16">
        <f>IF('[41]Video Analysis'!$H$324="","",'[41]Video Analysis'!$H$324)</f>
        <v>0</v>
      </c>
      <c r="F35" s="16">
        <f>IF('[41]Video Analysis'!$I$324="","",'[41]Video Analysis'!$I$324)</f>
        <v>100</v>
      </c>
      <c r="G35" s="16">
        <f>IF('[41]Video Analysis'!$J$324="","",'[41]Video Analysis'!$J$324)</f>
        <v>0</v>
      </c>
      <c r="H35" s="16">
        <f>IF('[41]Video Analysis'!$K$324="","",'[41]Video Analysis'!$K$324)</f>
        <v>0</v>
      </c>
      <c r="I35" s="16">
        <f>IF('[41]Video Analysis'!$L$324="","",'[41]Video Analysis'!$L$324)</f>
        <v>100</v>
      </c>
      <c r="J35" s="16">
        <f>IF('[41]Video Analysis'!$M$324="","",'[41]Video Analysis'!$M$324)</f>
        <v>0</v>
      </c>
      <c r="K35" s="16">
        <f>IF('[41]Video Analysis'!$N$324="","",'[41]Video Analysis'!$N$324)</f>
        <v>0</v>
      </c>
      <c r="L35" s="16">
        <f>IF('[41]Video Analysis'!$O$324="","",'[41]Video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-73.360169674269855</v>
      </c>
      <c r="U35" s="23">
        <f t="shared" si="4"/>
        <v>40.890972758643329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IF('[41]Video Analysis'!$B$334="","",'[41]Video Analysis'!$B$334)</f>
        <v/>
      </c>
      <c r="B36" s="15">
        <f>IF('[41]Video Analysis'!$Q$334="","",'[41]Video Analysis'!$Q$334)</f>
        <v>-73.360169674269855</v>
      </c>
      <c r="C36" s="15">
        <f>IF('[41]Video Analysis'!$P$334="","",'[41]Video Analysis'!$P$334)</f>
        <v>40.890972758643329</v>
      </c>
      <c r="D36" s="16">
        <f>IF('[41]Video Analysis'!$G$334="","",'[41]Video Analysis'!$G$334)</f>
        <v>0</v>
      </c>
      <c r="E36" s="16">
        <f>IF('[41]Video Analysis'!$H$334="","",'[41]Video Analysis'!$H$334)</f>
        <v>0</v>
      </c>
      <c r="F36" s="16">
        <f>IF('[41]Video Analysis'!$I$334="","",'[41]Video Analysis'!$I$334)</f>
        <v>100</v>
      </c>
      <c r="G36" s="16">
        <f>IF('[41]Video Analysis'!$J$334="","",'[41]Video Analysis'!$J$334)</f>
        <v>0</v>
      </c>
      <c r="H36" s="16">
        <f>IF('[41]Video Analysis'!$K$334="","",'[41]Video Analysis'!$K$334)</f>
        <v>0</v>
      </c>
      <c r="I36" s="16">
        <f>IF('[41]Video Analysis'!$L$334="","",'[41]Video Analysis'!$L$334)</f>
        <v>100</v>
      </c>
      <c r="J36" s="16">
        <f>IF('[41]Video Analysis'!$M$334="","",'[41]Video Analysis'!$M$334)</f>
        <v>0</v>
      </c>
      <c r="K36" s="16">
        <f>IF('[41]Video Analysis'!$N$334="","",'[41]Video Analysis'!$N$334)</f>
        <v>0</v>
      </c>
      <c r="L36" s="16">
        <f>IF('[41]Video Analysis'!$O$334="","",'[41]Video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-73.360169674269855</v>
      </c>
      <c r="U36" s="23">
        <f t="shared" si="4"/>
        <v>40.890972758643329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IF('[41]Video Analysis'!$B$344="","",'[41]Video Analysis'!$B$344)</f>
        <v/>
      </c>
      <c r="B37" s="15">
        <f>IF('[41]Video Analysis'!$Q$344="","",'[41]Video Analysis'!$Q$344)</f>
        <v>-73.360070139169693</v>
      </c>
      <c r="C37" s="15">
        <f>IF('[41]Video Analysis'!$P$344="","",'[41]Video Analysis'!$P$344)</f>
        <v>40.891002388671041</v>
      </c>
      <c r="D37" s="16">
        <f>IF('[41]Video Analysis'!$G$344="","",'[41]Video Analysis'!$G$344)</f>
        <v>0</v>
      </c>
      <c r="E37" s="16">
        <f>IF('[41]Video Analysis'!$H$344="","",'[41]Video Analysis'!$H$344)</f>
        <v>0</v>
      </c>
      <c r="F37" s="16">
        <f>IF('[41]Video Analysis'!$I$344="","",'[41]Video Analysis'!$I$344)</f>
        <v>100</v>
      </c>
      <c r="G37" s="16">
        <f>IF('[41]Video Analysis'!$J$344="","",'[41]Video Analysis'!$J$344)</f>
        <v>0</v>
      </c>
      <c r="H37" s="16">
        <f>IF('[41]Video Analysis'!$K$344="","",'[41]Video Analysis'!$K$344)</f>
        <v>0</v>
      </c>
      <c r="I37" s="16">
        <f>IF('[41]Video Analysis'!$L$344="","",'[41]Video Analysis'!$L$344)</f>
        <v>100</v>
      </c>
      <c r="J37" s="16">
        <f>IF('[41]Video Analysis'!$M$344="","",'[41]Video Analysis'!$M$344)</f>
        <v>0</v>
      </c>
      <c r="K37" s="16">
        <f>IF('[41]Video Analysis'!$N$344="","",'[41]Video Analysis'!$N$344)</f>
        <v>0</v>
      </c>
      <c r="L37" s="16">
        <f>IF('[41]Video Analysis'!$O$344="","",'[41]Video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-73.360070139169693</v>
      </c>
      <c r="U37" s="23">
        <f t="shared" si="4"/>
        <v>40.891002388671041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IF('[41]Video Analysis'!$B$354="","",'[41]Video Analysis'!$B$354)</f>
        <v/>
      </c>
      <c r="B38" s="15">
        <f>IF('[41]Video Analysis'!$Q$354="","",'[41]Video Analysis'!$Q$354)</f>
        <v>-73.360070139169693</v>
      </c>
      <c r="C38" s="15">
        <f>IF('[41]Video Analysis'!$P$354="","",'[41]Video Analysis'!$P$354)</f>
        <v>40.891002388671041</v>
      </c>
      <c r="D38" s="16">
        <f>IF('[41]Video Analysis'!$G$354="","",'[41]Video Analysis'!$G$354)</f>
        <v>0</v>
      </c>
      <c r="E38" s="16">
        <f>IF('[41]Video Analysis'!$H$354="","",'[41]Video Analysis'!$H$354)</f>
        <v>0</v>
      </c>
      <c r="F38" s="16">
        <f>IF('[41]Video Analysis'!$I$354="","",'[41]Video Analysis'!$I$354)</f>
        <v>100</v>
      </c>
      <c r="G38" s="16">
        <f>IF('[41]Video Analysis'!$J$354="","",'[41]Video Analysis'!$J$354)</f>
        <v>0</v>
      </c>
      <c r="H38" s="16">
        <f>IF('[41]Video Analysis'!$K$354="","",'[41]Video Analysis'!$K$354)</f>
        <v>0</v>
      </c>
      <c r="I38" s="16">
        <f>IF('[41]Video Analysis'!$L$354="","",'[41]Video Analysis'!$L$354)</f>
        <v>100</v>
      </c>
      <c r="J38" s="16">
        <f>IF('[41]Video Analysis'!$M$354="","",'[41]Video Analysis'!$M$354)</f>
        <v>0</v>
      </c>
      <c r="K38" s="16">
        <f>IF('[41]Video Analysis'!$N$354="","",'[41]Video Analysis'!$N$354)</f>
        <v>0</v>
      </c>
      <c r="L38" s="16">
        <f>IF('[41]Video Analysis'!$O$354="","",'[41]Video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-73.360070139169693</v>
      </c>
      <c r="U38" s="23">
        <f t="shared" si="4"/>
        <v>40.891002388671041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IF('[41]Video Analysis'!$B$364="","",'[41]Video Analysis'!$B$364)</f>
        <v/>
      </c>
      <c r="B39" s="15">
        <f>IF('[41]Video Analysis'!$Q$364="","",'[41]Video Analysis'!$Q$364)</f>
        <v>-73.360070139169693</v>
      </c>
      <c r="C39" s="15">
        <f>IF('[41]Video Analysis'!$P$364="","",'[41]Video Analysis'!$P$364)</f>
        <v>40.891002388671041</v>
      </c>
      <c r="D39" s="16">
        <f>IF('[41]Video Analysis'!$G$364="","",'[41]Video Analysis'!$G$364)</f>
        <v>0</v>
      </c>
      <c r="E39" s="16">
        <f>IF('[41]Video Analysis'!$H$364="","",'[41]Video Analysis'!$H$364)</f>
        <v>0</v>
      </c>
      <c r="F39" s="16">
        <f>IF('[41]Video Analysis'!$I$364="","",'[41]Video Analysis'!$I$364)</f>
        <v>100</v>
      </c>
      <c r="G39" s="16">
        <f>IF('[41]Video Analysis'!$J$364="","",'[41]Video Analysis'!$J$364)</f>
        <v>0</v>
      </c>
      <c r="H39" s="16">
        <f>IF('[41]Video Analysis'!$K$364="","",'[41]Video Analysis'!$K$364)</f>
        <v>0</v>
      </c>
      <c r="I39" s="16">
        <f>IF('[41]Video Analysis'!$L$364="","",'[41]Video Analysis'!$L$364)</f>
        <v>100</v>
      </c>
      <c r="J39" s="16">
        <f>IF('[41]Video Analysis'!$M$364="","",'[41]Video Analysis'!$M$364)</f>
        <v>0</v>
      </c>
      <c r="K39" s="16">
        <f>IF('[41]Video Analysis'!$N$364="","",'[41]Video Analysis'!$N$364)</f>
        <v>0</v>
      </c>
      <c r="L39" s="16">
        <f>IF('[41]Video Analysis'!$O$364="","",'[41]Video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-73.360070139169693</v>
      </c>
      <c r="U39" s="23">
        <f t="shared" si="4"/>
        <v>40.891002388671041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IF('[41]Video Analysis'!$B$374="","",'[41]Video Analysis'!$B$374)</f>
        <v/>
      </c>
      <c r="B40" s="15">
        <f>IF('[41]Video Analysis'!$Q$374="","",'[41]Video Analysis'!$Q$374)</f>
        <v>-73.359997677616775</v>
      </c>
      <c r="C40" s="15">
        <f>IF('[41]Video Analysis'!$P$374="","",'[41]Video Analysis'!$P$374)</f>
        <v>40.891081849113107</v>
      </c>
      <c r="D40" s="16">
        <f>IF('[41]Video Analysis'!$G$374="","",'[41]Video Analysis'!$G$374)</f>
        <v>0</v>
      </c>
      <c r="E40" s="16">
        <f>IF('[41]Video Analysis'!$H$374="","",'[41]Video Analysis'!$H$374)</f>
        <v>0</v>
      </c>
      <c r="F40" s="16">
        <f>IF('[41]Video Analysis'!$I$374="","",'[41]Video Analysis'!$I$374)</f>
        <v>100</v>
      </c>
      <c r="G40" s="16">
        <f>IF('[41]Video Analysis'!$J$374="","",'[41]Video Analysis'!$J$374)</f>
        <v>0</v>
      </c>
      <c r="H40" s="16">
        <f>IF('[41]Video Analysis'!$K$374="","",'[41]Video Analysis'!$K$374)</f>
        <v>0</v>
      </c>
      <c r="I40" s="16">
        <f>IF('[41]Video Analysis'!$L$374="","",'[41]Video Analysis'!$L$374)</f>
        <v>100</v>
      </c>
      <c r="J40" s="16">
        <f>IF('[41]Video Analysis'!$M$374="","",'[41]Video Analysis'!$M$374)</f>
        <v>0</v>
      </c>
      <c r="K40" s="16">
        <f>IF('[41]Video Analysis'!$N$374="","",'[41]Video Analysis'!$N$374)</f>
        <v>0</v>
      </c>
      <c r="L40" s="16">
        <f>IF('[41]Video Analysis'!$O$374="","",'[41]Video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-73.359997677616775</v>
      </c>
      <c r="U40" s="23">
        <f t="shared" si="4"/>
        <v>40.891081849113107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IF('[41]Video Analysis'!$B$384="","",'[41]Video Analysis'!$B$384)</f>
        <v/>
      </c>
      <c r="B41" s="15">
        <f>IF('[41]Video Analysis'!$Q$384="","",'[41]Video Analysis'!$Q$384)</f>
        <v>-73.359997677616775</v>
      </c>
      <c r="C41" s="15">
        <f>IF('[41]Video Analysis'!$P$384="","",'[41]Video Analysis'!$P$384)</f>
        <v>40.891081849113107</v>
      </c>
      <c r="D41" s="16">
        <f>IF('[41]Video Analysis'!$G$384="","",'[41]Video Analysis'!$G$384)</f>
        <v>0</v>
      </c>
      <c r="E41" s="16">
        <f>IF('[41]Video Analysis'!$H$384="","",'[41]Video Analysis'!$H$384)</f>
        <v>0</v>
      </c>
      <c r="F41" s="16">
        <f>IF('[41]Video Analysis'!$I$384="","",'[41]Video Analysis'!$I$384)</f>
        <v>100</v>
      </c>
      <c r="G41" s="16">
        <f>IF('[41]Video Analysis'!$J$384="","",'[41]Video Analysis'!$J$384)</f>
        <v>0</v>
      </c>
      <c r="H41" s="16">
        <f>IF('[41]Video Analysis'!$K$384="","",'[41]Video Analysis'!$K$384)</f>
        <v>0</v>
      </c>
      <c r="I41" s="16">
        <f>IF('[41]Video Analysis'!$L$384="","",'[41]Video Analysis'!$L$384)</f>
        <v>100</v>
      </c>
      <c r="J41" s="16">
        <f>IF('[41]Video Analysis'!$M$384="","",'[41]Video Analysis'!$M$384)</f>
        <v>0</v>
      </c>
      <c r="K41" s="16">
        <f>IF('[41]Video Analysis'!$N$384="","",'[41]Video Analysis'!$N$384)</f>
        <v>0</v>
      </c>
      <c r="L41" s="16">
        <f>IF('[41]Video Analysis'!$O$384="","",'[41]Video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-73.359997677616775</v>
      </c>
      <c r="U41" s="23">
        <f t="shared" si="4"/>
        <v>40.891081849113107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IF('[41]Video Analysis'!$B$394="","",'[41]Video Analysis'!$B$394)</f>
        <v/>
      </c>
      <c r="B42" s="15">
        <f>IF('[41]Video Analysis'!$Q$394="","",'[41]Video Analysis'!$Q$394)</f>
        <v>-73.359971358440816</v>
      </c>
      <c r="C42" s="15">
        <f>IF('[41]Video Analysis'!$P$394="","",'[41]Video Analysis'!$P$394)</f>
        <v>40.891148191876709</v>
      </c>
      <c r="D42" s="16">
        <f>IF('[41]Video Analysis'!$G$394="","",'[41]Video Analysis'!$G$394)</f>
        <v>0</v>
      </c>
      <c r="E42" s="16">
        <f>IF('[41]Video Analysis'!$H$394="","",'[41]Video Analysis'!$H$394)</f>
        <v>0</v>
      </c>
      <c r="F42" s="16">
        <f>IF('[41]Video Analysis'!$I$394="","",'[41]Video Analysis'!$I$394)</f>
        <v>100</v>
      </c>
      <c r="G42" s="16">
        <f>IF('[41]Video Analysis'!$J$394="","",'[41]Video Analysis'!$J$394)</f>
        <v>0</v>
      </c>
      <c r="H42" s="16">
        <f>IF('[41]Video Analysis'!$K$394="","",'[41]Video Analysis'!$K$394)</f>
        <v>0</v>
      </c>
      <c r="I42" s="16">
        <f>IF('[41]Video Analysis'!$L$394="","",'[41]Video Analysis'!$L$394)</f>
        <v>100</v>
      </c>
      <c r="J42" s="16">
        <f>IF('[41]Video Analysis'!$M$394="","",'[41]Video Analysis'!$M$394)</f>
        <v>0</v>
      </c>
      <c r="K42" s="16">
        <f>IF('[41]Video Analysis'!$N$394="","",'[41]Video Analysis'!$N$394)</f>
        <v>0</v>
      </c>
      <c r="L42" s="16">
        <f>IF('[41]Video Analysis'!$O$394="","",'[41]Video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-73.359971358440816</v>
      </c>
      <c r="U42" s="23">
        <f t="shared" si="4"/>
        <v>40.891148191876709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>10% MS</v>
      </c>
    </row>
    <row r="43" spans="1:32" x14ac:dyDescent="0.3">
      <c r="A43" s="14" t="str">
        <f>IF('[41]Video Analysis'!$B$404="","",'[41]Video Analysis'!$B$404)</f>
        <v/>
      </c>
      <c r="B43" s="15" t="str">
        <f>IF('[41]Video Analysis'!$Q$404="","",'[41]Video Analysis'!$Q$404)</f>
        <v/>
      </c>
      <c r="C43" s="15" t="str">
        <f>IF('[41]Video Analysis'!$P$404="","",'[41]Video Analysis'!$P$404)</f>
        <v/>
      </c>
      <c r="D43" s="16" t="str">
        <f>IF('[41]Video Analysis'!$G$404="","",'[41]Video Analysis'!$G$404)</f>
        <v/>
      </c>
      <c r="E43" s="16" t="str">
        <f>IF('[41]Video Analysis'!$H$404="","",'[41]Video Analysis'!$H$404)</f>
        <v/>
      </c>
      <c r="F43" s="16" t="str">
        <f>IF('[41]Video Analysis'!$I$404="","",'[41]Video Analysis'!$I$404)</f>
        <v/>
      </c>
      <c r="G43" s="16" t="str">
        <f>IF('[41]Video Analysis'!$J$404="","",'[41]Video Analysis'!$J$404)</f>
        <v/>
      </c>
      <c r="H43" s="16" t="str">
        <f>IF('[41]Video Analysis'!$K$404="","",'[41]Video Analysis'!$K$404)</f>
        <v/>
      </c>
      <c r="I43" s="16" t="str">
        <f>IF('[41]Video Analysis'!$L$404="","",'[41]Video Analysis'!$L$404)</f>
        <v/>
      </c>
      <c r="J43" s="16" t="str">
        <f>IF('[41]Video Analysis'!$M$404="","",'[41]Video Analysis'!$M$404)</f>
        <v/>
      </c>
      <c r="K43" s="16" t="str">
        <f>IF('[41]Video Analysis'!$N$404="","",'[41]Video Analysis'!$N$404)</f>
        <v/>
      </c>
      <c r="L43" s="16" t="str">
        <f>IF('[41]Video Analysis'!$O$404="","",'[41]Video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IF('[41]Video Analysis'!$B$414="","",'[41]Video Analysis'!$B$414)</f>
        <v/>
      </c>
      <c r="B44" s="15" t="str">
        <f>IF('[41]Video Analysis'!$Q$414="","",'[41]Video Analysis'!$Q$414)</f>
        <v/>
      </c>
      <c r="C44" s="15" t="str">
        <f>IF('[41]Video Analysis'!$P$414="","",'[41]Video Analysis'!$P$414)</f>
        <v/>
      </c>
      <c r="D44" s="16" t="str">
        <f>IF('[41]Video Analysis'!$G$414="","",'[41]Video Analysis'!$G$414)</f>
        <v/>
      </c>
      <c r="E44" s="16" t="str">
        <f>IF('[41]Video Analysis'!$H$414="","",'[41]Video Analysis'!$H$414)</f>
        <v/>
      </c>
      <c r="F44" s="16" t="str">
        <f>IF('[41]Video Analysis'!$I$414="","",'[41]Video Analysis'!$I$414)</f>
        <v/>
      </c>
      <c r="G44" s="16" t="str">
        <f>IF('[41]Video Analysis'!$J$414="","",'[41]Video Analysis'!$J$414)</f>
        <v/>
      </c>
      <c r="H44" s="16" t="str">
        <f>IF('[41]Video Analysis'!$K$414="","",'[41]Video Analysis'!$K$414)</f>
        <v/>
      </c>
      <c r="I44" s="16" t="str">
        <f>IF('[41]Video Analysis'!$L$414="","",'[41]Video Analysis'!$L$414)</f>
        <v/>
      </c>
      <c r="J44" s="16" t="str">
        <f>IF('[41]Video Analysis'!$M$414="","",'[41]Video Analysis'!$M$414)</f>
        <v/>
      </c>
      <c r="K44" s="16" t="str">
        <f>IF('[41]Video Analysis'!$N$414="","",'[41]Video Analysis'!$N$414)</f>
        <v/>
      </c>
      <c r="L44" s="16" t="str">
        <f>IF('[41]Video Analysis'!$O$414="","",'[41]Video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IF('[41]Video Analysis'!$B$424="","",'[41]Video Analysis'!$B$424)</f>
        <v/>
      </c>
      <c r="B45" s="15" t="str">
        <f>IF('[41]Video Analysis'!$Q$424="","",'[41]Video Analysis'!$Q$424)</f>
        <v/>
      </c>
      <c r="C45" s="15" t="str">
        <f>IF('[41]Video Analysis'!$P$424="","",'[41]Video Analysis'!$P$424)</f>
        <v/>
      </c>
      <c r="D45" s="16" t="str">
        <f>IF('[41]Video Analysis'!$G$424="","",'[41]Video Analysis'!$G$424)</f>
        <v/>
      </c>
      <c r="E45" s="16" t="str">
        <f>IF('[41]Video Analysis'!$H$424="","",'[41]Video Analysis'!$H$424)</f>
        <v/>
      </c>
      <c r="F45" s="16" t="str">
        <f>IF('[41]Video Analysis'!$I$424="","",'[41]Video Analysis'!$I$424)</f>
        <v/>
      </c>
      <c r="G45" s="16" t="str">
        <f>IF('[41]Video Analysis'!$J$424="","",'[41]Video Analysis'!$J$424)</f>
        <v/>
      </c>
      <c r="H45" s="16" t="str">
        <f>IF('[41]Video Analysis'!$K$424="","",'[41]Video Analysis'!$K$424)</f>
        <v/>
      </c>
      <c r="I45" s="16" t="str">
        <f>IF('[41]Video Analysis'!$L$424="","",'[41]Video Analysis'!$L$424)</f>
        <v/>
      </c>
      <c r="J45" s="16" t="str">
        <f>IF('[41]Video Analysis'!$M$424="","",'[41]Video Analysis'!$M$424)</f>
        <v/>
      </c>
      <c r="K45" s="16" t="str">
        <f>IF('[41]Video Analysis'!$N$424="","",'[41]Video Analysis'!$N$424)</f>
        <v/>
      </c>
      <c r="L45" s="16" t="str">
        <f>IF('[41]Video Analysis'!$O$424="","",'[41]Video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IF('[41]Video Analysis'!$B$434="","",'[41]Video Analysis'!$B$434)</f>
        <v/>
      </c>
      <c r="B46" s="15" t="str">
        <f>IF('[41]Video Analysis'!$Q$434="","",'[41]Video Analysis'!$Q$434)</f>
        <v/>
      </c>
      <c r="C46" s="15" t="str">
        <f>IF('[41]Video Analysis'!$P$434="","",'[41]Video Analysis'!$P$434)</f>
        <v/>
      </c>
      <c r="D46" s="16" t="str">
        <f>IF('[41]Video Analysis'!$G$434="","",'[41]Video Analysis'!$G$434)</f>
        <v/>
      </c>
      <c r="E46" s="16" t="str">
        <f>IF('[41]Video Analysis'!$H$434="","",'[41]Video Analysis'!$H$434)</f>
        <v/>
      </c>
      <c r="F46" s="16" t="str">
        <f>IF('[41]Video Analysis'!$I$434="","",'[41]Video Analysis'!$I$434)</f>
        <v/>
      </c>
      <c r="G46" s="16" t="str">
        <f>IF('[41]Video Analysis'!$J$434="","",'[41]Video Analysis'!$J$434)</f>
        <v/>
      </c>
      <c r="H46" s="16" t="str">
        <f>IF('[41]Video Analysis'!$K$434="","",'[41]Video Analysis'!$K$434)</f>
        <v/>
      </c>
      <c r="I46" s="16" t="str">
        <f>IF('[41]Video Analysis'!$L$434="","",'[41]Video Analysis'!$L$434)</f>
        <v/>
      </c>
      <c r="J46" s="16" t="str">
        <f>IF('[41]Video Analysis'!$M$434="","",'[41]Video Analysis'!$M$434)</f>
        <v/>
      </c>
      <c r="K46" s="16" t="str">
        <f>IF('[41]Video Analysis'!$N$434="","",'[41]Video Analysis'!$N$434)</f>
        <v/>
      </c>
      <c r="L46" s="16" t="str">
        <f>IF('[41]Video Analysis'!$O$434="","",'[41]Video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IF('[41]Video Analysis'!$B$444="","",'[41]Video Analysis'!$B$444)</f>
        <v/>
      </c>
      <c r="B47" s="15" t="str">
        <f>IF('[41]Video Analysis'!$Q$444="","",'[41]Video Analysis'!$Q$444)</f>
        <v/>
      </c>
      <c r="C47" s="15" t="str">
        <f>IF('[41]Video Analysis'!$P$444="","",'[41]Video Analysis'!$P$444)</f>
        <v/>
      </c>
      <c r="D47" s="16" t="str">
        <f>IF('[41]Video Analysis'!$G$444="","",'[41]Video Analysis'!$G$444)</f>
        <v/>
      </c>
      <c r="E47" s="16" t="str">
        <f>IF('[41]Video Analysis'!$H$444="","",'[41]Video Analysis'!$H$444)</f>
        <v/>
      </c>
      <c r="F47" s="16" t="str">
        <f>IF('[41]Video Analysis'!$I$444="","",'[41]Video Analysis'!$I$444)</f>
        <v/>
      </c>
      <c r="G47" s="16" t="str">
        <f>IF('[41]Video Analysis'!$J$444="","",'[41]Video Analysis'!$J$444)</f>
        <v/>
      </c>
      <c r="H47" s="16" t="str">
        <f>IF('[41]Video Analysis'!$K$444="","",'[41]Video Analysis'!$K$444)</f>
        <v/>
      </c>
      <c r="I47" s="16" t="str">
        <f>IF('[41]Video Analysis'!$L$444="","",'[41]Video Analysis'!$L$444)</f>
        <v/>
      </c>
      <c r="J47" s="16" t="str">
        <f>IF('[41]Video Analysis'!$M$444="","",'[41]Video Analysis'!$M$444)</f>
        <v/>
      </c>
      <c r="K47" s="16" t="str">
        <f>IF('[41]Video Analysis'!$N$444="","",'[41]Video Analysis'!$N$444)</f>
        <v/>
      </c>
      <c r="L47" s="16" t="str">
        <f>IF('[41]Video Analysis'!$O$444="","",'[41]Video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IF('[41]Video Analysis'!$B$454="","",'[41]Video Analysis'!$B$454)</f>
        <v/>
      </c>
      <c r="B48" s="15" t="str">
        <f>IF('[41]Video Analysis'!$Q$454="","",'[41]Video Analysis'!$Q$454)</f>
        <v/>
      </c>
      <c r="C48" s="15" t="str">
        <f>IF('[41]Video Analysis'!$P$454="","",'[41]Video Analysis'!$P$454)</f>
        <v/>
      </c>
      <c r="D48" s="16" t="str">
        <f>IF('[41]Video Analysis'!$G$454="","",'[41]Video Analysis'!$G$454)</f>
        <v/>
      </c>
      <c r="E48" s="16" t="str">
        <f>IF('[41]Video Analysis'!$H$454="","",'[41]Video Analysis'!$H$454)</f>
        <v/>
      </c>
      <c r="F48" s="16" t="str">
        <f>IF('[41]Video Analysis'!$I$454="","",'[41]Video Analysis'!$I$454)</f>
        <v/>
      </c>
      <c r="G48" s="16" t="str">
        <f>IF('[41]Video Analysis'!$J$454="","",'[41]Video Analysis'!$J$454)</f>
        <v/>
      </c>
      <c r="H48" s="16" t="str">
        <f>IF('[41]Video Analysis'!$K$454="","",'[41]Video Analysis'!$K$454)</f>
        <v/>
      </c>
      <c r="I48" s="16" t="str">
        <f>IF('[41]Video Analysis'!$L$454="","",'[41]Video Analysis'!$L$454)</f>
        <v/>
      </c>
      <c r="J48" s="16" t="str">
        <f>IF('[41]Video Analysis'!$M$454="","",'[41]Video Analysis'!$M$454)</f>
        <v/>
      </c>
      <c r="K48" s="16" t="str">
        <f>IF('[41]Video Analysis'!$N$454="","",'[41]Video Analysis'!$N$454)</f>
        <v/>
      </c>
      <c r="L48" s="16" t="str">
        <f>IF('[41]Video Analysis'!$O$454="","",'[41]Video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IF('[41]Video Analysis'!$B$464="","",'[41]Video Analysis'!$B$464)</f>
        <v/>
      </c>
      <c r="B49" s="15" t="str">
        <f>IF('[41]Video Analysis'!$Q$464="","",'[41]Video Analysis'!$Q$464)</f>
        <v/>
      </c>
      <c r="C49" s="15" t="str">
        <f>IF('[41]Video Analysis'!$P$464="","",'[41]Video Analysis'!$P$464)</f>
        <v/>
      </c>
      <c r="D49" s="16" t="str">
        <f>IF('[41]Video Analysis'!$G$464="","",'[41]Video Analysis'!$G$464)</f>
        <v/>
      </c>
      <c r="E49" s="16" t="str">
        <f>IF('[41]Video Analysis'!$H$464="","",'[41]Video Analysis'!$H$464)</f>
        <v/>
      </c>
      <c r="F49" s="16" t="str">
        <f>IF('[41]Video Analysis'!$I$464="","",'[41]Video Analysis'!$I$464)</f>
        <v/>
      </c>
      <c r="G49" s="16" t="str">
        <f>IF('[41]Video Analysis'!$J$464="","",'[41]Video Analysis'!$J$464)</f>
        <v/>
      </c>
      <c r="H49" s="16" t="str">
        <f>IF('[41]Video Analysis'!$K$464="","",'[41]Video Analysis'!$K$464)</f>
        <v/>
      </c>
      <c r="I49" s="16" t="str">
        <f>IF('[41]Video Analysis'!$L$464="","",'[41]Video Analysis'!$L$464)</f>
        <v/>
      </c>
      <c r="J49" s="16" t="str">
        <f>IF('[41]Video Analysis'!$M$464="","",'[41]Video Analysis'!$M$464)</f>
        <v/>
      </c>
      <c r="K49" s="16" t="str">
        <f>IF('[41]Video Analysis'!$N$464="","",'[41]Video Analysis'!$N$464)</f>
        <v/>
      </c>
      <c r="L49" s="16" t="str">
        <f>IF('[41]Video Analysis'!$O$464="","",'[41]Video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IF('[41]Video Analysis'!$B$474="","",'[41]Video Analysis'!$B$474)</f>
        <v/>
      </c>
      <c r="B50" s="15" t="str">
        <f>IF('[41]Video Analysis'!$Q$474="","",'[41]Video Analysis'!$Q$474)</f>
        <v/>
      </c>
      <c r="C50" s="15" t="str">
        <f>IF('[41]Video Analysis'!$P$474="","",'[41]Video Analysis'!$P$474)</f>
        <v/>
      </c>
      <c r="D50" s="16" t="str">
        <f>IF('[41]Video Analysis'!$G$474="","",'[41]Video Analysis'!$G$474)</f>
        <v/>
      </c>
      <c r="E50" s="16" t="str">
        <f>IF('[41]Video Analysis'!$H$474="","",'[41]Video Analysis'!$H$474)</f>
        <v/>
      </c>
      <c r="F50" s="16" t="str">
        <f>IF('[41]Video Analysis'!$I$474="","",'[41]Video Analysis'!$I$474)</f>
        <v/>
      </c>
      <c r="G50" s="16" t="str">
        <f>IF('[41]Video Analysis'!$J$474="","",'[41]Video Analysis'!$J$474)</f>
        <v/>
      </c>
      <c r="H50" s="16" t="str">
        <f>IF('[41]Video Analysis'!$K$474="","",'[41]Video Analysis'!$K$474)</f>
        <v/>
      </c>
      <c r="I50" s="16" t="str">
        <f>IF('[41]Video Analysis'!$L$474="","",'[41]Video Analysis'!$L$474)</f>
        <v/>
      </c>
      <c r="J50" s="16" t="str">
        <f>IF('[41]Video Analysis'!$M$474="","",'[41]Video Analysis'!$M$474)</f>
        <v/>
      </c>
      <c r="K50" s="16" t="str">
        <f>IF('[41]Video Analysis'!$N$474="","",'[41]Video Analysis'!$N$474)</f>
        <v/>
      </c>
      <c r="L50" s="16" t="str">
        <f>IF('[41]Video Analysis'!$O$474="","",'[41]Video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IF('[41]Video Analysis'!$B$484="","",'[41]Video Analysis'!$B$484)</f>
        <v/>
      </c>
      <c r="B51" s="15" t="str">
        <f>IF('[41]Video Analysis'!$Q$484="","",'[41]Video Analysis'!$Q$484)</f>
        <v/>
      </c>
      <c r="C51" s="15" t="str">
        <f>IF('[41]Video Analysis'!$P$484="","",'[41]Video Analysis'!$P$484)</f>
        <v/>
      </c>
      <c r="D51" s="16" t="str">
        <f>IF('[41]Video Analysis'!$G$484="","",'[41]Video Analysis'!$G$484)</f>
        <v/>
      </c>
      <c r="E51" s="16" t="str">
        <f>IF('[41]Video Analysis'!$H$484="","",'[41]Video Analysis'!$H$484)</f>
        <v/>
      </c>
      <c r="F51" s="16" t="str">
        <f>IF('[41]Video Analysis'!$I$484="","",'[41]Video Analysis'!$I$484)</f>
        <v/>
      </c>
      <c r="G51" s="16" t="str">
        <f>IF('[41]Video Analysis'!$J$484="","",'[41]Video Analysis'!$J$484)</f>
        <v/>
      </c>
      <c r="H51" s="16" t="str">
        <f>IF('[41]Video Analysis'!$K$484="","",'[41]Video Analysis'!$K$484)</f>
        <v/>
      </c>
      <c r="I51" s="16" t="str">
        <f>IF('[41]Video Analysis'!$L$484="","",'[41]Video Analysis'!$L$484)</f>
        <v/>
      </c>
      <c r="J51" s="16" t="str">
        <f>IF('[41]Video Analysis'!$M$484="","",'[41]Video Analysis'!$M$484)</f>
        <v/>
      </c>
      <c r="K51" s="16" t="str">
        <f>IF('[41]Video Analysis'!$N$484="","",'[41]Video Analysis'!$N$484)</f>
        <v/>
      </c>
      <c r="L51" s="16" t="str">
        <f>IF('[41]Video Analysis'!$O$484="","",'[41]Video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IF('[41]Video Analysis'!$B$494="","",'[41]Video Analysis'!$B$494)</f>
        <v/>
      </c>
      <c r="B52" s="15" t="str">
        <f>IF('[41]Video Analysis'!$Q$494="","",'[41]Video Analysis'!$Q$494)</f>
        <v/>
      </c>
      <c r="C52" s="15" t="str">
        <f>IF('[41]Video Analysis'!$P$494="","",'[41]Video Analysis'!$P$494)</f>
        <v/>
      </c>
      <c r="D52" s="16" t="str">
        <f>IF('[41]Video Analysis'!$G$494="","",'[41]Video Analysis'!$G$494)</f>
        <v/>
      </c>
      <c r="E52" s="16" t="str">
        <f>IF('[41]Video Analysis'!$H$494="","",'[41]Video Analysis'!$H$494)</f>
        <v/>
      </c>
      <c r="F52" s="16" t="str">
        <f>IF('[41]Video Analysis'!$I$494="","",'[41]Video Analysis'!$I$494)</f>
        <v/>
      </c>
      <c r="G52" s="16" t="str">
        <f>IF('[41]Video Analysis'!$J$494="","",'[41]Video Analysis'!$J$494)</f>
        <v/>
      </c>
      <c r="H52" s="16" t="str">
        <f>IF('[41]Video Analysis'!$K$494="","",'[41]Video Analysis'!$K$494)</f>
        <v/>
      </c>
      <c r="I52" s="16" t="str">
        <f>IF('[41]Video Analysis'!$L$494="","",'[41]Video Analysis'!$L$494)</f>
        <v/>
      </c>
      <c r="J52" s="16" t="str">
        <f>IF('[41]Video Analysis'!$M$494="","",'[41]Video Analysis'!$M$494)</f>
        <v/>
      </c>
      <c r="K52" s="16" t="str">
        <f>IF('[41]Video Analysis'!$N$494="","",'[41]Video Analysis'!$N$494)</f>
        <v/>
      </c>
      <c r="L52" s="16" t="str">
        <f>IF('[41]Video Analysis'!$O$494="","",'[41]Video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IF('[41]Video Analysis'!$B$504="","",'[41]Video Analysis'!$B$504)</f>
        <v/>
      </c>
      <c r="B53" s="15" t="str">
        <f>IF('[41]Video Analysis'!$Q$504="","",'[41]Video Analysis'!$Q$504)</f>
        <v/>
      </c>
      <c r="C53" s="15" t="str">
        <f>IF('[41]Video Analysis'!$P$504="","",'[41]Video Analysis'!$P$504)</f>
        <v/>
      </c>
      <c r="D53" s="16" t="str">
        <f>IF('[41]Video Analysis'!$G$504="","",'[41]Video Analysis'!$G$504)</f>
        <v/>
      </c>
      <c r="E53" s="16" t="str">
        <f>IF('[41]Video Analysis'!$H$504="","",'[41]Video Analysis'!$H$504)</f>
        <v/>
      </c>
      <c r="F53" s="16" t="str">
        <f>IF('[41]Video Analysis'!$I$504="","",'[41]Video Analysis'!$I$504)</f>
        <v/>
      </c>
      <c r="G53" s="16" t="str">
        <f>IF('[41]Video Analysis'!$J$504="","",'[41]Video Analysis'!$J$504)</f>
        <v/>
      </c>
      <c r="H53" s="16" t="str">
        <f>IF('[41]Video Analysis'!$K$504="","",'[41]Video Analysis'!$K$504)</f>
        <v/>
      </c>
      <c r="I53" s="16" t="str">
        <f>IF('[41]Video Analysis'!$L$504="","",'[41]Video Analysis'!$L$504)</f>
        <v/>
      </c>
      <c r="J53" s="16" t="str">
        <f>IF('[41]Video Analysis'!$M$504="","",'[41]Video Analysis'!$M$504)</f>
        <v/>
      </c>
      <c r="K53" s="16" t="str">
        <f>IF('[41]Video Analysis'!$N$504="","",'[41]Video Analysis'!$N$504)</f>
        <v/>
      </c>
      <c r="L53" s="16" t="str">
        <f>IF('[41]Video Analysis'!$O$504="","",'[41]Video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IF('[41]Video Analysis'!$B$514="","",'[41]Video Analysis'!$B$514)</f>
        <v/>
      </c>
      <c r="B54" s="15" t="str">
        <f>IF('[41]Video Analysis'!$Q$514="","",'[41]Video Analysis'!$Q$514)</f>
        <v/>
      </c>
      <c r="C54" s="15" t="str">
        <f>IF('[41]Video Analysis'!$P$514="","",'[41]Video Analysis'!$P$514)</f>
        <v/>
      </c>
      <c r="D54" s="16" t="str">
        <f>IF('[41]Video Analysis'!$G$514="","",'[41]Video Analysis'!$G$514)</f>
        <v/>
      </c>
      <c r="E54" s="16" t="str">
        <f>IF('[41]Video Analysis'!$H$514="","",'[41]Video Analysis'!$H$514)</f>
        <v/>
      </c>
      <c r="F54" s="16" t="str">
        <f>IF('[41]Video Analysis'!$I$514="","",'[41]Video Analysis'!$I$514)</f>
        <v/>
      </c>
      <c r="G54" s="16" t="str">
        <f>IF('[41]Video Analysis'!$J$514="","",'[41]Video Analysis'!$J$514)</f>
        <v/>
      </c>
      <c r="H54" s="16" t="str">
        <f>IF('[41]Video Analysis'!$K$514="","",'[41]Video Analysis'!$K$514)</f>
        <v/>
      </c>
      <c r="I54" s="16" t="str">
        <f>IF('[41]Video Analysis'!$L$514="","",'[41]Video Analysis'!$L$514)</f>
        <v/>
      </c>
      <c r="J54" s="16" t="str">
        <f>IF('[41]Video Analysis'!$M$514="","",'[41]Video Analysis'!$M$514)</f>
        <v/>
      </c>
      <c r="K54" s="16" t="str">
        <f>IF('[41]Video Analysis'!$N$514="","",'[41]Video Analysis'!$N$514)</f>
        <v/>
      </c>
      <c r="L54" s="16" t="str">
        <f>IF('[41]Video Analysis'!$O$514="","",'[41]Video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IF('[41]Video Analysis'!$B$524="","",'[41]Video Analysis'!$B$524)</f>
        <v/>
      </c>
      <c r="B55" s="15" t="str">
        <f>IF('[41]Video Analysis'!$Q$524="","",'[41]Video Analysis'!$Q$524)</f>
        <v/>
      </c>
      <c r="C55" s="15" t="str">
        <f>IF('[41]Video Analysis'!$P$524="","",'[41]Video Analysis'!$P$524)</f>
        <v/>
      </c>
      <c r="D55" s="16" t="str">
        <f>IF('[41]Video Analysis'!$G$524="","",'[41]Video Analysis'!$G$524)</f>
        <v/>
      </c>
      <c r="E55" s="16" t="str">
        <f>IF('[41]Video Analysis'!$H$524="","",'[41]Video Analysis'!$H$524)</f>
        <v/>
      </c>
      <c r="F55" s="16" t="str">
        <f>IF('[41]Video Analysis'!$I$524="","",'[41]Video Analysis'!$I$524)</f>
        <v/>
      </c>
      <c r="G55" s="16" t="str">
        <f>IF('[41]Video Analysis'!$J$524="","",'[41]Video Analysis'!$J$524)</f>
        <v/>
      </c>
      <c r="H55" s="16" t="str">
        <f>IF('[41]Video Analysis'!$K$524="","",'[41]Video Analysis'!$K$524)</f>
        <v/>
      </c>
      <c r="I55" s="16" t="str">
        <f>IF('[41]Video Analysis'!$L$524="","",'[41]Video Analysis'!$L$524)</f>
        <v/>
      </c>
      <c r="J55" s="16" t="str">
        <f>IF('[41]Video Analysis'!$M$524="","",'[41]Video Analysis'!$M$524)</f>
        <v/>
      </c>
      <c r="K55" s="16" t="str">
        <f>IF('[41]Video Analysis'!$N$524="","",'[41]Video Analysis'!$N$524)</f>
        <v/>
      </c>
      <c r="L55" s="16" t="str">
        <f>IF('[41]Video Analysis'!$O$524="","",'[41]Video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IF('[41]Video Analysis'!$B$534="","",'[41]Video Analysis'!$B$534)</f>
        <v/>
      </c>
      <c r="B56" s="15" t="str">
        <f>IF('[41]Video Analysis'!$Q$534="","",'[41]Video Analysis'!$Q$534)</f>
        <v/>
      </c>
      <c r="C56" s="15" t="str">
        <f>IF('[41]Video Analysis'!$P$534="","",'[41]Video Analysis'!$P$534)</f>
        <v/>
      </c>
      <c r="D56" s="16" t="str">
        <f>IF('[41]Video Analysis'!$G$534="","",'[41]Video Analysis'!$G$534)</f>
        <v/>
      </c>
      <c r="E56" s="16" t="str">
        <f>IF('[41]Video Analysis'!$H$534="","",'[41]Video Analysis'!$H$534)</f>
        <v/>
      </c>
      <c r="F56" s="16" t="str">
        <f>IF('[41]Video Analysis'!$I$534="","",'[41]Video Analysis'!$I$534)</f>
        <v/>
      </c>
      <c r="G56" s="16" t="str">
        <f>IF('[41]Video Analysis'!$J$534="","",'[41]Video Analysis'!$J$534)</f>
        <v/>
      </c>
      <c r="H56" s="16" t="str">
        <f>IF('[41]Video Analysis'!$K$534="","",'[41]Video Analysis'!$K$534)</f>
        <v/>
      </c>
      <c r="I56" s="16" t="str">
        <f>IF('[41]Video Analysis'!$L$534="","",'[41]Video Analysis'!$L$534)</f>
        <v/>
      </c>
      <c r="J56" s="16" t="str">
        <f>IF('[41]Video Analysis'!$M$534="","",'[41]Video Analysis'!$M$534)</f>
        <v/>
      </c>
      <c r="K56" s="16" t="str">
        <f>IF('[41]Video Analysis'!$N$534="","",'[41]Video Analysis'!$N$534)</f>
        <v/>
      </c>
      <c r="L56" s="16" t="str">
        <f>IF('[41]Video Analysis'!$O$534="","",'[41]Video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IF('[41]Video Analysis'!$B$544="","",'[41]Video Analysis'!$B$544)</f>
        <v/>
      </c>
      <c r="B57" s="15" t="str">
        <f>IF('[41]Video Analysis'!$Q$544="","",'[41]Video Analysis'!$Q$544)</f>
        <v/>
      </c>
      <c r="C57" s="15" t="str">
        <f>IF('[41]Video Analysis'!$P$544="","",'[41]Video Analysis'!$P$544)</f>
        <v/>
      </c>
      <c r="D57" s="16" t="str">
        <f>IF('[41]Video Analysis'!$G$544="","",'[41]Video Analysis'!$G$544)</f>
        <v/>
      </c>
      <c r="E57" s="16" t="str">
        <f>IF('[41]Video Analysis'!$H$544="","",'[41]Video Analysis'!$H$544)</f>
        <v/>
      </c>
      <c r="F57" s="16" t="str">
        <f>IF('[41]Video Analysis'!$I$544="","",'[41]Video Analysis'!$I$544)</f>
        <v/>
      </c>
      <c r="G57" s="16" t="str">
        <f>IF('[41]Video Analysis'!$J$544="","",'[41]Video Analysis'!$J$544)</f>
        <v/>
      </c>
      <c r="H57" s="16" t="str">
        <f>IF('[41]Video Analysis'!$K$544="","",'[41]Video Analysis'!$K$544)</f>
        <v/>
      </c>
      <c r="I57" s="16" t="str">
        <f>IF('[41]Video Analysis'!$L$544="","",'[41]Video Analysis'!$L$544)</f>
        <v/>
      </c>
      <c r="J57" s="16" t="str">
        <f>IF('[41]Video Analysis'!$M$544="","",'[41]Video Analysis'!$M$544)</f>
        <v/>
      </c>
      <c r="K57" s="16" t="str">
        <f>IF('[41]Video Analysis'!$N$544="","",'[41]Video Analysis'!$N$544)</f>
        <v/>
      </c>
      <c r="L57" s="16" t="str">
        <f>IF('[41]Video Analysis'!$O$544="","",'[41]Video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IF('[41]Video Analysis'!$B$554="","",'[41]Video Analysis'!$B$554)</f>
        <v/>
      </c>
      <c r="B58" s="15" t="str">
        <f>IF('[41]Video Analysis'!$Q$554="","",'[41]Video Analysis'!$Q$554)</f>
        <v/>
      </c>
      <c r="C58" s="15" t="str">
        <f>IF('[41]Video Analysis'!$P$554="","",'[41]Video Analysis'!$P$554)</f>
        <v/>
      </c>
      <c r="D58" s="16" t="str">
        <f>IF('[41]Video Analysis'!$G$554="","",'[41]Video Analysis'!$G$554)</f>
        <v/>
      </c>
      <c r="E58" s="16" t="str">
        <f>IF('[41]Video Analysis'!$H$554="","",'[41]Video Analysis'!$H$554)</f>
        <v/>
      </c>
      <c r="F58" s="16" t="str">
        <f>IF('[41]Video Analysis'!$I$554="","",'[41]Video Analysis'!$I$554)</f>
        <v/>
      </c>
      <c r="G58" s="16" t="str">
        <f>IF('[41]Video Analysis'!$J$554="","",'[41]Video Analysis'!$J$554)</f>
        <v/>
      </c>
      <c r="H58" s="16" t="str">
        <f>IF('[41]Video Analysis'!$K$554="","",'[41]Video Analysis'!$K$554)</f>
        <v/>
      </c>
      <c r="I58" s="16" t="str">
        <f>IF('[41]Video Analysis'!$L$554="","",'[41]Video Analysis'!$L$554)</f>
        <v/>
      </c>
      <c r="J58" s="16" t="str">
        <f>IF('[41]Video Analysis'!$M$554="","",'[41]Video Analysis'!$M$554)</f>
        <v/>
      </c>
      <c r="K58" s="16" t="str">
        <f>IF('[41]Video Analysis'!$N$554="","",'[41]Video Analysis'!$N$554)</f>
        <v/>
      </c>
      <c r="L58" s="16" t="str">
        <f>IF('[41]Video Analysis'!$O$554="","",'[41]Video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IF('[41]Video Analysis'!$B$564="","",'[41]Video Analysis'!$B$564)</f>
        <v/>
      </c>
      <c r="B59" s="15" t="str">
        <f>IF('[41]Video Analysis'!$Q$564="","",'[41]Video Analysis'!$Q$564)</f>
        <v/>
      </c>
      <c r="C59" s="15" t="str">
        <f>IF('[41]Video Analysis'!$P$564="","",'[41]Video Analysis'!$P$564)</f>
        <v/>
      </c>
      <c r="D59" s="16" t="str">
        <f>IF('[41]Video Analysis'!$G$564="","",'[41]Video Analysis'!$G$564)</f>
        <v/>
      </c>
      <c r="E59" s="16" t="str">
        <f>IF('[41]Video Analysis'!$H$564="","",'[41]Video Analysis'!$H$564)</f>
        <v/>
      </c>
      <c r="F59" s="16" t="str">
        <f>IF('[41]Video Analysis'!$I$564="","",'[41]Video Analysis'!$I$564)</f>
        <v/>
      </c>
      <c r="G59" s="16" t="str">
        <f>IF('[41]Video Analysis'!$J$564="","",'[41]Video Analysis'!$J$564)</f>
        <v/>
      </c>
      <c r="H59" s="16" t="str">
        <f>IF('[41]Video Analysis'!$K$564="","",'[41]Video Analysis'!$K$564)</f>
        <v/>
      </c>
      <c r="I59" s="16" t="str">
        <f>IF('[41]Video Analysis'!$L$564="","",'[41]Video Analysis'!$L$564)</f>
        <v/>
      </c>
      <c r="J59" s="16" t="str">
        <f>IF('[41]Video Analysis'!$M$564="","",'[41]Video Analysis'!$M$564)</f>
        <v/>
      </c>
      <c r="K59" s="16" t="str">
        <f>IF('[41]Video Analysis'!$N$564="","",'[41]Video Analysis'!$N$564)</f>
        <v/>
      </c>
      <c r="L59" s="16" t="str">
        <f>IF('[41]Video Analysis'!$O$564="","",'[41]Video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IF('[41]Video Analysis'!$B$574="","",'[41]Video Analysis'!$B$574)</f>
        <v/>
      </c>
      <c r="B60" s="15" t="str">
        <f>IF('[41]Video Analysis'!$Q$574="","",'[41]Video Analysis'!$Q$574)</f>
        <v/>
      </c>
      <c r="C60" s="15" t="str">
        <f>IF('[41]Video Analysis'!$P$574="","",'[41]Video Analysis'!$P$574)</f>
        <v/>
      </c>
      <c r="D60" s="16" t="str">
        <f>IF('[41]Video Analysis'!$G$574="","",'[41]Video Analysis'!$G$574)</f>
        <v/>
      </c>
      <c r="E60" s="16" t="str">
        <f>IF('[41]Video Analysis'!$H$574="","",'[41]Video Analysis'!$H$574)</f>
        <v/>
      </c>
      <c r="F60" s="16" t="str">
        <f>IF('[41]Video Analysis'!$I$574="","",'[41]Video Analysis'!$I$574)</f>
        <v/>
      </c>
      <c r="G60" s="16" t="str">
        <f>IF('[41]Video Analysis'!$J$574="","",'[41]Video Analysis'!$J$574)</f>
        <v/>
      </c>
      <c r="H60" s="16" t="str">
        <f>IF('[41]Video Analysis'!$K$574="","",'[41]Video Analysis'!$K$574)</f>
        <v/>
      </c>
      <c r="I60" s="16" t="str">
        <f>IF('[41]Video Analysis'!$L$574="","",'[41]Video Analysis'!$L$574)</f>
        <v/>
      </c>
      <c r="J60" s="16" t="str">
        <f>IF('[41]Video Analysis'!$M$574="","",'[41]Video Analysis'!$M$574)</f>
        <v/>
      </c>
      <c r="K60" s="16" t="str">
        <f>IF('[41]Video Analysis'!$N$574="","",'[41]Video Analysis'!$N$574)</f>
        <v/>
      </c>
      <c r="L60" s="16" t="str">
        <f>IF('[41]Video Analysis'!$O$574="","",'[41]Video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IF('[41]Video Analysis'!$B$584="","",'[41]Video Analysis'!$B$584)</f>
        <v/>
      </c>
      <c r="B61" s="15" t="str">
        <f>IF('[41]Video Analysis'!$Q$584="","",'[41]Video Analysis'!$Q$584)</f>
        <v/>
      </c>
      <c r="C61" s="15" t="str">
        <f>IF('[41]Video Analysis'!$P$584="","",'[41]Video Analysis'!$P$584)</f>
        <v/>
      </c>
      <c r="D61" s="16" t="str">
        <f>IF('[41]Video Analysis'!$G$584="","",'[41]Video Analysis'!$G$584)</f>
        <v/>
      </c>
      <c r="E61" s="16" t="str">
        <f>IF('[41]Video Analysis'!$H$584="","",'[41]Video Analysis'!$H$584)</f>
        <v/>
      </c>
      <c r="F61" s="16" t="str">
        <f>IF('[41]Video Analysis'!$I$584="","",'[41]Video Analysis'!$I$584)</f>
        <v/>
      </c>
      <c r="G61" s="16" t="str">
        <f>IF('[41]Video Analysis'!$J$584="","",'[41]Video Analysis'!$J$584)</f>
        <v/>
      </c>
      <c r="H61" s="16" t="str">
        <f>IF('[41]Video Analysis'!$K$584="","",'[41]Video Analysis'!$K$584)</f>
        <v/>
      </c>
      <c r="I61" s="16" t="str">
        <f>IF('[41]Video Analysis'!$L$584="","",'[41]Video Analysis'!$L$584)</f>
        <v/>
      </c>
      <c r="J61" s="16" t="str">
        <f>IF('[41]Video Analysis'!$M$584="","",'[41]Video Analysis'!$M$584)</f>
        <v/>
      </c>
      <c r="K61" s="16" t="str">
        <f>IF('[41]Video Analysis'!$N$584="","",'[41]Video Analysis'!$N$584)</f>
        <v/>
      </c>
      <c r="L61" s="16" t="str">
        <f>IF('[41]Video Analysis'!$O$584="","",'[41]Video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IF('[41]Video Analysis'!$B$594="","",'[41]Video Analysis'!$B$594)</f>
        <v/>
      </c>
      <c r="B62" s="15" t="str">
        <f>IF('[41]Video Analysis'!$Q$594="","",'[41]Video Analysis'!$Q$594)</f>
        <v/>
      </c>
      <c r="C62" s="15" t="str">
        <f>IF('[41]Video Analysis'!$P$594="","",'[41]Video Analysis'!$P$594)</f>
        <v/>
      </c>
      <c r="D62" s="16" t="str">
        <f>IF('[41]Video Analysis'!$G$594="","",'[41]Video Analysis'!$G$594)</f>
        <v/>
      </c>
      <c r="E62" s="16" t="str">
        <f>IF('[41]Video Analysis'!$H$594="","",'[41]Video Analysis'!$H$594)</f>
        <v/>
      </c>
      <c r="F62" s="16" t="str">
        <f>IF('[41]Video Analysis'!$I$594="","",'[41]Video Analysis'!$I$594)</f>
        <v/>
      </c>
      <c r="G62" s="16" t="str">
        <f>IF('[41]Video Analysis'!$J$594="","",'[41]Video Analysis'!$J$594)</f>
        <v/>
      </c>
      <c r="H62" s="16" t="str">
        <f>IF('[41]Video Analysis'!$K$594="","",'[41]Video Analysis'!$K$594)</f>
        <v/>
      </c>
      <c r="I62" s="16" t="str">
        <f>IF('[41]Video Analysis'!$L$594="","",'[41]Video Analysis'!$L$594)</f>
        <v/>
      </c>
      <c r="J62" s="16" t="str">
        <f>IF('[41]Video Analysis'!$M$594="","",'[41]Video Analysis'!$M$594)</f>
        <v/>
      </c>
      <c r="K62" s="16" t="str">
        <f>IF('[41]Video Analysis'!$N$594="","",'[41]Video Analysis'!$N$594)</f>
        <v/>
      </c>
      <c r="L62" s="16" t="str">
        <f>IF('[41]Video Analysis'!$O$594="","",'[41]Video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IF('[41]Video Analysis'!$B$604="","",'[41]Video Analysis'!$B$604)</f>
        <v/>
      </c>
      <c r="B63" s="15" t="str">
        <f>IF('[41]Video Analysis'!$Q$604="","",'[41]Video Analysis'!$Q$604)</f>
        <v/>
      </c>
      <c r="C63" s="15" t="str">
        <f>IF('[41]Video Analysis'!$P$604="","",'[41]Video Analysis'!$P$604)</f>
        <v/>
      </c>
      <c r="D63" s="16" t="str">
        <f>IF('[41]Video Analysis'!$G$604="","",'[41]Video Analysis'!$G$604)</f>
        <v/>
      </c>
      <c r="E63" s="16" t="str">
        <f>IF('[41]Video Analysis'!$H$604="","",'[41]Video Analysis'!$H$604)</f>
        <v/>
      </c>
      <c r="F63" s="16" t="str">
        <f>IF('[41]Video Analysis'!$I$604="","",'[41]Video Analysis'!$I$604)</f>
        <v/>
      </c>
      <c r="G63" s="16" t="str">
        <f>IF('[41]Video Analysis'!$J$604="","",'[41]Video Analysis'!$J$604)</f>
        <v/>
      </c>
      <c r="H63" s="16" t="str">
        <f>IF('[41]Video Analysis'!$K$604="","",'[41]Video Analysis'!$K$604)</f>
        <v/>
      </c>
      <c r="I63" s="16" t="str">
        <f>IF('[41]Video Analysis'!$L$604="","",'[41]Video Analysis'!$L$604)</f>
        <v/>
      </c>
      <c r="J63" s="16" t="str">
        <f>IF('[41]Video Analysis'!$M$604="","",'[41]Video Analysis'!$M$604)</f>
        <v/>
      </c>
      <c r="K63" s="16" t="str">
        <f>IF('[41]Video Analysis'!$N$604="","",'[41]Video Analysis'!$N$604)</f>
        <v/>
      </c>
      <c r="L63" s="16" t="str">
        <f>IF('[41]Video Analysis'!$O$604="","",'[41]Video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IF('[41]Video Analysis'!$B$614="","",'[41]Video Analysis'!$B$614)</f>
        <v/>
      </c>
      <c r="B64" s="15" t="str">
        <f>IF('[41]Video Analysis'!$Q$614="","",'[41]Video Analysis'!$Q$614)</f>
        <v/>
      </c>
      <c r="C64" s="15" t="str">
        <f>IF('[41]Video Analysis'!$P$614="","",'[41]Video Analysis'!$P$614)</f>
        <v/>
      </c>
      <c r="D64" s="16" t="str">
        <f>IF('[41]Video Analysis'!$G$614="","",'[41]Video Analysis'!$G$614)</f>
        <v/>
      </c>
      <c r="E64" s="16" t="str">
        <f>IF('[41]Video Analysis'!$H$614="","",'[41]Video Analysis'!$H$614)</f>
        <v/>
      </c>
      <c r="F64" s="16" t="str">
        <f>IF('[41]Video Analysis'!$I$614="","",'[41]Video Analysis'!$I$614)</f>
        <v/>
      </c>
      <c r="G64" s="16" t="str">
        <f>IF('[41]Video Analysis'!$J$614="","",'[41]Video Analysis'!$J$614)</f>
        <v/>
      </c>
      <c r="H64" s="16" t="str">
        <f>IF('[41]Video Analysis'!$K$614="","",'[41]Video Analysis'!$K$614)</f>
        <v/>
      </c>
      <c r="I64" s="16" t="str">
        <f>IF('[41]Video Analysis'!$L$614="","",'[41]Video Analysis'!$L$614)</f>
        <v/>
      </c>
      <c r="J64" s="16" t="str">
        <f>IF('[41]Video Analysis'!$M$614="","",'[41]Video Analysis'!$M$614)</f>
        <v/>
      </c>
      <c r="K64" s="16" t="str">
        <f>IF('[41]Video Analysis'!$N$614="","",'[41]Video Analysis'!$N$614)</f>
        <v/>
      </c>
      <c r="L64" s="16" t="str">
        <f>IF('[41]Video Analysis'!$O$614="","",'[41]Video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IF('[41]Video Analysis'!$B$624="","",'[41]Video Analysis'!$B$624)</f>
        <v/>
      </c>
      <c r="B65" s="15" t="str">
        <f>IF('[41]Video Analysis'!$Q$624="","",'[41]Video Analysis'!$Q$624)</f>
        <v/>
      </c>
      <c r="C65" s="15" t="str">
        <f>IF('[41]Video Analysis'!$P$624="","",'[41]Video Analysis'!$P$624)</f>
        <v/>
      </c>
      <c r="D65" s="16" t="str">
        <f>IF('[41]Video Analysis'!$G$624="","",'[41]Video Analysis'!$G$624)</f>
        <v/>
      </c>
      <c r="E65" s="16" t="str">
        <f>IF('[41]Video Analysis'!$H$624="","",'[41]Video Analysis'!$H$624)</f>
        <v/>
      </c>
      <c r="F65" s="16" t="str">
        <f>IF('[41]Video Analysis'!$I$624="","",'[41]Video Analysis'!$I$624)</f>
        <v/>
      </c>
      <c r="G65" s="16" t="str">
        <f>IF('[41]Video Analysis'!$J$624="","",'[41]Video Analysis'!$J$624)</f>
        <v/>
      </c>
      <c r="H65" s="16" t="str">
        <f>IF('[41]Video Analysis'!$K$624="","",'[41]Video Analysis'!$K$624)</f>
        <v/>
      </c>
      <c r="I65" s="16" t="str">
        <f>IF('[41]Video Analysis'!$L$624="","",'[41]Video Analysis'!$L$624)</f>
        <v/>
      </c>
      <c r="J65" s="16" t="str">
        <f>IF('[41]Video Analysis'!$M$624="","",'[41]Video Analysis'!$M$624)</f>
        <v/>
      </c>
      <c r="K65" s="16" t="str">
        <f>IF('[41]Video Analysis'!$N$624="","",'[41]Video Analysis'!$N$624)</f>
        <v/>
      </c>
      <c r="L65" s="16" t="str">
        <f>IF('[41]Video Analysis'!$O$624="","",'[41]Video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IF('[41]Video Analysis'!$B$634="","",'[41]Video Analysis'!$B$634)</f>
        <v/>
      </c>
      <c r="B66" s="15" t="str">
        <f>IF('[41]Video Analysis'!$Q$634="","",'[41]Video Analysis'!$Q$634)</f>
        <v/>
      </c>
      <c r="C66" s="15" t="str">
        <f>IF('[41]Video Analysis'!$P$634="","",'[41]Video Analysis'!$P$634)</f>
        <v/>
      </c>
      <c r="D66" s="16" t="str">
        <f>IF('[41]Video Analysis'!$G$634="","",'[41]Video Analysis'!$G$634)</f>
        <v/>
      </c>
      <c r="E66" s="16" t="str">
        <f>IF('[41]Video Analysis'!$H$634="","",'[41]Video Analysis'!$H$634)</f>
        <v/>
      </c>
      <c r="F66" s="16" t="str">
        <f>IF('[41]Video Analysis'!$I$634="","",'[41]Video Analysis'!$I$634)</f>
        <v/>
      </c>
      <c r="G66" s="16" t="str">
        <f>IF('[41]Video Analysis'!$J$634="","",'[41]Video Analysis'!$J$634)</f>
        <v/>
      </c>
      <c r="H66" s="16" t="str">
        <f>IF('[41]Video Analysis'!$K$634="","",'[41]Video Analysis'!$K$634)</f>
        <v/>
      </c>
      <c r="I66" s="16" t="str">
        <f>IF('[41]Video Analysis'!$L$634="","",'[41]Video Analysis'!$L$634)</f>
        <v/>
      </c>
      <c r="J66" s="16" t="str">
        <f>IF('[41]Video Analysis'!$M$634="","",'[41]Video Analysis'!$M$634)</f>
        <v/>
      </c>
      <c r="K66" s="16" t="str">
        <f>IF('[41]Video Analysis'!$N$634="","",'[41]Video Analysis'!$N$634)</f>
        <v/>
      </c>
      <c r="L66" s="16" t="str">
        <f>IF('[41]Video Analysis'!$O$634="","",'[41]Video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IF('[41]Video Analysis'!$B$644="","",'[41]Video Analysis'!$B$644)</f>
        <v/>
      </c>
      <c r="B67" s="15" t="str">
        <f>IF('[41]Video Analysis'!$Q$644="","",'[41]Video Analysis'!$Q$644)</f>
        <v/>
      </c>
      <c r="C67" s="15" t="str">
        <f>IF('[41]Video Analysis'!$P$644="","",'[41]Video Analysis'!$P$644)</f>
        <v/>
      </c>
      <c r="D67" s="16" t="str">
        <f>IF('[41]Video Analysis'!$G$644="","",'[41]Video Analysis'!$G$644)</f>
        <v/>
      </c>
      <c r="E67" s="16" t="str">
        <f>IF('[41]Video Analysis'!$H$644="","",'[41]Video Analysis'!$H$644)</f>
        <v/>
      </c>
      <c r="F67" s="16" t="str">
        <f>IF('[41]Video Analysis'!$I$644="","",'[41]Video Analysis'!$I$644)</f>
        <v/>
      </c>
      <c r="G67" s="16" t="str">
        <f>IF('[41]Video Analysis'!$J$644="","",'[41]Video Analysis'!$J$644)</f>
        <v/>
      </c>
      <c r="H67" s="16" t="str">
        <f>IF('[41]Video Analysis'!$K$644="","",'[41]Video Analysis'!$K$644)</f>
        <v/>
      </c>
      <c r="I67" s="16" t="str">
        <f>IF('[41]Video Analysis'!$L$644="","",'[41]Video Analysis'!$L$644)</f>
        <v/>
      </c>
      <c r="J67" s="16" t="str">
        <f>IF('[41]Video Analysis'!$M$644="","",'[41]Video Analysis'!$M$644)</f>
        <v/>
      </c>
      <c r="K67" s="16" t="str">
        <f>IF('[41]Video Analysis'!$N$644="","",'[41]Video Analysis'!$N$644)</f>
        <v/>
      </c>
      <c r="L67" s="16" t="str">
        <f>IF('[41]Video Analysis'!$O$644="","",'[41]Video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IF('[41]Video Analysis'!$B$654="","",'[41]Video Analysis'!$B$654)</f>
        <v/>
      </c>
      <c r="B68" s="15" t="str">
        <f>IF('[41]Video Analysis'!$Q$654="","",'[41]Video Analysis'!$Q$654)</f>
        <v/>
      </c>
      <c r="C68" s="15" t="str">
        <f>IF('[41]Video Analysis'!$P$654="","",'[41]Video Analysis'!$P$654)</f>
        <v/>
      </c>
      <c r="D68" s="16" t="str">
        <f>IF('[41]Video Analysis'!$G$654="","",'[41]Video Analysis'!$G$654)</f>
        <v/>
      </c>
      <c r="E68" s="16" t="str">
        <f>IF('[41]Video Analysis'!$H$654="","",'[41]Video Analysis'!$H$654)</f>
        <v/>
      </c>
      <c r="F68" s="16" t="str">
        <f>IF('[41]Video Analysis'!$I$654="","",'[41]Video Analysis'!$I$654)</f>
        <v/>
      </c>
      <c r="G68" s="16" t="str">
        <f>IF('[41]Video Analysis'!$J$654="","",'[41]Video Analysis'!$J$654)</f>
        <v/>
      </c>
      <c r="H68" s="16" t="str">
        <f>IF('[41]Video Analysis'!$K$654="","",'[41]Video Analysis'!$K$654)</f>
        <v/>
      </c>
      <c r="I68" s="16" t="str">
        <f>IF('[41]Video Analysis'!$L$654="","",'[41]Video Analysis'!$L$654)</f>
        <v/>
      </c>
      <c r="J68" s="16" t="str">
        <f>IF('[41]Video Analysis'!$M$654="","",'[41]Video Analysis'!$M$654)</f>
        <v/>
      </c>
      <c r="K68" s="16" t="str">
        <f>IF('[41]Video Analysis'!$N$654="","",'[41]Video Analysis'!$N$654)</f>
        <v/>
      </c>
      <c r="L68" s="16" t="str">
        <f>IF('[41]Video Analysis'!$O$654="","",'[41]Video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IF('[41]Video Analysis'!$B$664="","",'[41]Video Analysis'!$B$664)</f>
        <v/>
      </c>
      <c r="B69" s="15" t="str">
        <f>IF('[41]Video Analysis'!$Q$664="","",'[41]Video Analysis'!$Q$664)</f>
        <v/>
      </c>
      <c r="C69" s="15" t="str">
        <f>IF('[41]Video Analysis'!$P$664="","",'[41]Video Analysis'!$P$664)</f>
        <v/>
      </c>
      <c r="D69" s="16" t="str">
        <f>IF('[41]Video Analysis'!$G$664="","",'[41]Video Analysis'!$G$664)</f>
        <v/>
      </c>
      <c r="E69" s="16" t="str">
        <f>IF('[41]Video Analysis'!$H$664="","",'[41]Video Analysis'!$H$664)</f>
        <v/>
      </c>
      <c r="F69" s="16" t="str">
        <f>IF('[41]Video Analysis'!$I$664="","",'[41]Video Analysis'!$I$664)</f>
        <v/>
      </c>
      <c r="G69" s="16" t="str">
        <f>IF('[41]Video Analysis'!$J$664="","",'[41]Video Analysis'!$J$664)</f>
        <v/>
      </c>
      <c r="H69" s="16" t="str">
        <f>IF('[41]Video Analysis'!$K$664="","",'[41]Video Analysis'!$K$664)</f>
        <v/>
      </c>
      <c r="I69" s="16" t="str">
        <f>IF('[41]Video Analysis'!$L$664="","",'[41]Video Analysis'!$L$664)</f>
        <v/>
      </c>
      <c r="J69" s="16" t="str">
        <f>IF('[41]Video Analysis'!$M$664="","",'[41]Video Analysis'!$M$664)</f>
        <v/>
      </c>
      <c r="K69" s="16" t="str">
        <f>IF('[41]Video Analysis'!$N$664="","",'[41]Video Analysis'!$N$664)</f>
        <v/>
      </c>
      <c r="L69" s="16" t="str">
        <f>IF('[41]Video Analysis'!$O$664="","",'[41]Video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IF('[41]Video Analysis'!$B$674="","",'[41]Video Analysis'!$B$674)</f>
        <v/>
      </c>
      <c r="B70" s="15" t="str">
        <f>IF('[41]Video Analysis'!$Q$674="","",'[41]Video Analysis'!$Q$674)</f>
        <v/>
      </c>
      <c r="C70" s="15" t="str">
        <f>IF('[41]Video Analysis'!$P$674="","",'[41]Video Analysis'!$P$674)</f>
        <v/>
      </c>
      <c r="D70" s="16" t="str">
        <f>IF('[41]Video Analysis'!$G$674="","",'[41]Video Analysis'!$G$674)</f>
        <v/>
      </c>
      <c r="E70" s="16" t="str">
        <f>IF('[41]Video Analysis'!$H$674="","",'[41]Video Analysis'!$H$674)</f>
        <v/>
      </c>
      <c r="F70" s="16" t="str">
        <f>IF('[41]Video Analysis'!$I$674="","",'[41]Video Analysis'!$I$674)</f>
        <v/>
      </c>
      <c r="G70" s="16" t="str">
        <f>IF('[41]Video Analysis'!$J$674="","",'[41]Video Analysis'!$J$674)</f>
        <v/>
      </c>
      <c r="H70" s="16" t="str">
        <f>IF('[41]Video Analysis'!$K$674="","",'[41]Video Analysis'!$K$674)</f>
        <v/>
      </c>
      <c r="I70" s="16" t="str">
        <f>IF('[41]Video Analysis'!$L$674="","",'[41]Video Analysis'!$L$674)</f>
        <v/>
      </c>
      <c r="J70" s="16" t="str">
        <f>IF('[41]Video Analysis'!$M$674="","",'[41]Video Analysis'!$M$674)</f>
        <v/>
      </c>
      <c r="K70" s="16" t="str">
        <f>IF('[41]Video Analysis'!$N$674="","",'[41]Video Analysis'!$N$674)</f>
        <v/>
      </c>
      <c r="L70" s="16" t="str">
        <f>IF('[41]Video Analysis'!$O$674="","",'[41]Video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IF('[41]Video Analysis'!$B$684="","",'[41]Video Analysis'!$B$684)</f>
        <v/>
      </c>
      <c r="B71" s="15" t="str">
        <f>IF('[41]Video Analysis'!$Q$684="","",'[41]Video Analysis'!$Q$684)</f>
        <v/>
      </c>
      <c r="C71" s="15" t="str">
        <f>IF('[41]Video Analysis'!$P$684="","",'[41]Video Analysis'!$P$684)</f>
        <v/>
      </c>
      <c r="D71" s="16" t="str">
        <f>IF('[41]Video Analysis'!$G$684="","",'[41]Video Analysis'!$G$684)</f>
        <v/>
      </c>
      <c r="E71" s="16" t="str">
        <f>IF('[41]Video Analysis'!$H$684="","",'[41]Video Analysis'!$H$684)</f>
        <v/>
      </c>
      <c r="F71" s="16" t="str">
        <f>IF('[41]Video Analysis'!$I$684="","",'[41]Video Analysis'!$I$684)</f>
        <v/>
      </c>
      <c r="G71" s="16" t="str">
        <f>IF('[41]Video Analysis'!$J$684="","",'[41]Video Analysis'!$J$684)</f>
        <v/>
      </c>
      <c r="H71" s="16" t="str">
        <f>IF('[41]Video Analysis'!$K$684="","",'[41]Video Analysis'!$K$684)</f>
        <v/>
      </c>
      <c r="I71" s="16" t="str">
        <f>IF('[41]Video Analysis'!$L$684="","",'[41]Video Analysis'!$L$684)</f>
        <v/>
      </c>
      <c r="J71" s="16" t="str">
        <f>IF('[41]Video Analysis'!$M$684="","",'[41]Video Analysis'!$M$684)</f>
        <v/>
      </c>
      <c r="K71" s="16" t="str">
        <f>IF('[41]Video Analysis'!$N$684="","",'[41]Video Analysis'!$N$684)</f>
        <v/>
      </c>
      <c r="L71" s="16" t="str">
        <f>IF('[41]Video Analysis'!$O$684="","",'[41]Video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IF('[41]Video Analysis'!$B$694="","",'[41]Video Analysis'!$B$694)</f>
        <v/>
      </c>
      <c r="B72" s="15" t="str">
        <f>IF('[41]Video Analysis'!$Q$694="","",'[41]Video Analysis'!$Q$694)</f>
        <v/>
      </c>
      <c r="C72" s="15" t="str">
        <f>IF('[41]Video Analysis'!$P$694="","",'[41]Video Analysis'!$P$694)</f>
        <v/>
      </c>
      <c r="D72" s="16" t="str">
        <f>IF('[41]Video Analysis'!$G$694="","",'[41]Video Analysis'!$G$694)</f>
        <v/>
      </c>
      <c r="E72" s="16" t="str">
        <f>IF('[41]Video Analysis'!$H$694="","",'[41]Video Analysis'!$H$694)</f>
        <v/>
      </c>
      <c r="F72" s="16" t="str">
        <f>IF('[41]Video Analysis'!$I$694="","",'[41]Video Analysis'!$I$694)</f>
        <v/>
      </c>
      <c r="G72" s="16" t="str">
        <f>IF('[41]Video Analysis'!$J$694="","",'[41]Video Analysis'!$J$694)</f>
        <v/>
      </c>
      <c r="H72" s="16" t="str">
        <f>IF('[41]Video Analysis'!$K$694="","",'[41]Video Analysis'!$K$694)</f>
        <v/>
      </c>
      <c r="I72" s="16" t="str">
        <f>IF('[41]Video Analysis'!$L$694="","",'[41]Video Analysis'!$L$694)</f>
        <v/>
      </c>
      <c r="J72" s="16" t="str">
        <f>IF('[41]Video Analysis'!$M$694="","",'[41]Video Analysis'!$M$694)</f>
        <v/>
      </c>
      <c r="K72" s="16" t="str">
        <f>IF('[41]Video Analysis'!$N$694="","",'[41]Video Analysis'!$N$694)</f>
        <v/>
      </c>
      <c r="L72" s="16" t="str">
        <f>IF('[41]Video Analysis'!$O$694="","",'[41]Video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1F7B9-43B9-4799-9019-31AB16EA4FBF}">
  <dimension ref="A1:AF102"/>
  <sheetViews>
    <sheetView workbookViewId="0">
      <selection activeCell="C25" sqref="C25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'[42]Video Analysis'!$A$1</f>
        <v>HNC_NPH_B_2021_07_30</v>
      </c>
      <c r="B1" s="2"/>
      <c r="C1" s="2"/>
      <c r="D1" s="3" t="str">
        <f>IF('[42]Video Analysis'!$G$2="","",'[42]Video Analysis'!$G$2)</f>
        <v>Utter</v>
      </c>
      <c r="E1" s="3" t="str">
        <f>IF('[42]Video Analysis'!$H$2="","",'[42]Video Analysis'!$H$2)</f>
        <v>Utter</v>
      </c>
      <c r="F1" s="3" t="str">
        <f>IF('[42]Video Analysis'!$I$2="","",'[42]Video Analysis'!$I$2)</f>
        <v>Utter</v>
      </c>
      <c r="G1" s="3" t="str">
        <f>IF('[42]Video Analysis'!$J$2="","",'[42]Video Analysis'!$J$2)</f>
        <v>Utter</v>
      </c>
      <c r="H1" s="3" t="str">
        <f>IF('[42]Video Analysis'!$K$2="","",'[42]Video Analysis'!$K$2)</f>
        <v>Utter</v>
      </c>
      <c r="I1" s="3" t="str">
        <f>IF('[42]Video Analysis'!$L$2="","",'[42]Video Analysis'!$L$2)</f>
        <v>Utter</v>
      </c>
      <c r="J1" s="3" t="str">
        <f>IF('[42]Video Analysis'!$M$2="","",'[42]Video Analysis'!$M$2)</f>
        <v>Utter</v>
      </c>
      <c r="K1" s="3" t="str">
        <f>IF('[42]Video Analysis'!$N$2="","",'[42]Video Analysis'!$N$2)</f>
        <v>Utter</v>
      </c>
      <c r="L1" s="3" t="str">
        <f>IF('[42]Video Analysis'!$O$2="","",'[42]Video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IF('[42]Video Analysis'!$G$3="","",'[42]Video Analysis'!$G$3)</f>
        <v>eelgrass</v>
      </c>
      <c r="E2" s="3" t="str">
        <f>IF('[42]Video Analysis'!$H$3="","",'[42]Video Analysis'!$H$3)</f>
        <v>macroalgae</v>
      </c>
      <c r="F2" s="3" t="str">
        <f>IF('[42]Video Analysis'!$I$3="","",'[42]Video Analysis'!$I$3)</f>
        <v>bare</v>
      </c>
      <c r="G2" s="3" t="str">
        <f>IF('[42]Video Analysis'!$J$3="","",'[42]Video Analysis'!$J$3)</f>
        <v>eelgrass</v>
      </c>
      <c r="H2" s="3" t="str">
        <f>IF('[42]Video Analysis'!$K$3="","",'[42]Video Analysis'!$K$3)</f>
        <v>macroalgae</v>
      </c>
      <c r="I2" s="3" t="str">
        <f>IF('[42]Video Analysis'!$L$3="","",'[42]Video Analysis'!$L$3)</f>
        <v>bare</v>
      </c>
      <c r="J2" s="3" t="str">
        <f>IF('[42]Video Analysis'!$M$3="","",'[42]Video Analysis'!$M$3)</f>
        <v>eelgrass</v>
      </c>
      <c r="K2" s="3" t="str">
        <f>IF('[42]Video Analysis'!$N$3="","",'[42]Video Analysis'!$N$3)</f>
        <v>macroalgae</v>
      </c>
      <c r="L2" s="3" t="str">
        <f>IF('[42]Video Analysis'!$O$3="","",'[42]Video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HNC_NPH_B_2021_07_30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IF('[42]Video Analysis'!$B$4="","",'[42]Video Analysis'!$B$4)</f>
        <v/>
      </c>
      <c r="B3" s="15">
        <f>IF('[42]Video Analysis'!$Q$4="","",'[42]Video Analysis'!$Q$4)</f>
        <v>-73.355575469322503</v>
      </c>
      <c r="C3" s="15">
        <f>IF('[42]Video Analysis'!$P$4="","",'[42]Video Analysis'!$P$4)</f>
        <v>40.894175609573722</v>
      </c>
      <c r="D3" s="16">
        <f>IF('[42]Video Analysis'!$G$4="","",'[42]Video Analysis'!$G$4)</f>
        <v>0</v>
      </c>
      <c r="E3" s="16">
        <f>IF('[42]Video Analysis'!$H$4="","",'[42]Video Analysis'!$H$4)</f>
        <v>0</v>
      </c>
      <c r="F3" s="16">
        <f>IF('[42]Video Analysis'!$I$4="","",'[42]Video Analysis'!$I$4)</f>
        <v>100</v>
      </c>
      <c r="G3" s="16">
        <f>IF('[42]Video Analysis'!$J$4="","",'[42]Video Analysis'!$J$4)</f>
        <v>0</v>
      </c>
      <c r="H3" s="16">
        <f>IF('[42]Video Analysis'!$K$4="","",'[42]Video Analysis'!$K$4)</f>
        <v>0</v>
      </c>
      <c r="I3" s="16">
        <f>IF('[42]Video Analysis'!$L$4="","",'[42]Video Analysis'!$L$4)</f>
        <v>100</v>
      </c>
      <c r="J3" s="16">
        <f>IF('[42]Video Analysis'!$M$4="","",'[42]Video Analysis'!$M$4)</f>
        <v>0</v>
      </c>
      <c r="K3" s="16">
        <f>IF('[42]Video Analysis'!$N$4="","",'[42]Video Analysis'!$N$4)</f>
        <v>0</v>
      </c>
      <c r="L3" s="16">
        <f>IF('[42]Video Analysis'!$O$4="","",'[42]Video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-73.355575469322503</v>
      </c>
      <c r="U3" s="19">
        <f>IF(C3="","",C3)</f>
        <v>40.894175609573722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IF('[42]Video Analysis'!$B$14="","",'[42]Video Analysis'!$B$14)</f>
        <v/>
      </c>
      <c r="B4" s="15">
        <f>IF('[42]Video Analysis'!$Q$14="","",'[42]Video Analysis'!$Q$14)</f>
        <v>-73.355575469322503</v>
      </c>
      <c r="C4" s="15">
        <f>IF('[42]Video Analysis'!$P$14="","",'[42]Video Analysis'!$P$14)</f>
        <v>40.894175609573722</v>
      </c>
      <c r="D4" s="16">
        <f>IF('[42]Video Analysis'!$G$14="","",'[42]Video Analysis'!$G$14)</f>
        <v>0</v>
      </c>
      <c r="E4" s="16">
        <f>IF('[42]Video Analysis'!$H$14="","",'[42]Video Analysis'!$H$14)</f>
        <v>0</v>
      </c>
      <c r="F4" s="16">
        <f>IF('[42]Video Analysis'!$I$14="","",'[42]Video Analysis'!$I$14)</f>
        <v>100</v>
      </c>
      <c r="G4" s="16">
        <f>IF('[42]Video Analysis'!$J$14="","",'[42]Video Analysis'!$J$14)</f>
        <v>0</v>
      </c>
      <c r="H4" s="16">
        <f>IF('[42]Video Analysis'!$K$14="","",'[42]Video Analysis'!$K$14)</f>
        <v>0</v>
      </c>
      <c r="I4" s="16">
        <f>IF('[42]Video Analysis'!$L$14="","",'[42]Video Analysis'!$L$14)</f>
        <v>100</v>
      </c>
      <c r="J4" s="16">
        <f>IF('[42]Video Analysis'!$M$14="","",'[42]Video Analysis'!$M$14)</f>
        <v>0</v>
      </c>
      <c r="K4" s="16">
        <f>IF('[42]Video Analysis'!$N$14="","",'[42]Video Analysis'!$N$14)</f>
        <v>0</v>
      </c>
      <c r="L4" s="16">
        <f>IF('[42]Video Analysis'!$O$14="","",'[42]Video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-73.355575469322503</v>
      </c>
      <c r="U4" s="23">
        <f t="shared" si="4"/>
        <v>40.894175609573722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IF('[42]Video Analysis'!$B$24="","",'[42]Video Analysis'!$B$24)</f>
        <v/>
      </c>
      <c r="B5" s="15">
        <f>IF('[42]Video Analysis'!$Q$24="","",'[42]Video Analysis'!$Q$24)</f>
        <v>-73.355575469322503</v>
      </c>
      <c r="C5" s="15">
        <f>IF('[42]Video Analysis'!$P$24="","",'[42]Video Analysis'!$P$24)</f>
        <v>40.894175609573722</v>
      </c>
      <c r="D5" s="16">
        <f>IF('[42]Video Analysis'!$G$24="","",'[42]Video Analysis'!$G$24)</f>
        <v>0</v>
      </c>
      <c r="E5" s="16">
        <f>IF('[42]Video Analysis'!$H$24="","",'[42]Video Analysis'!$H$24)</f>
        <v>0</v>
      </c>
      <c r="F5" s="16">
        <f>IF('[42]Video Analysis'!$I$24="","",'[42]Video Analysis'!$I$24)</f>
        <v>100</v>
      </c>
      <c r="G5" s="16">
        <f>IF('[42]Video Analysis'!$J$24="","",'[42]Video Analysis'!$J$24)</f>
        <v>0</v>
      </c>
      <c r="H5" s="16">
        <f>IF('[42]Video Analysis'!$K$24="","",'[42]Video Analysis'!$K$24)</f>
        <v>0</v>
      </c>
      <c r="I5" s="16">
        <f>IF('[42]Video Analysis'!$L$24="","",'[42]Video Analysis'!$L$24)</f>
        <v>100</v>
      </c>
      <c r="J5" s="16">
        <f>IF('[42]Video Analysis'!$M$24="","",'[42]Video Analysis'!$M$24)</f>
        <v>0</v>
      </c>
      <c r="K5" s="16">
        <f>IF('[42]Video Analysis'!$N$24="","",'[42]Video Analysis'!$N$24)</f>
        <v>0</v>
      </c>
      <c r="L5" s="16">
        <f>IF('[42]Video Analysis'!$O$24="","",'[42]Video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-73.355575469322503</v>
      </c>
      <c r="U5" s="23">
        <f t="shared" si="4"/>
        <v>40.894175609573722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IF('[42]Video Analysis'!$B$34="","",'[42]Video Analysis'!$B$34)</f>
        <v/>
      </c>
      <c r="B6" s="15">
        <f>IF('[42]Video Analysis'!$Q$34="","",'[42]Video Analysis'!$Q$34)</f>
        <v>-73.355575469322503</v>
      </c>
      <c r="C6" s="15">
        <f>IF('[42]Video Analysis'!$P$34="","",'[42]Video Analysis'!$P$34)</f>
        <v>40.894175609573722</v>
      </c>
      <c r="D6" s="16">
        <f>IF('[42]Video Analysis'!$G$34="","",'[42]Video Analysis'!$G$34)</f>
        <v>0</v>
      </c>
      <c r="E6" s="16">
        <f>IF('[42]Video Analysis'!$H$34="","",'[42]Video Analysis'!$H$34)</f>
        <v>0</v>
      </c>
      <c r="F6" s="16">
        <f>IF('[42]Video Analysis'!$I$34="","",'[42]Video Analysis'!$I$34)</f>
        <v>100</v>
      </c>
      <c r="G6" s="16">
        <f>IF('[42]Video Analysis'!$J$34="","",'[42]Video Analysis'!$J$34)</f>
        <v>0</v>
      </c>
      <c r="H6" s="16">
        <f>IF('[42]Video Analysis'!$K$34="","",'[42]Video Analysis'!$K$34)</f>
        <v>0</v>
      </c>
      <c r="I6" s="16">
        <f>IF('[42]Video Analysis'!$L$34="","",'[42]Video Analysis'!$L$34)</f>
        <v>100</v>
      </c>
      <c r="J6" s="16">
        <f>IF('[42]Video Analysis'!$M$34="","",'[42]Video Analysis'!$M$34)</f>
        <v>0</v>
      </c>
      <c r="K6" s="16">
        <f>IF('[42]Video Analysis'!$N$34="","",'[42]Video Analysis'!$N$34)</f>
        <v>0</v>
      </c>
      <c r="L6" s="16">
        <f>IF('[42]Video Analysis'!$O$34="","",'[42]Video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-73.355575469322503</v>
      </c>
      <c r="U6" s="23">
        <f t="shared" si="4"/>
        <v>40.894175609573722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IF('[42]Video Analysis'!$B$44="","",'[42]Video Analysis'!$B$44)</f>
        <v/>
      </c>
      <c r="B7" s="15">
        <f>IF('[42]Video Analysis'!$Q$44="","",'[42]Video Analysis'!$Q$44)</f>
        <v>-73.355575469322503</v>
      </c>
      <c r="C7" s="15">
        <f>IF('[42]Video Analysis'!$P$44="","",'[42]Video Analysis'!$P$44)</f>
        <v>40.894175609573722</v>
      </c>
      <c r="D7" s="16">
        <f>IF('[42]Video Analysis'!$G$44="","",'[42]Video Analysis'!$G$44)</f>
        <v>0</v>
      </c>
      <c r="E7" s="16">
        <f>IF('[42]Video Analysis'!$H$44="","",'[42]Video Analysis'!$H$44)</f>
        <v>0</v>
      </c>
      <c r="F7" s="16">
        <f>IF('[42]Video Analysis'!$I$44="","",'[42]Video Analysis'!$I$44)</f>
        <v>100</v>
      </c>
      <c r="G7" s="16">
        <f>IF('[42]Video Analysis'!$J$44="","",'[42]Video Analysis'!$J$44)</f>
        <v>0</v>
      </c>
      <c r="H7" s="16">
        <f>IF('[42]Video Analysis'!$K$44="","",'[42]Video Analysis'!$K$44)</f>
        <v>0</v>
      </c>
      <c r="I7" s="16">
        <f>IF('[42]Video Analysis'!$L$44="","",'[42]Video Analysis'!$L$44)</f>
        <v>100</v>
      </c>
      <c r="J7" s="16">
        <f>IF('[42]Video Analysis'!$M$44="","",'[42]Video Analysis'!$M$44)</f>
        <v>0</v>
      </c>
      <c r="K7" s="16">
        <f>IF('[42]Video Analysis'!$N$44="","",'[42]Video Analysis'!$N$44)</f>
        <v>0</v>
      </c>
      <c r="L7" s="16">
        <f>IF('[42]Video Analysis'!$O$44="","",'[42]Video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19</v>
      </c>
      <c r="T7" s="23">
        <f t="shared" si="4"/>
        <v>-73.355575469322503</v>
      </c>
      <c r="U7" s="23">
        <f t="shared" si="4"/>
        <v>40.894175609573722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>10% MS</v>
      </c>
    </row>
    <row r="8" spans="1:32" x14ac:dyDescent="0.3">
      <c r="A8" s="14" t="str">
        <f>IF('[42]Video Analysis'!$B$54="","",'[42]Video Analysis'!$B$54)</f>
        <v/>
      </c>
      <c r="B8" s="15">
        <f>IF('[42]Video Analysis'!$Q$54="","",'[42]Video Analysis'!$Q$54)</f>
        <v>-73.355524884536862</v>
      </c>
      <c r="C8" s="15">
        <f>IF('[42]Video Analysis'!$P$54="","",'[42]Video Analysis'!$P$54)</f>
        <v>40.894175190478563</v>
      </c>
      <c r="D8" s="16">
        <f>IF('[42]Video Analysis'!$G$54="","",'[42]Video Analysis'!$G$54)</f>
        <v>0</v>
      </c>
      <c r="E8" s="16">
        <f>IF('[42]Video Analysis'!$H$54="","",'[42]Video Analysis'!$H$54)</f>
        <v>0</v>
      </c>
      <c r="F8" s="16">
        <f>IF('[42]Video Analysis'!$I$54="","",'[42]Video Analysis'!$I$54)</f>
        <v>100</v>
      </c>
      <c r="G8" s="16">
        <f>IF('[42]Video Analysis'!$J$54="","",'[42]Video Analysis'!$J$54)</f>
        <v>0</v>
      </c>
      <c r="H8" s="16">
        <f>IF('[42]Video Analysis'!$K$54="","",'[42]Video Analysis'!$K$54)</f>
        <v>0</v>
      </c>
      <c r="I8" s="16">
        <f>IF('[42]Video Analysis'!$L$54="","",'[42]Video Analysis'!$L$54)</f>
        <v>100</v>
      </c>
      <c r="J8" s="16">
        <f>IF('[42]Video Analysis'!$M$54="","",'[42]Video Analysis'!$M$54)</f>
        <v>0</v>
      </c>
      <c r="K8" s="16">
        <f>IF('[42]Video Analysis'!$N$54="","",'[42]Video Analysis'!$N$54)</f>
        <v>0</v>
      </c>
      <c r="L8" s="16">
        <f>IF('[42]Video Analysis'!$O$54="","",'[42]Video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-73.355524884536862</v>
      </c>
      <c r="U8" s="23">
        <f t="shared" si="4"/>
        <v>40.894175190478563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IF('[42]Video Analysis'!$B$64="","",'[42]Video Analysis'!$B$64)</f>
        <v/>
      </c>
      <c r="B9" s="15">
        <f>IF('[42]Video Analysis'!$Q$64="","",'[42]Video Analysis'!$Q$64)</f>
        <v>-73.355478323064744</v>
      </c>
      <c r="C9" s="15">
        <f>IF('[42]Video Analysis'!$P$64="","",'[42]Video Analysis'!$P$64)</f>
        <v>40.894215716980398</v>
      </c>
      <c r="D9" s="16">
        <f>IF('[42]Video Analysis'!$G$64="","",'[42]Video Analysis'!$G$64)</f>
        <v>0</v>
      </c>
      <c r="E9" s="16">
        <f>IF('[42]Video Analysis'!$H$64="","",'[42]Video Analysis'!$H$64)</f>
        <v>0</v>
      </c>
      <c r="F9" s="16">
        <f>IF('[42]Video Analysis'!$I$64="","",'[42]Video Analysis'!$I$64)</f>
        <v>100</v>
      </c>
      <c r="G9" s="16">
        <f>IF('[42]Video Analysis'!$J$64="","",'[42]Video Analysis'!$J$64)</f>
        <v>0</v>
      </c>
      <c r="H9" s="16">
        <f>IF('[42]Video Analysis'!$K$64="","",'[42]Video Analysis'!$K$64)</f>
        <v>0</v>
      </c>
      <c r="I9" s="16">
        <f>IF('[42]Video Analysis'!$L$64="","",'[42]Video Analysis'!$L$64)</f>
        <v>100</v>
      </c>
      <c r="J9" s="16">
        <f>IF('[42]Video Analysis'!$M$64="","",'[42]Video Analysis'!$M$64)</f>
        <v>0</v>
      </c>
      <c r="K9" s="16">
        <f>IF('[42]Video Analysis'!$N$64="","",'[42]Video Analysis'!$N$64)</f>
        <v>0</v>
      </c>
      <c r="L9" s="16">
        <f>IF('[42]Video Analysis'!$O$64="","",'[42]Video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-73.355478323064744</v>
      </c>
      <c r="U9" s="23">
        <f t="shared" si="4"/>
        <v>40.894215716980398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IF('[42]Video Analysis'!$B$74="","",'[42]Video Analysis'!$B$74)</f>
        <v/>
      </c>
      <c r="B10" s="15">
        <f>IF('[42]Video Analysis'!$Q$74="","",'[42]Video Analysis'!$Q$74)</f>
        <v>-73.355478323064744</v>
      </c>
      <c r="C10" s="15">
        <f>IF('[42]Video Analysis'!$P$74="","",'[42]Video Analysis'!$P$74)</f>
        <v>40.894215716980398</v>
      </c>
      <c r="D10" s="16">
        <f>IF('[42]Video Analysis'!$G$74="","",'[42]Video Analysis'!$G$74)</f>
        <v>0</v>
      </c>
      <c r="E10" s="16">
        <f>IF('[42]Video Analysis'!$H$74="","",'[42]Video Analysis'!$H$74)</f>
        <v>0</v>
      </c>
      <c r="F10" s="16">
        <f>IF('[42]Video Analysis'!$I$74="","",'[42]Video Analysis'!$I$74)</f>
        <v>100</v>
      </c>
      <c r="G10" s="16">
        <f>IF('[42]Video Analysis'!$J$74="","",'[42]Video Analysis'!$J$74)</f>
        <v>0</v>
      </c>
      <c r="H10" s="16">
        <f>IF('[42]Video Analysis'!$K$74="","",'[42]Video Analysis'!$K$74)</f>
        <v>0</v>
      </c>
      <c r="I10" s="16">
        <f>IF('[42]Video Analysis'!$L$74="","",'[42]Video Analysis'!$L$74)</f>
        <v>100</v>
      </c>
      <c r="J10" s="16">
        <f>IF('[42]Video Analysis'!$M$74="","",'[42]Video Analysis'!$M$74)</f>
        <v>0</v>
      </c>
      <c r="K10" s="16">
        <f>IF('[42]Video Analysis'!$N$74="","",'[42]Video Analysis'!$N$74)</f>
        <v>0</v>
      </c>
      <c r="L10" s="16">
        <f>IF('[42]Video Analysis'!$O$74="","",'[42]Video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-73.355478323064744</v>
      </c>
      <c r="U10" s="23">
        <f t="shared" si="4"/>
        <v>40.894215716980398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IF('[42]Video Analysis'!$B$84="","",'[42]Video Analysis'!$B$84)</f>
        <v/>
      </c>
      <c r="B11" s="15">
        <f>IF('[42]Video Analysis'!$Q$84="","",'[42]Video Analysis'!$Q$84)</f>
        <v>-73.355478323064744</v>
      </c>
      <c r="C11" s="15">
        <f>IF('[42]Video Analysis'!$P$84="","",'[42]Video Analysis'!$P$84)</f>
        <v>40.894215716980398</v>
      </c>
      <c r="D11" s="16">
        <f>IF('[42]Video Analysis'!$G$84="","",'[42]Video Analysis'!$G$84)</f>
        <v>0</v>
      </c>
      <c r="E11" s="16">
        <f>IF('[42]Video Analysis'!$H$84="","",'[42]Video Analysis'!$H$84)</f>
        <v>0</v>
      </c>
      <c r="F11" s="16">
        <f>IF('[42]Video Analysis'!$I$84="","",'[42]Video Analysis'!$I$84)</f>
        <v>100</v>
      </c>
      <c r="G11" s="16">
        <f>IF('[42]Video Analysis'!$J$84="","",'[42]Video Analysis'!$J$84)</f>
        <v>0</v>
      </c>
      <c r="H11" s="16">
        <f>IF('[42]Video Analysis'!$K$84="","",'[42]Video Analysis'!$K$84)</f>
        <v>0</v>
      </c>
      <c r="I11" s="16">
        <f>IF('[42]Video Analysis'!$L$84="","",'[42]Video Analysis'!$L$84)</f>
        <v>100</v>
      </c>
      <c r="J11" s="16">
        <f>IF('[42]Video Analysis'!$M$84="","",'[42]Video Analysis'!$M$84)</f>
        <v>0</v>
      </c>
      <c r="K11" s="16">
        <f>IF('[42]Video Analysis'!$N$84="","",'[42]Video Analysis'!$N$84)</f>
        <v>0</v>
      </c>
      <c r="L11" s="16">
        <f>IF('[42]Video Analysis'!$O$84="","",'[42]Video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-73.355478323064744</v>
      </c>
      <c r="U11" s="23">
        <f t="shared" si="4"/>
        <v>40.894215716980398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IF('[42]Video Analysis'!$B$94="","",'[42]Video Analysis'!$B$94)</f>
        <v/>
      </c>
      <c r="B12" s="15">
        <f>IF('[42]Video Analysis'!$Q$94="","",'[42]Video Analysis'!$Q$94)</f>
        <v>-73.355478323064744</v>
      </c>
      <c r="C12" s="15">
        <f>IF('[42]Video Analysis'!$P$94="","",'[42]Video Analysis'!$P$94)</f>
        <v>40.894215716980398</v>
      </c>
      <c r="D12" s="16">
        <f>IF('[42]Video Analysis'!$G$94="","",'[42]Video Analysis'!$G$94)</f>
        <v>0</v>
      </c>
      <c r="E12" s="16">
        <f>IF('[42]Video Analysis'!$H$94="","",'[42]Video Analysis'!$H$94)</f>
        <v>0</v>
      </c>
      <c r="F12" s="16">
        <f>IF('[42]Video Analysis'!$I$94="","",'[42]Video Analysis'!$I$94)</f>
        <v>100</v>
      </c>
      <c r="G12" s="16">
        <f>IF('[42]Video Analysis'!$J$94="","",'[42]Video Analysis'!$J$94)</f>
        <v>0</v>
      </c>
      <c r="H12" s="16">
        <f>IF('[42]Video Analysis'!$K$94="","",'[42]Video Analysis'!$K$94)</f>
        <v>0</v>
      </c>
      <c r="I12" s="16">
        <f>IF('[42]Video Analysis'!$L$94="","",'[42]Video Analysis'!$L$94)</f>
        <v>100</v>
      </c>
      <c r="J12" s="16">
        <f>IF('[42]Video Analysis'!$M$94="","",'[42]Video Analysis'!$M$94)</f>
        <v>0</v>
      </c>
      <c r="K12" s="16">
        <f>IF('[42]Video Analysis'!$N$94="","",'[42]Video Analysis'!$N$94)</f>
        <v>0</v>
      </c>
      <c r="L12" s="16">
        <f>IF('[42]Video Analysis'!$O$94="","",'[42]Video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-73.355478323064744</v>
      </c>
      <c r="U12" s="23">
        <f t="shared" si="4"/>
        <v>40.894215716980398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IF('[42]Video Analysis'!$B$104="","",'[42]Video Analysis'!$B$104)</f>
        <v/>
      </c>
      <c r="B13" s="15">
        <f>IF('[42]Video Analysis'!$Q$104="","",'[42]Video Analysis'!$Q$104)</f>
        <v>-73.355431761592627</v>
      </c>
      <c r="C13" s="15">
        <f>IF('[42]Video Analysis'!$P$104="","",'[42]Video Analysis'!$P$104)</f>
        <v>40.894256243482232</v>
      </c>
      <c r="D13" s="16">
        <f>IF('[42]Video Analysis'!$G$104="","",'[42]Video Analysis'!$G$104)</f>
        <v>0</v>
      </c>
      <c r="E13" s="16">
        <f>IF('[42]Video Analysis'!$H$104="","",'[42]Video Analysis'!$H$104)</f>
        <v>0</v>
      </c>
      <c r="F13" s="16">
        <f>IF('[42]Video Analysis'!$I$104="","",'[42]Video Analysis'!$I$104)</f>
        <v>100</v>
      </c>
      <c r="G13" s="16">
        <f>IF('[42]Video Analysis'!$J$104="","",'[42]Video Analysis'!$J$104)</f>
        <v>0</v>
      </c>
      <c r="H13" s="16">
        <f>IF('[42]Video Analysis'!$K$104="","",'[42]Video Analysis'!$K$104)</f>
        <v>0</v>
      </c>
      <c r="I13" s="16">
        <f>IF('[42]Video Analysis'!$L$104="","",'[42]Video Analysis'!$L$104)</f>
        <v>100</v>
      </c>
      <c r="J13" s="16">
        <f>IF('[42]Video Analysis'!$M$104="","",'[42]Video Analysis'!$M$104)</f>
        <v>0</v>
      </c>
      <c r="K13" s="16">
        <f>IF('[42]Video Analysis'!$N$104="","",'[42]Video Analysis'!$N$104)</f>
        <v>0</v>
      </c>
      <c r="L13" s="16">
        <f>IF('[42]Video Analysis'!$O$104="","",'[42]Video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-73.355431761592627</v>
      </c>
      <c r="U13" s="23">
        <f t="shared" si="4"/>
        <v>40.894256243482232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IF('[42]Video Analysis'!$B$114="","",'[42]Video Analysis'!$B$114)</f>
        <v/>
      </c>
      <c r="B14" s="15">
        <f>IF('[42]Video Analysis'!$Q$114="","",'[42]Video Analysis'!$Q$114)</f>
        <v>-73.355456027202308</v>
      </c>
      <c r="C14" s="15">
        <f>IF('[42]Video Analysis'!$P$114="","",'[42]Video Analysis'!$P$114)</f>
        <v>40.894298194907606</v>
      </c>
      <c r="D14" s="16">
        <f>IF('[42]Video Analysis'!$G$114="","",'[42]Video Analysis'!$G$114)</f>
        <v>0</v>
      </c>
      <c r="E14" s="16">
        <f>IF('[42]Video Analysis'!$H$114="","",'[42]Video Analysis'!$H$114)</f>
        <v>0</v>
      </c>
      <c r="F14" s="16">
        <f>IF('[42]Video Analysis'!$I$114="","",'[42]Video Analysis'!$I$114)</f>
        <v>100</v>
      </c>
      <c r="G14" s="16">
        <f>IF('[42]Video Analysis'!$J$114="","",'[42]Video Analysis'!$J$114)</f>
        <v>0</v>
      </c>
      <c r="H14" s="16">
        <f>IF('[42]Video Analysis'!$K$114="","",'[42]Video Analysis'!$K$114)</f>
        <v>0</v>
      </c>
      <c r="I14" s="16">
        <f>IF('[42]Video Analysis'!$L$114="","",'[42]Video Analysis'!$L$114)</f>
        <v>100</v>
      </c>
      <c r="J14" s="16">
        <f>IF('[42]Video Analysis'!$M$114="","",'[42]Video Analysis'!$M$114)</f>
        <v>0</v>
      </c>
      <c r="K14" s="16">
        <f>IF('[42]Video Analysis'!$N$114="","",'[42]Video Analysis'!$N$114)</f>
        <v>0</v>
      </c>
      <c r="L14" s="16">
        <f>IF('[42]Video Analysis'!$O$114="","",'[42]Video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-73.355456027202308</v>
      </c>
      <c r="U14" s="23">
        <f t="shared" si="4"/>
        <v>40.894298194907606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IF('[42]Video Analysis'!$B$124="","",'[42]Video Analysis'!$B$124)</f>
        <v/>
      </c>
      <c r="B15" s="15">
        <f>IF('[42]Video Analysis'!$Q$124="","",'[42]Video Analysis'!$Q$124)</f>
        <v>-73.355456027202308</v>
      </c>
      <c r="C15" s="15">
        <f>IF('[42]Video Analysis'!$P$124="","",'[42]Video Analysis'!$P$124)</f>
        <v>40.894298194907606</v>
      </c>
      <c r="D15" s="16">
        <f>IF('[42]Video Analysis'!$G$124="","",'[42]Video Analysis'!$G$124)</f>
        <v>0</v>
      </c>
      <c r="E15" s="16">
        <f>IF('[42]Video Analysis'!$H$124="","",'[42]Video Analysis'!$H$124)</f>
        <v>0</v>
      </c>
      <c r="F15" s="16">
        <f>IF('[42]Video Analysis'!$I$124="","",'[42]Video Analysis'!$I$124)</f>
        <v>100</v>
      </c>
      <c r="G15" s="16">
        <f>IF('[42]Video Analysis'!$J$124="","",'[42]Video Analysis'!$J$124)</f>
        <v>0</v>
      </c>
      <c r="H15" s="16">
        <f>IF('[42]Video Analysis'!$K$124="","",'[42]Video Analysis'!$K$124)</f>
        <v>0</v>
      </c>
      <c r="I15" s="16">
        <f>IF('[42]Video Analysis'!$L$124="","",'[42]Video Analysis'!$L$124)</f>
        <v>100</v>
      </c>
      <c r="J15" s="16">
        <f>IF('[42]Video Analysis'!$M$124="","",'[42]Video Analysis'!$M$124)</f>
        <v>0</v>
      </c>
      <c r="K15" s="16">
        <f>IF('[42]Video Analysis'!$N$124="","",'[42]Video Analysis'!$N$124)</f>
        <v>0</v>
      </c>
      <c r="L15" s="16">
        <f>IF('[42]Video Analysis'!$O$124="","",'[42]Video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-73.355456027202308</v>
      </c>
      <c r="U15" s="23">
        <f t="shared" si="4"/>
        <v>40.894298194907606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IF('[42]Video Analysis'!$B$134="","",'[42]Video Analysis'!$B$134)</f>
        <v/>
      </c>
      <c r="B16" s="15">
        <f>IF('[42]Video Analysis'!$Q$134="","",'[42]Video Analysis'!$Q$134)</f>
        <v>-73.355513401329517</v>
      </c>
      <c r="C16" s="15">
        <f>IF('[42]Video Analysis'!$P$134="","",'[42]Video Analysis'!$P$134)</f>
        <v>40.894374512135983</v>
      </c>
      <c r="D16" s="16">
        <f>IF('[42]Video Analysis'!$G$134="","",'[42]Video Analysis'!$G$134)</f>
        <v>0</v>
      </c>
      <c r="E16" s="16">
        <f>IF('[42]Video Analysis'!$H$134="","",'[42]Video Analysis'!$H$134)</f>
        <v>0</v>
      </c>
      <c r="F16" s="16">
        <f>IF('[42]Video Analysis'!$I$134="","",'[42]Video Analysis'!$I$134)</f>
        <v>100</v>
      </c>
      <c r="G16" s="16">
        <f>IF('[42]Video Analysis'!$J$134="","",'[42]Video Analysis'!$J$134)</f>
        <v>0</v>
      </c>
      <c r="H16" s="16">
        <f>IF('[42]Video Analysis'!$K$134="","",'[42]Video Analysis'!$K$134)</f>
        <v>0</v>
      </c>
      <c r="I16" s="16">
        <f>IF('[42]Video Analysis'!$L$134="","",'[42]Video Analysis'!$L$134)</f>
        <v>100</v>
      </c>
      <c r="J16" s="16">
        <f>IF('[42]Video Analysis'!$M$134="","",'[42]Video Analysis'!$M$134)</f>
        <v>0</v>
      </c>
      <c r="K16" s="16">
        <f>IF('[42]Video Analysis'!$N$134="","",'[42]Video Analysis'!$N$134)</f>
        <v>0</v>
      </c>
      <c r="L16" s="16">
        <f>IF('[42]Video Analysis'!$O$134="","",'[42]Video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-73.355513401329517</v>
      </c>
      <c r="U16" s="23">
        <f t="shared" si="4"/>
        <v>40.894374512135983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IF('[42]Video Analysis'!$B$144="","",'[42]Video Analysis'!$B$144)</f>
        <v/>
      </c>
      <c r="B17" s="15">
        <f>IF('[42]Video Analysis'!$Q$144="","",'[42]Video Analysis'!$Q$144)</f>
        <v>-73.355513401329517</v>
      </c>
      <c r="C17" s="15">
        <f>IF('[42]Video Analysis'!$P$144="","",'[42]Video Analysis'!$P$144)</f>
        <v>40.894374512135983</v>
      </c>
      <c r="D17" s="16">
        <f>IF('[42]Video Analysis'!$G$144="","",'[42]Video Analysis'!$G$144)</f>
        <v>0</v>
      </c>
      <c r="E17" s="16">
        <f>IF('[42]Video Analysis'!$H$144="","",'[42]Video Analysis'!$H$144)</f>
        <v>0</v>
      </c>
      <c r="F17" s="16">
        <f>IF('[42]Video Analysis'!$I$144="","",'[42]Video Analysis'!$I$144)</f>
        <v>100</v>
      </c>
      <c r="G17" s="16">
        <f>IF('[42]Video Analysis'!$J$144="","",'[42]Video Analysis'!$J$144)</f>
        <v>0</v>
      </c>
      <c r="H17" s="16">
        <f>IF('[42]Video Analysis'!$K$144="","",'[42]Video Analysis'!$K$144)</f>
        <v>0</v>
      </c>
      <c r="I17" s="16">
        <f>IF('[42]Video Analysis'!$L$144="","",'[42]Video Analysis'!$L$144)</f>
        <v>100</v>
      </c>
      <c r="J17" s="16">
        <f>IF('[42]Video Analysis'!$M$144="","",'[42]Video Analysis'!$M$144)</f>
        <v>0</v>
      </c>
      <c r="K17" s="16">
        <f>IF('[42]Video Analysis'!$N$144="","",'[42]Video Analysis'!$N$144)</f>
        <v>0</v>
      </c>
      <c r="L17" s="16">
        <f>IF('[42]Video Analysis'!$O$144="","",'[42]Video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-73.355513401329517</v>
      </c>
      <c r="U17" s="23">
        <f t="shared" si="4"/>
        <v>40.894374512135983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>10% MS</v>
      </c>
    </row>
    <row r="18" spans="1:32" x14ac:dyDescent="0.3">
      <c r="A18" s="14" t="str">
        <f>IF('[42]Video Analysis'!$B$154="","",'[42]Video Analysis'!$B$154)</f>
        <v/>
      </c>
      <c r="B18" s="15">
        <f>IF('[42]Video Analysis'!$Q$154="","",'[42]Video Analysis'!$Q$154)</f>
        <v>-73.355513401329517</v>
      </c>
      <c r="C18" s="15">
        <f>IF('[42]Video Analysis'!$P$154="","",'[42]Video Analysis'!$P$154)</f>
        <v>40.894374512135983</v>
      </c>
      <c r="D18" s="16">
        <f>IF('[42]Video Analysis'!$G$154="","",'[42]Video Analysis'!$G$154)</f>
        <v>0</v>
      </c>
      <c r="E18" s="16">
        <f>IF('[42]Video Analysis'!$H$154="","",'[42]Video Analysis'!$H$154)</f>
        <v>0</v>
      </c>
      <c r="F18" s="16">
        <f>IF('[42]Video Analysis'!$I$154="","",'[42]Video Analysis'!$I$154)</f>
        <v>100</v>
      </c>
      <c r="G18" s="16">
        <f>IF('[42]Video Analysis'!$J$154="","",'[42]Video Analysis'!$J$154)</f>
        <v>0</v>
      </c>
      <c r="H18" s="16">
        <f>IF('[42]Video Analysis'!$K$154="","",'[42]Video Analysis'!$K$154)</f>
        <v>0</v>
      </c>
      <c r="I18" s="16">
        <f>IF('[42]Video Analysis'!$L$154="","",'[42]Video Analysis'!$L$154)</f>
        <v>100</v>
      </c>
      <c r="J18" s="16">
        <f>IF('[42]Video Analysis'!$M$154="","",'[42]Video Analysis'!$M$154)</f>
        <v>0</v>
      </c>
      <c r="K18" s="16">
        <f>IF('[42]Video Analysis'!$N$154="","",'[42]Video Analysis'!$N$154)</f>
        <v>0</v>
      </c>
      <c r="L18" s="16">
        <f>IF('[42]Video Analysis'!$O$154="","",'[42]Video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-73.355513401329517</v>
      </c>
      <c r="U18" s="23">
        <f t="shared" si="4"/>
        <v>40.894374512135983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IF('[42]Video Analysis'!$B$164="","",'[42]Video Analysis'!$B$164)</f>
        <v/>
      </c>
      <c r="B19" s="15">
        <f>IF('[42]Video Analysis'!$Q$164="","",'[42]Video Analysis'!$Q$164)</f>
        <v>-73.355588628910482</v>
      </c>
      <c r="C19" s="15">
        <f>IF('[42]Video Analysis'!$P$164="","",'[42]Video Analysis'!$P$164)</f>
        <v>40.89440661482513</v>
      </c>
      <c r="D19" s="16">
        <f>IF('[42]Video Analysis'!$G$164="","",'[42]Video Analysis'!$G$164)</f>
        <v>0</v>
      </c>
      <c r="E19" s="16">
        <f>IF('[42]Video Analysis'!$H$164="","",'[42]Video Analysis'!$H$164)</f>
        <v>0</v>
      </c>
      <c r="F19" s="16">
        <f>IF('[42]Video Analysis'!$I$164="","",'[42]Video Analysis'!$I$164)</f>
        <v>100</v>
      </c>
      <c r="G19" s="16">
        <f>IF('[42]Video Analysis'!$J$164="","",'[42]Video Analysis'!$J$164)</f>
        <v>0</v>
      </c>
      <c r="H19" s="16">
        <f>IF('[42]Video Analysis'!$K$164="","",'[42]Video Analysis'!$K$164)</f>
        <v>0</v>
      </c>
      <c r="I19" s="16">
        <f>IF('[42]Video Analysis'!$L$164="","",'[42]Video Analysis'!$L$164)</f>
        <v>100</v>
      </c>
      <c r="J19" s="16">
        <f>IF('[42]Video Analysis'!$M$164="","",'[42]Video Analysis'!$M$164)</f>
        <v>0</v>
      </c>
      <c r="K19" s="16">
        <f>IF('[42]Video Analysis'!$N$164="","",'[42]Video Analysis'!$N$164)</f>
        <v>0</v>
      </c>
      <c r="L19" s="16">
        <f>IF('[42]Video Analysis'!$O$164="","",'[42]Video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-73.355588628910482</v>
      </c>
      <c r="U19" s="23">
        <f t="shared" si="4"/>
        <v>40.89440661482513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IF('[42]Video Analysis'!$B$174="","",'[42]Video Analysis'!$B$174)</f>
        <v/>
      </c>
      <c r="B20" s="15">
        <f>IF('[42]Video Analysis'!$Q$174="","",'[42]Video Analysis'!$Q$174)</f>
        <v>-73.355588628910482</v>
      </c>
      <c r="C20" s="15">
        <f>IF('[42]Video Analysis'!$P$174="","",'[42]Video Analysis'!$P$174)</f>
        <v>40.89440661482513</v>
      </c>
      <c r="D20" s="16">
        <f>IF('[42]Video Analysis'!$G$174="","",'[42]Video Analysis'!$G$174)</f>
        <v>0</v>
      </c>
      <c r="E20" s="16">
        <f>IF('[42]Video Analysis'!$H$174="","",'[42]Video Analysis'!$H$174)</f>
        <v>0</v>
      </c>
      <c r="F20" s="16">
        <f>IF('[42]Video Analysis'!$I$174="","",'[42]Video Analysis'!$I$174)</f>
        <v>100</v>
      </c>
      <c r="G20" s="16">
        <f>IF('[42]Video Analysis'!$J$174="","",'[42]Video Analysis'!$J$174)</f>
        <v>0</v>
      </c>
      <c r="H20" s="16">
        <f>IF('[42]Video Analysis'!$K$174="","",'[42]Video Analysis'!$K$174)</f>
        <v>0</v>
      </c>
      <c r="I20" s="16">
        <f>IF('[42]Video Analysis'!$L$174="","",'[42]Video Analysis'!$L$174)</f>
        <v>100</v>
      </c>
      <c r="J20" s="16">
        <f>IF('[42]Video Analysis'!$M$174="","",'[42]Video Analysis'!$M$174)</f>
        <v>0</v>
      </c>
      <c r="K20" s="16">
        <f>IF('[42]Video Analysis'!$N$174="","",'[42]Video Analysis'!$N$174)</f>
        <v>0</v>
      </c>
      <c r="L20" s="16">
        <f>IF('[42]Video Analysis'!$O$174="","",'[42]Video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-73.355588628910482</v>
      </c>
      <c r="U20" s="23">
        <f t="shared" si="4"/>
        <v>40.89440661482513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IF('[42]Video Analysis'!$B$184="","",'[42]Video Analysis'!$B$184)</f>
        <v/>
      </c>
      <c r="B21" s="15">
        <f>IF('[42]Video Analysis'!$Q$184="","",'[42]Video Analysis'!$Q$184)</f>
        <v>-73.355588628910482</v>
      </c>
      <c r="C21" s="15">
        <f>IF('[42]Video Analysis'!$P$184="","",'[42]Video Analysis'!$P$184)</f>
        <v>40.89440661482513</v>
      </c>
      <c r="D21" s="16">
        <f>IF('[42]Video Analysis'!$G$184="","",'[42]Video Analysis'!$G$184)</f>
        <v>0</v>
      </c>
      <c r="E21" s="16">
        <f>IF('[42]Video Analysis'!$H$184="","",'[42]Video Analysis'!$H$184)</f>
        <v>100</v>
      </c>
      <c r="F21" s="16">
        <f>IF('[42]Video Analysis'!$I$184="","",'[42]Video Analysis'!$I$184)</f>
        <v>0</v>
      </c>
      <c r="G21" s="16">
        <f>IF('[42]Video Analysis'!$J$184="","",'[42]Video Analysis'!$J$184)</f>
        <v>0</v>
      </c>
      <c r="H21" s="16">
        <f>IF('[42]Video Analysis'!$K$184="","",'[42]Video Analysis'!$K$184)</f>
        <v>100</v>
      </c>
      <c r="I21" s="16">
        <f>IF('[42]Video Analysis'!$L$184="","",'[42]Video Analysis'!$L$184)</f>
        <v>0</v>
      </c>
      <c r="J21" s="16">
        <f>IF('[42]Video Analysis'!$M$184="","",'[42]Video Analysis'!$M$184)</f>
        <v>0</v>
      </c>
      <c r="K21" s="16">
        <f>IF('[42]Video Analysis'!$N$184="","",'[42]Video Analysis'!$N$184)</f>
        <v>100</v>
      </c>
      <c r="L21" s="16">
        <f>IF('[42]Video Analysis'!$O$184="","",'[42]Video Analysis'!$O$184)</f>
        <v>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-73.355588628910482</v>
      </c>
      <c r="U21" s="23">
        <f t="shared" si="4"/>
        <v>40.89440661482513</v>
      </c>
      <c r="V21" s="24">
        <f t="shared" si="5"/>
        <v>0</v>
      </c>
      <c r="W21" s="24">
        <f t="shared" si="5"/>
        <v>100</v>
      </c>
      <c r="X21" s="24">
        <f t="shared" si="5"/>
        <v>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IF('[42]Video Analysis'!$B$194="","",'[42]Video Analysis'!$B$194)</f>
        <v/>
      </c>
      <c r="B22" s="15">
        <f>IF('[42]Video Analysis'!$Q$194="","",'[42]Video Analysis'!$Q$194)</f>
        <v>-73.355588628910482</v>
      </c>
      <c r="C22" s="15">
        <f>IF('[42]Video Analysis'!$P$194="","",'[42]Video Analysis'!$P$194)</f>
        <v>40.89440661482513</v>
      </c>
      <c r="D22" s="16">
        <f>IF('[42]Video Analysis'!$G$194="","",'[42]Video Analysis'!$G$194)</f>
        <v>0</v>
      </c>
      <c r="E22" s="16">
        <f>IF('[42]Video Analysis'!$H$194="","",'[42]Video Analysis'!$H$194)</f>
        <v>0</v>
      </c>
      <c r="F22" s="16">
        <f>IF('[42]Video Analysis'!$I$194="","",'[42]Video Analysis'!$I$194)</f>
        <v>100</v>
      </c>
      <c r="G22" s="16">
        <f>IF('[42]Video Analysis'!$J$194="","",'[42]Video Analysis'!$J$194)</f>
        <v>0</v>
      </c>
      <c r="H22" s="16">
        <f>IF('[42]Video Analysis'!$K$194="","",'[42]Video Analysis'!$K$194)</f>
        <v>0</v>
      </c>
      <c r="I22" s="16">
        <f>IF('[42]Video Analysis'!$L$194="","",'[42]Video Analysis'!$L$194)</f>
        <v>100</v>
      </c>
      <c r="J22" s="16">
        <f>IF('[42]Video Analysis'!$M$194="","",'[42]Video Analysis'!$M$194)</f>
        <v>0</v>
      </c>
      <c r="K22" s="16">
        <f>IF('[42]Video Analysis'!$N$194="","",'[42]Video Analysis'!$N$194)</f>
        <v>0</v>
      </c>
      <c r="L22" s="16">
        <f>IF('[42]Video Analysis'!$O$194="","",'[42]Video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-73.355588628910482</v>
      </c>
      <c r="U22" s="23">
        <f t="shared" si="4"/>
        <v>40.89440661482513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IF('[42]Video Analysis'!$B$204="","",'[42]Video Analysis'!$B$204)</f>
        <v/>
      </c>
      <c r="B23" s="15">
        <f>IF('[42]Video Analysis'!$Q$204="","",'[42]Video Analysis'!$Q$204)</f>
        <v>-73.355588628910482</v>
      </c>
      <c r="C23" s="15">
        <f>IF('[42]Video Analysis'!$P$204="","",'[42]Video Analysis'!$P$204)</f>
        <v>40.89440661482513</v>
      </c>
      <c r="D23" s="16">
        <f>IF('[42]Video Analysis'!$G$204="","",'[42]Video Analysis'!$G$204)</f>
        <v>0</v>
      </c>
      <c r="E23" s="16">
        <f>IF('[42]Video Analysis'!$H$204="","",'[42]Video Analysis'!$H$204)</f>
        <v>100</v>
      </c>
      <c r="F23" s="16">
        <f>IF('[42]Video Analysis'!$I$204="","",'[42]Video Analysis'!$I$204)</f>
        <v>0</v>
      </c>
      <c r="G23" s="16">
        <f>IF('[42]Video Analysis'!$J$204="","",'[42]Video Analysis'!$J$204)</f>
        <v>0</v>
      </c>
      <c r="H23" s="16">
        <f>IF('[42]Video Analysis'!$K$204="","",'[42]Video Analysis'!$K$204)</f>
        <v>100</v>
      </c>
      <c r="I23" s="16">
        <f>IF('[42]Video Analysis'!$L$204="","",'[42]Video Analysis'!$L$204)</f>
        <v>0</v>
      </c>
      <c r="J23" s="16">
        <f>IF('[42]Video Analysis'!$M$204="","",'[42]Video Analysis'!$M$204)</f>
        <v>0</v>
      </c>
      <c r="K23" s="16">
        <f>IF('[42]Video Analysis'!$N$204="","",'[42]Video Analysis'!$N$204)</f>
        <v>100</v>
      </c>
      <c r="L23" s="16">
        <f>IF('[42]Video Analysis'!$O$204="","",'[42]Video Analysis'!$O$204)</f>
        <v>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-73.355588628910482</v>
      </c>
      <c r="U23" s="23">
        <f t="shared" si="4"/>
        <v>40.89440661482513</v>
      </c>
      <c r="V23" s="24">
        <f t="shared" si="5"/>
        <v>0</v>
      </c>
      <c r="W23" s="24">
        <f t="shared" si="5"/>
        <v>100</v>
      </c>
      <c r="X23" s="24">
        <f t="shared" si="5"/>
        <v>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IF('[42]Video Analysis'!$B$214="","",'[42]Video Analysis'!$B$214)</f>
        <v/>
      </c>
      <c r="B24" s="15">
        <f>IF('[42]Video Analysis'!$Q$214="","",'[42]Video Analysis'!$Q$214)</f>
        <v>-73.355629784055054</v>
      </c>
      <c r="C24" s="15">
        <f>IF('[42]Video Analysis'!$P$214="","",'[42]Video Analysis'!$P$214)</f>
        <v>40.894360556267202</v>
      </c>
      <c r="D24" s="16">
        <f>IF('[42]Video Analysis'!$G$214="","",'[42]Video Analysis'!$G$214)</f>
        <v>0</v>
      </c>
      <c r="E24" s="16">
        <f>IF('[42]Video Analysis'!$H$214="","",'[42]Video Analysis'!$H$214)</f>
        <v>98</v>
      </c>
      <c r="F24" s="16">
        <f>IF('[42]Video Analysis'!$I$214="","",'[42]Video Analysis'!$I$214)</f>
        <v>2</v>
      </c>
      <c r="G24" s="16">
        <f>IF('[42]Video Analysis'!$J$214="","",'[42]Video Analysis'!$J$214)</f>
        <v>0</v>
      </c>
      <c r="H24" s="16">
        <f>IF('[42]Video Analysis'!$K$214="","",'[42]Video Analysis'!$K$214)</f>
        <v>100</v>
      </c>
      <c r="I24" s="16">
        <f>IF('[42]Video Analysis'!$L$214="","",'[42]Video Analysis'!$L$214)</f>
        <v>0</v>
      </c>
      <c r="J24" s="16">
        <f>IF('[42]Video Analysis'!$M$214="","",'[42]Video Analysis'!$M$214)</f>
        <v>0</v>
      </c>
      <c r="K24" s="16">
        <f>IF('[42]Video Analysis'!$N$214="","",'[42]Video Analysis'!$N$214)</f>
        <v>100</v>
      </c>
      <c r="L24" s="16">
        <f>IF('[42]Video Analysis'!$O$214="","",'[42]Video Analysis'!$O$214)</f>
        <v>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-73.355629784055054</v>
      </c>
      <c r="U24" s="23">
        <f t="shared" si="4"/>
        <v>40.894360556267202</v>
      </c>
      <c r="V24" s="24">
        <f t="shared" si="5"/>
        <v>0</v>
      </c>
      <c r="W24" s="24">
        <f t="shared" si="5"/>
        <v>99.333333333333329</v>
      </c>
      <c r="X24" s="24">
        <f t="shared" si="5"/>
        <v>0.66666666666666663</v>
      </c>
      <c r="Y24" s="24">
        <f t="shared" si="6"/>
        <v>0</v>
      </c>
      <c r="Z24" s="24">
        <f t="shared" si="6"/>
        <v>1.1547005383792517</v>
      </c>
      <c r="AA24" s="24">
        <f t="shared" si="6"/>
        <v>1.1547005383792517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IF('[42]Video Analysis'!$B$224="","",'[42]Video Analysis'!$B$224)</f>
        <v/>
      </c>
      <c r="B25" s="15">
        <f>IF('[42]Video Analysis'!$Q$224="","",'[42]Video Analysis'!$Q$224)</f>
        <v>-73.355629784055054</v>
      </c>
      <c r="C25" s="15">
        <f>IF('[42]Video Analysis'!$P$224="","",'[42]Video Analysis'!$P$224)</f>
        <v>40.894360556267202</v>
      </c>
      <c r="D25" s="16">
        <f>IF('[42]Video Analysis'!$G$224="","",'[42]Video Analysis'!$G$224)</f>
        <v>0</v>
      </c>
      <c r="E25" s="16">
        <f>IF('[42]Video Analysis'!$H$224="","",'[42]Video Analysis'!$H$224)</f>
        <v>100</v>
      </c>
      <c r="F25" s="16">
        <f>IF('[42]Video Analysis'!$I$224="","",'[42]Video Analysis'!$I$224)</f>
        <v>0</v>
      </c>
      <c r="G25" s="16">
        <f>IF('[42]Video Analysis'!$J$224="","",'[42]Video Analysis'!$J$224)</f>
        <v>0</v>
      </c>
      <c r="H25" s="16">
        <f>IF('[42]Video Analysis'!$K$224="","",'[42]Video Analysis'!$K$224)</f>
        <v>100</v>
      </c>
      <c r="I25" s="16">
        <f>IF('[42]Video Analysis'!$L$224="","",'[42]Video Analysis'!$L$224)</f>
        <v>0</v>
      </c>
      <c r="J25" s="16">
        <f>IF('[42]Video Analysis'!$M$224="","",'[42]Video Analysis'!$M$224)</f>
        <v>0</v>
      </c>
      <c r="K25" s="16">
        <f>IF('[42]Video Analysis'!$N$224="","",'[42]Video Analysis'!$N$224)</f>
        <v>100</v>
      </c>
      <c r="L25" s="16">
        <f>IF('[42]Video Analysis'!$O$224="","",'[42]Video Analysis'!$O$224)</f>
        <v>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-73.355629784055054</v>
      </c>
      <c r="U25" s="23">
        <f t="shared" si="4"/>
        <v>40.894360556267202</v>
      </c>
      <c r="V25" s="24">
        <f t="shared" si="5"/>
        <v>0</v>
      </c>
      <c r="W25" s="24">
        <f t="shared" si="5"/>
        <v>100</v>
      </c>
      <c r="X25" s="24">
        <f t="shared" si="5"/>
        <v>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IF('[42]Video Analysis'!$B$234="","",'[42]Video Analysis'!$B$234)</f>
        <v/>
      </c>
      <c r="B26" s="15">
        <f>IF('[42]Video Analysis'!$Q$234="","",'[42]Video Analysis'!$Q$234)</f>
        <v>-73.355628820136189</v>
      </c>
      <c r="C26" s="15">
        <f>IF('[42]Video Analysis'!$P$234="","",'[42]Video Analysis'!$P$234)</f>
        <v>40.894316760823131</v>
      </c>
      <c r="D26" s="16">
        <f>IF('[42]Video Analysis'!$G$234="","",'[42]Video Analysis'!$G$234)</f>
        <v>0</v>
      </c>
      <c r="E26" s="16">
        <f>IF('[42]Video Analysis'!$H$234="","",'[42]Video Analysis'!$H$234)</f>
        <v>100</v>
      </c>
      <c r="F26" s="16">
        <f>IF('[42]Video Analysis'!$I$234="","",'[42]Video Analysis'!$I$234)</f>
        <v>0</v>
      </c>
      <c r="G26" s="16">
        <f>IF('[42]Video Analysis'!$J$234="","",'[42]Video Analysis'!$J$234)</f>
        <v>0</v>
      </c>
      <c r="H26" s="16">
        <f>IF('[42]Video Analysis'!$K$234="","",'[42]Video Analysis'!$K$234)</f>
        <v>100</v>
      </c>
      <c r="I26" s="16">
        <f>IF('[42]Video Analysis'!$L$234="","",'[42]Video Analysis'!$L$234)</f>
        <v>0</v>
      </c>
      <c r="J26" s="16">
        <f>IF('[42]Video Analysis'!$M$234="","",'[42]Video Analysis'!$M$234)</f>
        <v>0</v>
      </c>
      <c r="K26" s="16">
        <f>IF('[42]Video Analysis'!$N$234="","",'[42]Video Analysis'!$N$234)</f>
        <v>100</v>
      </c>
      <c r="L26" s="16">
        <f>IF('[42]Video Analysis'!$O$234="","",'[42]Video Analysis'!$O$234)</f>
        <v>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-73.355628820136189</v>
      </c>
      <c r="U26" s="23">
        <f t="shared" si="4"/>
        <v>40.894316760823131</v>
      </c>
      <c r="V26" s="24">
        <f t="shared" si="5"/>
        <v>0</v>
      </c>
      <c r="W26" s="24">
        <f t="shared" si="5"/>
        <v>100</v>
      </c>
      <c r="X26" s="24">
        <f t="shared" si="5"/>
        <v>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IF('[42]Video Analysis'!$B$244="","",'[42]Video Analysis'!$B$244)</f>
        <v/>
      </c>
      <c r="B27" s="15">
        <f>IF('[42]Video Analysis'!$Q$244="","",'[42]Video Analysis'!$Q$244)</f>
        <v>-73.355628820136189</v>
      </c>
      <c r="C27" s="15">
        <f>IF('[42]Video Analysis'!$P$244="","",'[42]Video Analysis'!$P$244)</f>
        <v>40.894316760823131</v>
      </c>
      <c r="D27" s="16">
        <f>IF('[42]Video Analysis'!$G$244="","",'[42]Video Analysis'!$G$244)</f>
        <v>0</v>
      </c>
      <c r="E27" s="16">
        <f>IF('[42]Video Analysis'!$H$244="","",'[42]Video Analysis'!$H$244)</f>
        <v>0</v>
      </c>
      <c r="F27" s="16">
        <f>IF('[42]Video Analysis'!$I$244="","",'[42]Video Analysis'!$I$244)</f>
        <v>100</v>
      </c>
      <c r="G27" s="16">
        <f>IF('[42]Video Analysis'!$J$244="","",'[42]Video Analysis'!$J$244)</f>
        <v>0</v>
      </c>
      <c r="H27" s="16">
        <f>IF('[42]Video Analysis'!$K$244="","",'[42]Video Analysis'!$K$244)</f>
        <v>0</v>
      </c>
      <c r="I27" s="16">
        <f>IF('[42]Video Analysis'!$L$244="","",'[42]Video Analysis'!$L$244)</f>
        <v>100</v>
      </c>
      <c r="J27" s="16">
        <f>IF('[42]Video Analysis'!$M$244="","",'[42]Video Analysis'!$M$244)</f>
        <v>0</v>
      </c>
      <c r="K27" s="16">
        <f>IF('[42]Video Analysis'!$N$244="","",'[42]Video Analysis'!$N$244)</f>
        <v>0</v>
      </c>
      <c r="L27" s="16">
        <f>IF('[42]Video Analysis'!$O$244="","",'[42]Video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-73.355628820136189</v>
      </c>
      <c r="U27" s="23">
        <f t="shared" si="4"/>
        <v>40.894316760823131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>10% MS</v>
      </c>
    </row>
    <row r="28" spans="1:32" x14ac:dyDescent="0.3">
      <c r="A28" s="14" t="str">
        <f>IF('[42]Video Analysis'!$B$254="","",'[42]Video Analysis'!$B$254)</f>
        <v/>
      </c>
      <c r="B28" s="15">
        <f>IF('[42]Video Analysis'!$Q$254="","",'[42]Video Analysis'!$Q$254)</f>
        <v>-73.355628820136189</v>
      </c>
      <c r="C28" s="15">
        <f>IF('[42]Video Analysis'!$P$254="","",'[42]Video Analysis'!$P$254)</f>
        <v>40.894316760823131</v>
      </c>
      <c r="D28" s="16">
        <f>IF('[42]Video Analysis'!$G$254="","",'[42]Video Analysis'!$G$254)</f>
        <v>0</v>
      </c>
      <c r="E28" s="16">
        <f>IF('[42]Video Analysis'!$H$254="","",'[42]Video Analysis'!$H$254)</f>
        <v>0</v>
      </c>
      <c r="F28" s="16">
        <f>IF('[42]Video Analysis'!$I$254="","",'[42]Video Analysis'!$I$254)</f>
        <v>100</v>
      </c>
      <c r="G28" s="16">
        <f>IF('[42]Video Analysis'!$J$254="","",'[42]Video Analysis'!$J$254)</f>
        <v>0</v>
      </c>
      <c r="H28" s="16">
        <f>IF('[42]Video Analysis'!$K$254="","",'[42]Video Analysis'!$K$254)</f>
        <v>0</v>
      </c>
      <c r="I28" s="16">
        <f>IF('[42]Video Analysis'!$L$254="","",'[42]Video Analysis'!$L$254)</f>
        <v>100</v>
      </c>
      <c r="J28" s="16">
        <f>IF('[42]Video Analysis'!$M$254="","",'[42]Video Analysis'!$M$254)</f>
        <v>0</v>
      </c>
      <c r="K28" s="16">
        <f>IF('[42]Video Analysis'!$N$254="","",'[42]Video Analysis'!$N$254)</f>
        <v>0</v>
      </c>
      <c r="L28" s="16">
        <f>IF('[42]Video Analysis'!$O$254="","",'[42]Video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-73.355628820136189</v>
      </c>
      <c r="U28" s="23">
        <f t="shared" si="4"/>
        <v>40.894316760823131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IF('[42]Video Analysis'!$B$264="","",'[42]Video Analysis'!$B$264)</f>
        <v/>
      </c>
      <c r="B29" s="15">
        <f>IF('[42]Video Analysis'!$Q$264="","",'[42]Video Analysis'!$Q$264)</f>
        <v>-73.355628820136189</v>
      </c>
      <c r="C29" s="15">
        <f>IF('[42]Video Analysis'!$P$264="","",'[42]Video Analysis'!$P$264)</f>
        <v>40.894316760823131</v>
      </c>
      <c r="D29" s="16">
        <f>IF('[42]Video Analysis'!$G$264="","",'[42]Video Analysis'!$G$264)</f>
        <v>0</v>
      </c>
      <c r="E29" s="16">
        <f>IF('[42]Video Analysis'!$H$264="","",'[42]Video Analysis'!$H$264)</f>
        <v>0</v>
      </c>
      <c r="F29" s="16">
        <f>IF('[42]Video Analysis'!$I$264="","",'[42]Video Analysis'!$I$264)</f>
        <v>100</v>
      </c>
      <c r="G29" s="16">
        <f>IF('[42]Video Analysis'!$J$264="","",'[42]Video Analysis'!$J$264)</f>
        <v>0</v>
      </c>
      <c r="H29" s="16">
        <f>IF('[42]Video Analysis'!$K$264="","",'[42]Video Analysis'!$K$264)</f>
        <v>0</v>
      </c>
      <c r="I29" s="16">
        <f>IF('[42]Video Analysis'!$L$264="","",'[42]Video Analysis'!$L$264)</f>
        <v>100</v>
      </c>
      <c r="J29" s="16">
        <f>IF('[42]Video Analysis'!$M$264="","",'[42]Video Analysis'!$M$264)</f>
        <v>0</v>
      </c>
      <c r="K29" s="16">
        <f>IF('[42]Video Analysis'!$N$264="","",'[42]Video Analysis'!$N$264)</f>
        <v>0</v>
      </c>
      <c r="L29" s="16">
        <f>IF('[42]Video Analysis'!$O$264="","",'[42]Video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-73.355628820136189</v>
      </c>
      <c r="U29" s="23">
        <f t="shared" si="4"/>
        <v>40.894316760823131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IF('[42]Video Analysis'!$B$274="","",'[42]Video Analysis'!$B$274)</f>
        <v/>
      </c>
      <c r="B30" s="15">
        <f>IF('[42]Video Analysis'!$Q$274="","",'[42]Video Analysis'!$Q$274)</f>
        <v>-73.355628820136189</v>
      </c>
      <c r="C30" s="15">
        <f>IF('[42]Video Analysis'!$P$274="","",'[42]Video Analysis'!$P$274)</f>
        <v>40.894316760823131</v>
      </c>
      <c r="D30" s="16">
        <f>IF('[42]Video Analysis'!$G$274="","",'[42]Video Analysis'!$G$274)</f>
        <v>0</v>
      </c>
      <c r="E30" s="16">
        <f>IF('[42]Video Analysis'!$H$274="","",'[42]Video Analysis'!$H$274)</f>
        <v>0</v>
      </c>
      <c r="F30" s="16">
        <f>IF('[42]Video Analysis'!$I$274="","",'[42]Video Analysis'!$I$274)</f>
        <v>100</v>
      </c>
      <c r="G30" s="16">
        <f>IF('[42]Video Analysis'!$J$274="","",'[42]Video Analysis'!$J$274)</f>
        <v>0</v>
      </c>
      <c r="H30" s="16">
        <f>IF('[42]Video Analysis'!$K$274="","",'[42]Video Analysis'!$K$274)</f>
        <v>0</v>
      </c>
      <c r="I30" s="16">
        <f>IF('[42]Video Analysis'!$L$274="","",'[42]Video Analysis'!$L$274)</f>
        <v>100</v>
      </c>
      <c r="J30" s="16">
        <f>IF('[42]Video Analysis'!$M$274="","",'[42]Video Analysis'!$M$274)</f>
        <v>0</v>
      </c>
      <c r="K30" s="16">
        <f>IF('[42]Video Analysis'!$N$274="","",'[42]Video Analysis'!$N$274)</f>
        <v>0</v>
      </c>
      <c r="L30" s="16">
        <f>IF('[42]Video Analysis'!$O$274="","",'[42]Video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-73.355628820136189</v>
      </c>
      <c r="U30" s="23">
        <f t="shared" si="4"/>
        <v>40.894316760823131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IF('[42]Video Analysis'!$B$284="","",'[42]Video Analysis'!$B$284)</f>
        <v/>
      </c>
      <c r="B31" s="15">
        <f>IF('[42]Video Analysis'!$Q$284="","",'[42]Video Analysis'!$Q$284)</f>
        <v>-73.355628820136189</v>
      </c>
      <c r="C31" s="15">
        <f>IF('[42]Video Analysis'!$P$284="","",'[42]Video Analysis'!$P$284)</f>
        <v>40.894316760823131</v>
      </c>
      <c r="D31" s="16">
        <f>IF('[42]Video Analysis'!$G$284="","",'[42]Video Analysis'!$G$284)</f>
        <v>0</v>
      </c>
      <c r="E31" s="16">
        <f>IF('[42]Video Analysis'!$H$284="","",'[42]Video Analysis'!$H$284)</f>
        <v>0</v>
      </c>
      <c r="F31" s="16">
        <f>IF('[42]Video Analysis'!$I$284="","",'[42]Video Analysis'!$I$284)</f>
        <v>100</v>
      </c>
      <c r="G31" s="16">
        <f>IF('[42]Video Analysis'!$J$284="","",'[42]Video Analysis'!$J$284)</f>
        <v>0</v>
      </c>
      <c r="H31" s="16">
        <f>IF('[42]Video Analysis'!$K$284="","",'[42]Video Analysis'!$K$284)</f>
        <v>0</v>
      </c>
      <c r="I31" s="16">
        <f>IF('[42]Video Analysis'!$L$284="","",'[42]Video Analysis'!$L$284)</f>
        <v>100</v>
      </c>
      <c r="J31" s="16">
        <f>IF('[42]Video Analysis'!$M$284="","",'[42]Video Analysis'!$M$284)</f>
        <v>0</v>
      </c>
      <c r="K31" s="16">
        <f>IF('[42]Video Analysis'!$N$284="","",'[42]Video Analysis'!$N$284)</f>
        <v>0</v>
      </c>
      <c r="L31" s="16">
        <f>IF('[42]Video Analysis'!$O$284="","",'[42]Video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-73.355628820136189</v>
      </c>
      <c r="U31" s="23">
        <f t="shared" si="4"/>
        <v>40.894316760823131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IF('[42]Video Analysis'!$B$294="","",'[42]Video Analysis'!$B$294)</f>
        <v/>
      </c>
      <c r="B32" s="15">
        <f>IF('[42]Video Analysis'!$Q$294="","",'[42]Video Analysis'!$Q$294)</f>
        <v>-73.355628820136189</v>
      </c>
      <c r="C32" s="15">
        <f>IF('[42]Video Analysis'!$P$294="","",'[42]Video Analysis'!$P$294)</f>
        <v>40.894316760823131</v>
      </c>
      <c r="D32" s="16">
        <f>IF('[42]Video Analysis'!$G$294="","",'[42]Video Analysis'!$G$294)</f>
        <v>0</v>
      </c>
      <c r="E32" s="16">
        <f>IF('[42]Video Analysis'!$H$294="","",'[42]Video Analysis'!$H$294)</f>
        <v>0</v>
      </c>
      <c r="F32" s="16">
        <f>IF('[42]Video Analysis'!$I$294="","",'[42]Video Analysis'!$I$294)</f>
        <v>100</v>
      </c>
      <c r="G32" s="16">
        <f>IF('[42]Video Analysis'!$J$294="","",'[42]Video Analysis'!$J$294)</f>
        <v>0</v>
      </c>
      <c r="H32" s="16">
        <f>IF('[42]Video Analysis'!$K$294="","",'[42]Video Analysis'!$K$294)</f>
        <v>0</v>
      </c>
      <c r="I32" s="16">
        <f>IF('[42]Video Analysis'!$L$294="","",'[42]Video Analysis'!$L$294)</f>
        <v>100</v>
      </c>
      <c r="J32" s="16">
        <f>IF('[42]Video Analysis'!$M$294="","",'[42]Video Analysis'!$M$294)</f>
        <v>0</v>
      </c>
      <c r="K32" s="16">
        <f>IF('[42]Video Analysis'!$N$294="","",'[42]Video Analysis'!$N$294)</f>
        <v>0</v>
      </c>
      <c r="L32" s="16">
        <f>IF('[42]Video Analysis'!$O$294="","",'[42]Video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-73.355628820136189</v>
      </c>
      <c r="U32" s="23">
        <f t="shared" si="4"/>
        <v>40.894316760823131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IF('[42]Video Analysis'!$B$304="","",'[42]Video Analysis'!$B$304)</f>
        <v/>
      </c>
      <c r="B33" s="15">
        <f>IF('[42]Video Analysis'!$Q$304="","",'[42]Video Analysis'!$Q$304)</f>
        <v>-73.355615786276758</v>
      </c>
      <c r="C33" s="15">
        <f>IF('[42]Video Analysis'!$P$304="","",'[42]Video Analysis'!$P$304)</f>
        <v>40.89426688849926</v>
      </c>
      <c r="D33" s="16">
        <f>IF('[42]Video Analysis'!$G$304="","",'[42]Video Analysis'!$G$304)</f>
        <v>0</v>
      </c>
      <c r="E33" s="16">
        <f>IF('[42]Video Analysis'!$H$304="","",'[42]Video Analysis'!$H$304)</f>
        <v>0</v>
      </c>
      <c r="F33" s="16">
        <f>IF('[42]Video Analysis'!$I$304="","",'[42]Video Analysis'!$I$304)</f>
        <v>100</v>
      </c>
      <c r="G33" s="16">
        <f>IF('[42]Video Analysis'!$J$304="","",'[42]Video Analysis'!$J$304)</f>
        <v>0</v>
      </c>
      <c r="H33" s="16">
        <f>IF('[42]Video Analysis'!$K$304="","",'[42]Video Analysis'!$K$304)</f>
        <v>0</v>
      </c>
      <c r="I33" s="16">
        <f>IF('[42]Video Analysis'!$L$304="","",'[42]Video Analysis'!$L$304)</f>
        <v>100</v>
      </c>
      <c r="J33" s="16">
        <f>IF('[42]Video Analysis'!$M$304="","",'[42]Video Analysis'!$M$304)</f>
        <v>0</v>
      </c>
      <c r="K33" s="16">
        <f>IF('[42]Video Analysis'!$N$304="","",'[42]Video Analysis'!$N$304)</f>
        <v>0</v>
      </c>
      <c r="L33" s="16">
        <f>IF('[42]Video Analysis'!$O$304="","",'[42]Video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-73.355615786276758</v>
      </c>
      <c r="U33" s="23">
        <f t="shared" si="4"/>
        <v>40.89426688849926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IF('[42]Video Analysis'!$B$314="","",'[42]Video Analysis'!$B$314)</f>
        <v/>
      </c>
      <c r="B34" s="15">
        <f>IF('[42]Video Analysis'!$Q$314="","",'[42]Video Analysis'!$Q$314)</f>
        <v>-73.355615786276758</v>
      </c>
      <c r="C34" s="15">
        <f>IF('[42]Video Analysis'!$P$314="","",'[42]Video Analysis'!$P$314)</f>
        <v>40.89426688849926</v>
      </c>
      <c r="D34" s="16">
        <f>IF('[42]Video Analysis'!$G$314="","",'[42]Video Analysis'!$G$314)</f>
        <v>0</v>
      </c>
      <c r="E34" s="16">
        <f>IF('[42]Video Analysis'!$H$314="","",'[42]Video Analysis'!$H$314)</f>
        <v>52</v>
      </c>
      <c r="F34" s="16">
        <f>IF('[42]Video Analysis'!$I$314="","",'[42]Video Analysis'!$I$314)</f>
        <v>48</v>
      </c>
      <c r="G34" s="16">
        <f>IF('[42]Video Analysis'!$J$314="","",'[42]Video Analysis'!$J$314)</f>
        <v>0</v>
      </c>
      <c r="H34" s="16">
        <f>IF('[42]Video Analysis'!$K$314="","",'[42]Video Analysis'!$K$314)</f>
        <v>57</v>
      </c>
      <c r="I34" s="16">
        <f>IF('[42]Video Analysis'!$L$314="","",'[42]Video Analysis'!$L$314)</f>
        <v>43</v>
      </c>
      <c r="J34" s="16">
        <f>IF('[42]Video Analysis'!$M$314="","",'[42]Video Analysis'!$M$314)</f>
        <v>0</v>
      </c>
      <c r="K34" s="16">
        <f>IF('[42]Video Analysis'!$N$314="","",'[42]Video Analysis'!$N$314)</f>
        <v>55</v>
      </c>
      <c r="L34" s="16">
        <f>IF('[42]Video Analysis'!$O$314="","",'[42]Video Analysis'!$O$314)</f>
        <v>45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-73.355615786276758</v>
      </c>
      <c r="U34" s="23">
        <f t="shared" si="4"/>
        <v>40.89426688849926</v>
      </c>
      <c r="V34" s="24">
        <f t="shared" si="5"/>
        <v>0</v>
      </c>
      <c r="W34" s="24">
        <f t="shared" si="5"/>
        <v>54.666666666666664</v>
      </c>
      <c r="X34" s="24">
        <f t="shared" si="5"/>
        <v>45.333333333333336</v>
      </c>
      <c r="Y34" s="24">
        <f t="shared" si="6"/>
        <v>0</v>
      </c>
      <c r="Z34" s="24">
        <f t="shared" si="6"/>
        <v>2.5166114784235831</v>
      </c>
      <c r="AA34" s="24">
        <f t="shared" si="6"/>
        <v>2.5166114784235831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IF('[42]Video Analysis'!$B$324="","",'[42]Video Analysis'!$B$324)</f>
        <v/>
      </c>
      <c r="B35" s="15">
        <f>IF('[42]Video Analysis'!$Q$324="","",'[42]Video Analysis'!$Q$324)</f>
        <v>-73.355615786276758</v>
      </c>
      <c r="C35" s="15">
        <f>IF('[42]Video Analysis'!$P$324="","",'[42]Video Analysis'!$P$324)</f>
        <v>40.89426688849926</v>
      </c>
      <c r="D35" s="16">
        <f>IF('[42]Video Analysis'!$G$324="","",'[42]Video Analysis'!$G$324)</f>
        <v>0</v>
      </c>
      <c r="E35" s="16">
        <f>IF('[42]Video Analysis'!$H$324="","",'[42]Video Analysis'!$H$324)</f>
        <v>100</v>
      </c>
      <c r="F35" s="16">
        <f>IF('[42]Video Analysis'!$I$324="","",'[42]Video Analysis'!$I$324)</f>
        <v>0</v>
      </c>
      <c r="G35" s="16">
        <f>IF('[42]Video Analysis'!$J$324="","",'[42]Video Analysis'!$J$324)</f>
        <v>0</v>
      </c>
      <c r="H35" s="16">
        <f>IF('[42]Video Analysis'!$K$324="","",'[42]Video Analysis'!$K$324)</f>
        <v>100</v>
      </c>
      <c r="I35" s="16">
        <f>IF('[42]Video Analysis'!$L$324="","",'[42]Video Analysis'!$L$324)</f>
        <v>0</v>
      </c>
      <c r="J35" s="16">
        <f>IF('[42]Video Analysis'!$M$324="","",'[42]Video Analysis'!$M$324)</f>
        <v>0</v>
      </c>
      <c r="K35" s="16">
        <f>IF('[42]Video Analysis'!$N$324="","",'[42]Video Analysis'!$N$324)</f>
        <v>100</v>
      </c>
      <c r="L35" s="16">
        <f>IF('[42]Video Analysis'!$O$324="","",'[42]Video Analysis'!$O$324)</f>
        <v>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-73.355615786276758</v>
      </c>
      <c r="U35" s="23">
        <f t="shared" si="4"/>
        <v>40.89426688849926</v>
      </c>
      <c r="V35" s="24">
        <f t="shared" si="5"/>
        <v>0</v>
      </c>
      <c r="W35" s="24">
        <f t="shared" si="5"/>
        <v>100</v>
      </c>
      <c r="X35" s="24">
        <f t="shared" si="5"/>
        <v>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IF('[42]Video Analysis'!$B$334="","",'[42]Video Analysis'!$B$334)</f>
        <v/>
      </c>
      <c r="B36" s="15">
        <f>IF('[42]Video Analysis'!$Q$334="","",'[42]Video Analysis'!$Q$334)</f>
        <v>-73.355615786276758</v>
      </c>
      <c r="C36" s="15">
        <f>IF('[42]Video Analysis'!$P$334="","",'[42]Video Analysis'!$P$334)</f>
        <v>40.89426688849926</v>
      </c>
      <c r="D36" s="16">
        <f>IF('[42]Video Analysis'!$G$334="","",'[42]Video Analysis'!$G$334)</f>
        <v>0</v>
      </c>
      <c r="E36" s="16">
        <f>IF('[42]Video Analysis'!$H$334="","",'[42]Video Analysis'!$H$334)</f>
        <v>100</v>
      </c>
      <c r="F36" s="16">
        <f>IF('[42]Video Analysis'!$I$334="","",'[42]Video Analysis'!$I$334)</f>
        <v>0</v>
      </c>
      <c r="G36" s="16">
        <f>IF('[42]Video Analysis'!$J$334="","",'[42]Video Analysis'!$J$334)</f>
        <v>0</v>
      </c>
      <c r="H36" s="16">
        <f>IF('[42]Video Analysis'!$K$334="","",'[42]Video Analysis'!$K$334)</f>
        <v>100</v>
      </c>
      <c r="I36" s="16">
        <f>IF('[42]Video Analysis'!$L$334="","",'[42]Video Analysis'!$L$334)</f>
        <v>0</v>
      </c>
      <c r="J36" s="16">
        <f>IF('[42]Video Analysis'!$M$334="","",'[42]Video Analysis'!$M$334)</f>
        <v>0</v>
      </c>
      <c r="K36" s="16">
        <f>IF('[42]Video Analysis'!$N$334="","",'[42]Video Analysis'!$N$334)</f>
        <v>100</v>
      </c>
      <c r="L36" s="16">
        <f>IF('[42]Video Analysis'!$O$334="","",'[42]Video Analysis'!$O$334)</f>
        <v>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-73.355615786276758</v>
      </c>
      <c r="U36" s="23">
        <f t="shared" si="4"/>
        <v>40.89426688849926</v>
      </c>
      <c r="V36" s="24">
        <f t="shared" si="5"/>
        <v>0</v>
      </c>
      <c r="W36" s="24">
        <f t="shared" si="5"/>
        <v>100</v>
      </c>
      <c r="X36" s="24">
        <f t="shared" si="5"/>
        <v>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IF('[42]Video Analysis'!$B$344="","",'[42]Video Analysis'!$B$344)</f>
        <v/>
      </c>
      <c r="B37" s="15">
        <f>IF('[42]Video Analysis'!$Q$344="","",'[42]Video Analysis'!$Q$344)</f>
        <v>-73.355615786276758</v>
      </c>
      <c r="C37" s="15">
        <f>IF('[42]Video Analysis'!$P$344="","",'[42]Video Analysis'!$P$344)</f>
        <v>40.89426688849926</v>
      </c>
      <c r="D37" s="16">
        <f>IF('[42]Video Analysis'!$G$344="","",'[42]Video Analysis'!$G$344)</f>
        <v>0</v>
      </c>
      <c r="E37" s="16">
        <f>IF('[42]Video Analysis'!$H$344="","",'[42]Video Analysis'!$H$344)</f>
        <v>100</v>
      </c>
      <c r="F37" s="16">
        <f>IF('[42]Video Analysis'!$I$344="","",'[42]Video Analysis'!$I$344)</f>
        <v>0</v>
      </c>
      <c r="G37" s="16">
        <f>IF('[42]Video Analysis'!$J$344="","",'[42]Video Analysis'!$J$344)</f>
        <v>0</v>
      </c>
      <c r="H37" s="16">
        <f>IF('[42]Video Analysis'!$K$344="","",'[42]Video Analysis'!$K$344)</f>
        <v>100</v>
      </c>
      <c r="I37" s="16">
        <f>IF('[42]Video Analysis'!$L$344="","",'[42]Video Analysis'!$L$344)</f>
        <v>0</v>
      </c>
      <c r="J37" s="16">
        <f>IF('[42]Video Analysis'!$M$344="","",'[42]Video Analysis'!$M$344)</f>
        <v>0</v>
      </c>
      <c r="K37" s="16">
        <f>IF('[42]Video Analysis'!$N$344="","",'[42]Video Analysis'!$N$344)</f>
        <v>100</v>
      </c>
      <c r="L37" s="16">
        <f>IF('[42]Video Analysis'!$O$344="","",'[42]Video Analysis'!$O$344)</f>
        <v>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-73.355615786276758</v>
      </c>
      <c r="U37" s="23">
        <f t="shared" si="4"/>
        <v>40.89426688849926</v>
      </c>
      <c r="V37" s="24">
        <f t="shared" si="5"/>
        <v>0</v>
      </c>
      <c r="W37" s="24">
        <f t="shared" si="5"/>
        <v>100</v>
      </c>
      <c r="X37" s="24">
        <f t="shared" si="5"/>
        <v>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>10% MS</v>
      </c>
    </row>
    <row r="38" spans="1:32" x14ac:dyDescent="0.3">
      <c r="A38" s="14" t="str">
        <f>IF('[42]Video Analysis'!$B$354="","",'[42]Video Analysis'!$B$354)</f>
        <v/>
      </c>
      <c r="B38" s="15">
        <f>IF('[42]Video Analysis'!$Q$354="","",'[42]Video Analysis'!$Q$354)</f>
        <v>-73.355615786276758</v>
      </c>
      <c r="C38" s="15">
        <f>IF('[42]Video Analysis'!$P$354="","",'[42]Video Analysis'!$P$354)</f>
        <v>40.89426688849926</v>
      </c>
      <c r="D38" s="16">
        <f>IF('[42]Video Analysis'!$G$354="","",'[42]Video Analysis'!$G$354)</f>
        <v>0</v>
      </c>
      <c r="E38" s="16">
        <f>IF('[42]Video Analysis'!$H$354="","",'[42]Video Analysis'!$H$354)</f>
        <v>100</v>
      </c>
      <c r="F38" s="16">
        <f>IF('[42]Video Analysis'!$I$354="","",'[42]Video Analysis'!$I$354)</f>
        <v>0</v>
      </c>
      <c r="G38" s="16">
        <f>IF('[42]Video Analysis'!$J$354="","",'[42]Video Analysis'!$J$354)</f>
        <v>0</v>
      </c>
      <c r="H38" s="16">
        <f>IF('[42]Video Analysis'!$K$354="","",'[42]Video Analysis'!$K$354)</f>
        <v>100</v>
      </c>
      <c r="I38" s="16">
        <f>IF('[42]Video Analysis'!$L$354="","",'[42]Video Analysis'!$L$354)</f>
        <v>0</v>
      </c>
      <c r="J38" s="16">
        <f>IF('[42]Video Analysis'!$M$354="","",'[42]Video Analysis'!$M$354)</f>
        <v>0</v>
      </c>
      <c r="K38" s="16">
        <f>IF('[42]Video Analysis'!$N$354="","",'[42]Video Analysis'!$N$354)</f>
        <v>100</v>
      </c>
      <c r="L38" s="16">
        <f>IF('[42]Video Analysis'!$O$354="","",'[42]Video Analysis'!$O$354)</f>
        <v>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-73.355615786276758</v>
      </c>
      <c r="U38" s="23">
        <f t="shared" si="4"/>
        <v>40.89426688849926</v>
      </c>
      <c r="V38" s="24">
        <f t="shared" si="5"/>
        <v>0</v>
      </c>
      <c r="W38" s="24">
        <f t="shared" si="5"/>
        <v>100</v>
      </c>
      <c r="X38" s="24">
        <f t="shared" si="5"/>
        <v>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IF('[42]Video Analysis'!$B$364="","",'[42]Video Analysis'!$B$364)</f>
        <v/>
      </c>
      <c r="B39" s="15">
        <f>IF('[42]Video Analysis'!$Q$364="","",'[42]Video Analysis'!$Q$364)</f>
        <v>-73.355653043836355</v>
      </c>
      <c r="C39" s="15">
        <f>IF('[42]Video Analysis'!$P$364="","",'[42]Video Analysis'!$P$364)</f>
        <v>40.894189020618796</v>
      </c>
      <c r="D39" s="16">
        <f>IF('[42]Video Analysis'!$G$364="","",'[42]Video Analysis'!$G$364)</f>
        <v>0</v>
      </c>
      <c r="E39" s="16">
        <f>IF('[42]Video Analysis'!$H$364="","",'[42]Video Analysis'!$H$364)</f>
        <v>48</v>
      </c>
      <c r="F39" s="16">
        <f>IF('[42]Video Analysis'!$I$364="","",'[42]Video Analysis'!$I$364)</f>
        <v>52</v>
      </c>
      <c r="G39" s="16">
        <f>IF('[42]Video Analysis'!$J$364="","",'[42]Video Analysis'!$J$364)</f>
        <v>0</v>
      </c>
      <c r="H39" s="16">
        <f>IF('[42]Video Analysis'!$K$364="","",'[42]Video Analysis'!$K$364)</f>
        <v>50</v>
      </c>
      <c r="I39" s="16">
        <f>IF('[42]Video Analysis'!$L$364="","",'[42]Video Analysis'!$L$364)</f>
        <v>50</v>
      </c>
      <c r="J39" s="16">
        <f>IF('[42]Video Analysis'!$M$364="","",'[42]Video Analysis'!$M$364)</f>
        <v>0</v>
      </c>
      <c r="K39" s="16">
        <f>IF('[42]Video Analysis'!$N$364="","",'[42]Video Analysis'!$N$364)</f>
        <v>50</v>
      </c>
      <c r="L39" s="16">
        <f>IF('[42]Video Analysis'!$O$364="","",'[42]Video Analysis'!$O$364)</f>
        <v>50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-73.355653043836355</v>
      </c>
      <c r="U39" s="23">
        <f t="shared" si="4"/>
        <v>40.894189020618796</v>
      </c>
      <c r="V39" s="24">
        <f t="shared" si="5"/>
        <v>0</v>
      </c>
      <c r="W39" s="24">
        <f t="shared" si="5"/>
        <v>49.333333333333336</v>
      </c>
      <c r="X39" s="24">
        <f t="shared" si="5"/>
        <v>50.666666666666664</v>
      </c>
      <c r="Y39" s="24">
        <f t="shared" si="6"/>
        <v>0</v>
      </c>
      <c r="Z39" s="24">
        <f t="shared" si="6"/>
        <v>1.1547005383792517</v>
      </c>
      <c r="AA39" s="24">
        <f t="shared" si="6"/>
        <v>1.1547005383792517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IF('[42]Video Analysis'!$B$374="","",'[42]Video Analysis'!$B$374)</f>
        <v/>
      </c>
      <c r="B40" s="15">
        <f>IF('[42]Video Analysis'!$Q$374="","",'[42]Video Analysis'!$Q$374)</f>
        <v>-73.355653043836355</v>
      </c>
      <c r="C40" s="15">
        <f>IF('[42]Video Analysis'!$P$374="","",'[42]Video Analysis'!$P$374)</f>
        <v>40.894189020618796</v>
      </c>
      <c r="D40" s="16">
        <f>IF('[42]Video Analysis'!$G$374="","",'[42]Video Analysis'!$G$374)</f>
        <v>0</v>
      </c>
      <c r="E40" s="16">
        <f>IF('[42]Video Analysis'!$H$374="","",'[42]Video Analysis'!$H$374)</f>
        <v>100</v>
      </c>
      <c r="F40" s="16">
        <f>IF('[42]Video Analysis'!$I$374="","",'[42]Video Analysis'!$I$374)</f>
        <v>0</v>
      </c>
      <c r="G40" s="16">
        <f>IF('[42]Video Analysis'!$J$374="","",'[42]Video Analysis'!$J$374)</f>
        <v>0</v>
      </c>
      <c r="H40" s="16">
        <f>IF('[42]Video Analysis'!$K$374="","",'[42]Video Analysis'!$K$374)</f>
        <v>100</v>
      </c>
      <c r="I40" s="16">
        <f>IF('[42]Video Analysis'!$L$374="","",'[42]Video Analysis'!$L$374)</f>
        <v>0</v>
      </c>
      <c r="J40" s="16">
        <f>IF('[42]Video Analysis'!$M$374="","",'[42]Video Analysis'!$M$374)</f>
        <v>0</v>
      </c>
      <c r="K40" s="16">
        <f>IF('[42]Video Analysis'!$N$374="","",'[42]Video Analysis'!$N$374)</f>
        <v>100</v>
      </c>
      <c r="L40" s="16">
        <f>IF('[42]Video Analysis'!$O$374="","",'[42]Video Analysis'!$O$374)</f>
        <v>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-73.355653043836355</v>
      </c>
      <c r="U40" s="23">
        <f t="shared" si="4"/>
        <v>40.894189020618796</v>
      </c>
      <c r="V40" s="24">
        <f t="shared" si="5"/>
        <v>0</v>
      </c>
      <c r="W40" s="24">
        <f t="shared" si="5"/>
        <v>100</v>
      </c>
      <c r="X40" s="24">
        <f t="shared" si="5"/>
        <v>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IF('[42]Video Analysis'!$B$384="","",'[42]Video Analysis'!$B$384)</f>
        <v/>
      </c>
      <c r="B41" s="15">
        <f>IF('[42]Video Analysis'!$Q$384="","",'[42]Video Analysis'!$Q$384)</f>
        <v>-73.355653043836355</v>
      </c>
      <c r="C41" s="15">
        <f>IF('[42]Video Analysis'!$P$384="","",'[42]Video Analysis'!$P$384)</f>
        <v>40.894189020618796</v>
      </c>
      <c r="D41" s="16">
        <f>IF('[42]Video Analysis'!$G$384="","",'[42]Video Analysis'!$G$384)</f>
        <v>0</v>
      </c>
      <c r="E41" s="16">
        <f>IF('[42]Video Analysis'!$H$384="","",'[42]Video Analysis'!$H$384)</f>
        <v>100</v>
      </c>
      <c r="F41" s="16">
        <f>IF('[42]Video Analysis'!$I$384="","",'[42]Video Analysis'!$I$384)</f>
        <v>0</v>
      </c>
      <c r="G41" s="16">
        <f>IF('[42]Video Analysis'!$J$384="","",'[42]Video Analysis'!$J$384)</f>
        <v>0</v>
      </c>
      <c r="H41" s="16">
        <f>IF('[42]Video Analysis'!$K$384="","",'[42]Video Analysis'!$K$384)</f>
        <v>100</v>
      </c>
      <c r="I41" s="16">
        <f>IF('[42]Video Analysis'!$L$384="","",'[42]Video Analysis'!$L$384)</f>
        <v>0</v>
      </c>
      <c r="J41" s="16">
        <f>IF('[42]Video Analysis'!$M$384="","",'[42]Video Analysis'!$M$384)</f>
        <v>0</v>
      </c>
      <c r="K41" s="16">
        <f>IF('[42]Video Analysis'!$N$384="","",'[42]Video Analysis'!$N$384)</f>
        <v>100</v>
      </c>
      <c r="L41" s="16">
        <f>IF('[42]Video Analysis'!$O$384="","",'[42]Video Analysis'!$O$384)</f>
        <v>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-73.355653043836355</v>
      </c>
      <c r="U41" s="23">
        <f t="shared" si="4"/>
        <v>40.894189020618796</v>
      </c>
      <c r="V41" s="24">
        <f t="shared" si="5"/>
        <v>0</v>
      </c>
      <c r="W41" s="24">
        <f t="shared" si="5"/>
        <v>100</v>
      </c>
      <c r="X41" s="24">
        <f t="shared" si="5"/>
        <v>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IF('[42]Video Analysis'!$B$394="","",'[42]Video Analysis'!$B$394)</f>
        <v/>
      </c>
      <c r="B42" s="15">
        <f>IF('[42]Video Analysis'!$Q$394="","",'[42]Video Analysis'!$Q$394)</f>
        <v>-73.355722613632679</v>
      </c>
      <c r="C42" s="15">
        <f>IF('[42]Video Analysis'!$P$394="","",'[42]Video Analysis'!$P$394)</f>
        <v>40.8941586362198</v>
      </c>
      <c r="D42" s="16">
        <f>IF('[42]Video Analysis'!$G$394="","",'[42]Video Analysis'!$G$394)</f>
        <v>0</v>
      </c>
      <c r="E42" s="16">
        <f>IF('[42]Video Analysis'!$H$394="","",'[42]Video Analysis'!$H$394)</f>
        <v>100</v>
      </c>
      <c r="F42" s="16">
        <f>IF('[42]Video Analysis'!$I$394="","",'[42]Video Analysis'!$I$394)</f>
        <v>0</v>
      </c>
      <c r="G42" s="16">
        <f>IF('[42]Video Analysis'!$J$394="","",'[42]Video Analysis'!$J$394)</f>
        <v>0</v>
      </c>
      <c r="H42" s="16">
        <f>IF('[42]Video Analysis'!$K$394="","",'[42]Video Analysis'!$K$394)</f>
        <v>100</v>
      </c>
      <c r="I42" s="16">
        <f>IF('[42]Video Analysis'!$L$394="","",'[42]Video Analysis'!$L$394)</f>
        <v>0</v>
      </c>
      <c r="J42" s="16">
        <f>IF('[42]Video Analysis'!$M$394="","",'[42]Video Analysis'!$M$394)</f>
        <v>0</v>
      </c>
      <c r="K42" s="16">
        <f>IF('[42]Video Analysis'!$N$394="","",'[42]Video Analysis'!$N$394)</f>
        <v>100</v>
      </c>
      <c r="L42" s="16">
        <f>IF('[42]Video Analysis'!$O$394="","",'[42]Video Analysis'!$O$394)</f>
        <v>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-73.355722613632679</v>
      </c>
      <c r="U42" s="23">
        <f t="shared" si="4"/>
        <v>40.8941586362198</v>
      </c>
      <c r="V42" s="24">
        <f t="shared" si="5"/>
        <v>0</v>
      </c>
      <c r="W42" s="24">
        <f t="shared" si="5"/>
        <v>100</v>
      </c>
      <c r="X42" s="24">
        <f t="shared" si="5"/>
        <v>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IF('[42]Video Analysis'!$B$404="","",'[42]Video Analysis'!$B$404)</f>
        <v/>
      </c>
      <c r="B43" s="15" t="str">
        <f>IF('[42]Video Analysis'!$Q$404="","",'[42]Video Analysis'!$Q$404)</f>
        <v/>
      </c>
      <c r="C43" s="15" t="str">
        <f>IF('[42]Video Analysis'!$P$404="","",'[42]Video Analysis'!$P$404)</f>
        <v/>
      </c>
      <c r="D43" s="16" t="str">
        <f>IF('[42]Video Analysis'!$G$404="","",'[42]Video Analysis'!$G$404)</f>
        <v/>
      </c>
      <c r="E43" s="16" t="str">
        <f>IF('[42]Video Analysis'!$H$404="","",'[42]Video Analysis'!$H$404)</f>
        <v/>
      </c>
      <c r="F43" s="16" t="str">
        <f>IF('[42]Video Analysis'!$I$404="","",'[42]Video Analysis'!$I$404)</f>
        <v/>
      </c>
      <c r="G43" s="16" t="str">
        <f>IF('[42]Video Analysis'!$J$404="","",'[42]Video Analysis'!$J$404)</f>
        <v/>
      </c>
      <c r="H43" s="16" t="str">
        <f>IF('[42]Video Analysis'!$K$404="","",'[42]Video Analysis'!$K$404)</f>
        <v/>
      </c>
      <c r="I43" s="16" t="str">
        <f>IF('[42]Video Analysis'!$L$404="","",'[42]Video Analysis'!$L$404)</f>
        <v/>
      </c>
      <c r="J43" s="16" t="str">
        <f>IF('[42]Video Analysis'!$M$404="","",'[42]Video Analysis'!$M$404)</f>
        <v/>
      </c>
      <c r="K43" s="16" t="str">
        <f>IF('[42]Video Analysis'!$N$404="","",'[42]Video Analysis'!$N$404)</f>
        <v/>
      </c>
      <c r="L43" s="16" t="str">
        <f>IF('[42]Video Analysis'!$O$404="","",'[42]Video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IF('[42]Video Analysis'!$B$414="","",'[42]Video Analysis'!$B$414)</f>
        <v/>
      </c>
      <c r="B44" s="15" t="str">
        <f>IF('[42]Video Analysis'!$Q$414="","",'[42]Video Analysis'!$Q$414)</f>
        <v/>
      </c>
      <c r="C44" s="15" t="str">
        <f>IF('[42]Video Analysis'!$P$414="","",'[42]Video Analysis'!$P$414)</f>
        <v/>
      </c>
      <c r="D44" s="16" t="str">
        <f>IF('[42]Video Analysis'!$G$414="","",'[42]Video Analysis'!$G$414)</f>
        <v/>
      </c>
      <c r="E44" s="16" t="str">
        <f>IF('[42]Video Analysis'!$H$414="","",'[42]Video Analysis'!$H$414)</f>
        <v/>
      </c>
      <c r="F44" s="16" t="str">
        <f>IF('[42]Video Analysis'!$I$414="","",'[42]Video Analysis'!$I$414)</f>
        <v/>
      </c>
      <c r="G44" s="16" t="str">
        <f>IF('[42]Video Analysis'!$J$414="","",'[42]Video Analysis'!$J$414)</f>
        <v/>
      </c>
      <c r="H44" s="16" t="str">
        <f>IF('[42]Video Analysis'!$K$414="","",'[42]Video Analysis'!$K$414)</f>
        <v/>
      </c>
      <c r="I44" s="16" t="str">
        <f>IF('[42]Video Analysis'!$L$414="","",'[42]Video Analysis'!$L$414)</f>
        <v/>
      </c>
      <c r="J44" s="16" t="str">
        <f>IF('[42]Video Analysis'!$M$414="","",'[42]Video Analysis'!$M$414)</f>
        <v/>
      </c>
      <c r="K44" s="16" t="str">
        <f>IF('[42]Video Analysis'!$N$414="","",'[42]Video Analysis'!$N$414)</f>
        <v/>
      </c>
      <c r="L44" s="16" t="str">
        <f>IF('[42]Video Analysis'!$O$414="","",'[42]Video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IF('[42]Video Analysis'!$B$424="","",'[42]Video Analysis'!$B$424)</f>
        <v/>
      </c>
      <c r="B45" s="15" t="str">
        <f>IF('[42]Video Analysis'!$Q$424="","",'[42]Video Analysis'!$Q$424)</f>
        <v/>
      </c>
      <c r="C45" s="15" t="str">
        <f>IF('[42]Video Analysis'!$P$424="","",'[42]Video Analysis'!$P$424)</f>
        <v/>
      </c>
      <c r="D45" s="16" t="str">
        <f>IF('[42]Video Analysis'!$G$424="","",'[42]Video Analysis'!$G$424)</f>
        <v/>
      </c>
      <c r="E45" s="16" t="str">
        <f>IF('[42]Video Analysis'!$H$424="","",'[42]Video Analysis'!$H$424)</f>
        <v/>
      </c>
      <c r="F45" s="16" t="str">
        <f>IF('[42]Video Analysis'!$I$424="","",'[42]Video Analysis'!$I$424)</f>
        <v/>
      </c>
      <c r="G45" s="16" t="str">
        <f>IF('[42]Video Analysis'!$J$424="","",'[42]Video Analysis'!$J$424)</f>
        <v/>
      </c>
      <c r="H45" s="16" t="str">
        <f>IF('[42]Video Analysis'!$K$424="","",'[42]Video Analysis'!$K$424)</f>
        <v/>
      </c>
      <c r="I45" s="16" t="str">
        <f>IF('[42]Video Analysis'!$L$424="","",'[42]Video Analysis'!$L$424)</f>
        <v/>
      </c>
      <c r="J45" s="16" t="str">
        <f>IF('[42]Video Analysis'!$M$424="","",'[42]Video Analysis'!$M$424)</f>
        <v/>
      </c>
      <c r="K45" s="16" t="str">
        <f>IF('[42]Video Analysis'!$N$424="","",'[42]Video Analysis'!$N$424)</f>
        <v/>
      </c>
      <c r="L45" s="16" t="str">
        <f>IF('[42]Video Analysis'!$O$424="","",'[42]Video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IF('[42]Video Analysis'!$B$434="","",'[42]Video Analysis'!$B$434)</f>
        <v/>
      </c>
      <c r="B46" s="15" t="str">
        <f>IF('[42]Video Analysis'!$Q$434="","",'[42]Video Analysis'!$Q$434)</f>
        <v/>
      </c>
      <c r="C46" s="15" t="str">
        <f>IF('[42]Video Analysis'!$P$434="","",'[42]Video Analysis'!$P$434)</f>
        <v/>
      </c>
      <c r="D46" s="16" t="str">
        <f>IF('[42]Video Analysis'!$G$434="","",'[42]Video Analysis'!$G$434)</f>
        <v/>
      </c>
      <c r="E46" s="16" t="str">
        <f>IF('[42]Video Analysis'!$H$434="","",'[42]Video Analysis'!$H$434)</f>
        <v/>
      </c>
      <c r="F46" s="16" t="str">
        <f>IF('[42]Video Analysis'!$I$434="","",'[42]Video Analysis'!$I$434)</f>
        <v/>
      </c>
      <c r="G46" s="16" t="str">
        <f>IF('[42]Video Analysis'!$J$434="","",'[42]Video Analysis'!$J$434)</f>
        <v/>
      </c>
      <c r="H46" s="16" t="str">
        <f>IF('[42]Video Analysis'!$K$434="","",'[42]Video Analysis'!$K$434)</f>
        <v/>
      </c>
      <c r="I46" s="16" t="str">
        <f>IF('[42]Video Analysis'!$L$434="","",'[42]Video Analysis'!$L$434)</f>
        <v/>
      </c>
      <c r="J46" s="16" t="str">
        <f>IF('[42]Video Analysis'!$M$434="","",'[42]Video Analysis'!$M$434)</f>
        <v/>
      </c>
      <c r="K46" s="16" t="str">
        <f>IF('[42]Video Analysis'!$N$434="","",'[42]Video Analysis'!$N$434)</f>
        <v/>
      </c>
      <c r="L46" s="16" t="str">
        <f>IF('[42]Video Analysis'!$O$434="","",'[42]Video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IF('[42]Video Analysis'!$B$444="","",'[42]Video Analysis'!$B$444)</f>
        <v/>
      </c>
      <c r="B47" s="15" t="str">
        <f>IF('[42]Video Analysis'!$Q$444="","",'[42]Video Analysis'!$Q$444)</f>
        <v/>
      </c>
      <c r="C47" s="15" t="str">
        <f>IF('[42]Video Analysis'!$P$444="","",'[42]Video Analysis'!$P$444)</f>
        <v/>
      </c>
      <c r="D47" s="16" t="str">
        <f>IF('[42]Video Analysis'!$G$444="","",'[42]Video Analysis'!$G$444)</f>
        <v/>
      </c>
      <c r="E47" s="16" t="str">
        <f>IF('[42]Video Analysis'!$H$444="","",'[42]Video Analysis'!$H$444)</f>
        <v/>
      </c>
      <c r="F47" s="16" t="str">
        <f>IF('[42]Video Analysis'!$I$444="","",'[42]Video Analysis'!$I$444)</f>
        <v/>
      </c>
      <c r="G47" s="16" t="str">
        <f>IF('[42]Video Analysis'!$J$444="","",'[42]Video Analysis'!$J$444)</f>
        <v/>
      </c>
      <c r="H47" s="16" t="str">
        <f>IF('[42]Video Analysis'!$K$444="","",'[42]Video Analysis'!$K$444)</f>
        <v/>
      </c>
      <c r="I47" s="16" t="str">
        <f>IF('[42]Video Analysis'!$L$444="","",'[42]Video Analysis'!$L$444)</f>
        <v/>
      </c>
      <c r="J47" s="16" t="str">
        <f>IF('[42]Video Analysis'!$M$444="","",'[42]Video Analysis'!$M$444)</f>
        <v/>
      </c>
      <c r="K47" s="16" t="str">
        <f>IF('[42]Video Analysis'!$N$444="","",'[42]Video Analysis'!$N$444)</f>
        <v/>
      </c>
      <c r="L47" s="16" t="str">
        <f>IF('[42]Video Analysis'!$O$444="","",'[42]Video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IF('[42]Video Analysis'!$B$454="","",'[42]Video Analysis'!$B$454)</f>
        <v/>
      </c>
      <c r="B48" s="15" t="str">
        <f>IF('[42]Video Analysis'!$Q$454="","",'[42]Video Analysis'!$Q$454)</f>
        <v/>
      </c>
      <c r="C48" s="15" t="str">
        <f>IF('[42]Video Analysis'!$P$454="","",'[42]Video Analysis'!$P$454)</f>
        <v/>
      </c>
      <c r="D48" s="16" t="str">
        <f>IF('[42]Video Analysis'!$G$454="","",'[42]Video Analysis'!$G$454)</f>
        <v/>
      </c>
      <c r="E48" s="16" t="str">
        <f>IF('[42]Video Analysis'!$H$454="","",'[42]Video Analysis'!$H$454)</f>
        <v/>
      </c>
      <c r="F48" s="16" t="str">
        <f>IF('[42]Video Analysis'!$I$454="","",'[42]Video Analysis'!$I$454)</f>
        <v/>
      </c>
      <c r="G48" s="16" t="str">
        <f>IF('[42]Video Analysis'!$J$454="","",'[42]Video Analysis'!$J$454)</f>
        <v/>
      </c>
      <c r="H48" s="16" t="str">
        <f>IF('[42]Video Analysis'!$K$454="","",'[42]Video Analysis'!$K$454)</f>
        <v/>
      </c>
      <c r="I48" s="16" t="str">
        <f>IF('[42]Video Analysis'!$L$454="","",'[42]Video Analysis'!$L$454)</f>
        <v/>
      </c>
      <c r="J48" s="16" t="str">
        <f>IF('[42]Video Analysis'!$M$454="","",'[42]Video Analysis'!$M$454)</f>
        <v/>
      </c>
      <c r="K48" s="16" t="str">
        <f>IF('[42]Video Analysis'!$N$454="","",'[42]Video Analysis'!$N$454)</f>
        <v/>
      </c>
      <c r="L48" s="16" t="str">
        <f>IF('[42]Video Analysis'!$O$454="","",'[42]Video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IF('[42]Video Analysis'!$B$464="","",'[42]Video Analysis'!$B$464)</f>
        <v/>
      </c>
      <c r="B49" s="15" t="str">
        <f>IF('[42]Video Analysis'!$Q$464="","",'[42]Video Analysis'!$Q$464)</f>
        <v/>
      </c>
      <c r="C49" s="15" t="str">
        <f>IF('[42]Video Analysis'!$P$464="","",'[42]Video Analysis'!$P$464)</f>
        <v/>
      </c>
      <c r="D49" s="16" t="str">
        <f>IF('[42]Video Analysis'!$G$464="","",'[42]Video Analysis'!$G$464)</f>
        <v/>
      </c>
      <c r="E49" s="16" t="str">
        <f>IF('[42]Video Analysis'!$H$464="","",'[42]Video Analysis'!$H$464)</f>
        <v/>
      </c>
      <c r="F49" s="16" t="str">
        <f>IF('[42]Video Analysis'!$I$464="","",'[42]Video Analysis'!$I$464)</f>
        <v/>
      </c>
      <c r="G49" s="16" t="str">
        <f>IF('[42]Video Analysis'!$J$464="","",'[42]Video Analysis'!$J$464)</f>
        <v/>
      </c>
      <c r="H49" s="16" t="str">
        <f>IF('[42]Video Analysis'!$K$464="","",'[42]Video Analysis'!$K$464)</f>
        <v/>
      </c>
      <c r="I49" s="16" t="str">
        <f>IF('[42]Video Analysis'!$L$464="","",'[42]Video Analysis'!$L$464)</f>
        <v/>
      </c>
      <c r="J49" s="16" t="str">
        <f>IF('[42]Video Analysis'!$M$464="","",'[42]Video Analysis'!$M$464)</f>
        <v/>
      </c>
      <c r="K49" s="16" t="str">
        <f>IF('[42]Video Analysis'!$N$464="","",'[42]Video Analysis'!$N$464)</f>
        <v/>
      </c>
      <c r="L49" s="16" t="str">
        <f>IF('[42]Video Analysis'!$O$464="","",'[42]Video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IF('[42]Video Analysis'!$B$474="","",'[42]Video Analysis'!$B$474)</f>
        <v/>
      </c>
      <c r="B50" s="15" t="str">
        <f>IF('[42]Video Analysis'!$Q$474="","",'[42]Video Analysis'!$Q$474)</f>
        <v/>
      </c>
      <c r="C50" s="15" t="str">
        <f>IF('[42]Video Analysis'!$P$474="","",'[42]Video Analysis'!$P$474)</f>
        <v/>
      </c>
      <c r="D50" s="16" t="str">
        <f>IF('[42]Video Analysis'!$G$474="","",'[42]Video Analysis'!$G$474)</f>
        <v/>
      </c>
      <c r="E50" s="16" t="str">
        <f>IF('[42]Video Analysis'!$H$474="","",'[42]Video Analysis'!$H$474)</f>
        <v/>
      </c>
      <c r="F50" s="16" t="str">
        <f>IF('[42]Video Analysis'!$I$474="","",'[42]Video Analysis'!$I$474)</f>
        <v/>
      </c>
      <c r="G50" s="16" t="str">
        <f>IF('[42]Video Analysis'!$J$474="","",'[42]Video Analysis'!$J$474)</f>
        <v/>
      </c>
      <c r="H50" s="16" t="str">
        <f>IF('[42]Video Analysis'!$K$474="","",'[42]Video Analysis'!$K$474)</f>
        <v/>
      </c>
      <c r="I50" s="16" t="str">
        <f>IF('[42]Video Analysis'!$L$474="","",'[42]Video Analysis'!$L$474)</f>
        <v/>
      </c>
      <c r="J50" s="16" t="str">
        <f>IF('[42]Video Analysis'!$M$474="","",'[42]Video Analysis'!$M$474)</f>
        <v/>
      </c>
      <c r="K50" s="16" t="str">
        <f>IF('[42]Video Analysis'!$N$474="","",'[42]Video Analysis'!$N$474)</f>
        <v/>
      </c>
      <c r="L50" s="16" t="str">
        <f>IF('[42]Video Analysis'!$O$474="","",'[42]Video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IF('[42]Video Analysis'!$B$484="","",'[42]Video Analysis'!$B$484)</f>
        <v/>
      </c>
      <c r="B51" s="15" t="str">
        <f>IF('[42]Video Analysis'!$Q$484="","",'[42]Video Analysis'!$Q$484)</f>
        <v/>
      </c>
      <c r="C51" s="15" t="str">
        <f>IF('[42]Video Analysis'!$P$484="","",'[42]Video Analysis'!$P$484)</f>
        <v/>
      </c>
      <c r="D51" s="16" t="str">
        <f>IF('[42]Video Analysis'!$G$484="","",'[42]Video Analysis'!$G$484)</f>
        <v/>
      </c>
      <c r="E51" s="16" t="str">
        <f>IF('[42]Video Analysis'!$H$484="","",'[42]Video Analysis'!$H$484)</f>
        <v/>
      </c>
      <c r="F51" s="16" t="str">
        <f>IF('[42]Video Analysis'!$I$484="","",'[42]Video Analysis'!$I$484)</f>
        <v/>
      </c>
      <c r="G51" s="16" t="str">
        <f>IF('[42]Video Analysis'!$J$484="","",'[42]Video Analysis'!$J$484)</f>
        <v/>
      </c>
      <c r="H51" s="16" t="str">
        <f>IF('[42]Video Analysis'!$K$484="","",'[42]Video Analysis'!$K$484)</f>
        <v/>
      </c>
      <c r="I51" s="16" t="str">
        <f>IF('[42]Video Analysis'!$L$484="","",'[42]Video Analysis'!$L$484)</f>
        <v/>
      </c>
      <c r="J51" s="16" t="str">
        <f>IF('[42]Video Analysis'!$M$484="","",'[42]Video Analysis'!$M$484)</f>
        <v/>
      </c>
      <c r="K51" s="16" t="str">
        <f>IF('[42]Video Analysis'!$N$484="","",'[42]Video Analysis'!$N$484)</f>
        <v/>
      </c>
      <c r="L51" s="16" t="str">
        <f>IF('[42]Video Analysis'!$O$484="","",'[42]Video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IF('[42]Video Analysis'!$B$494="","",'[42]Video Analysis'!$B$494)</f>
        <v/>
      </c>
      <c r="B52" s="15" t="str">
        <f>IF('[42]Video Analysis'!$Q$494="","",'[42]Video Analysis'!$Q$494)</f>
        <v/>
      </c>
      <c r="C52" s="15" t="str">
        <f>IF('[42]Video Analysis'!$P$494="","",'[42]Video Analysis'!$P$494)</f>
        <v/>
      </c>
      <c r="D52" s="16" t="str">
        <f>IF('[42]Video Analysis'!$G$494="","",'[42]Video Analysis'!$G$494)</f>
        <v/>
      </c>
      <c r="E52" s="16" t="str">
        <f>IF('[42]Video Analysis'!$H$494="","",'[42]Video Analysis'!$H$494)</f>
        <v/>
      </c>
      <c r="F52" s="16" t="str">
        <f>IF('[42]Video Analysis'!$I$494="","",'[42]Video Analysis'!$I$494)</f>
        <v/>
      </c>
      <c r="G52" s="16" t="str">
        <f>IF('[42]Video Analysis'!$J$494="","",'[42]Video Analysis'!$J$494)</f>
        <v/>
      </c>
      <c r="H52" s="16" t="str">
        <f>IF('[42]Video Analysis'!$K$494="","",'[42]Video Analysis'!$K$494)</f>
        <v/>
      </c>
      <c r="I52" s="16" t="str">
        <f>IF('[42]Video Analysis'!$L$494="","",'[42]Video Analysis'!$L$494)</f>
        <v/>
      </c>
      <c r="J52" s="16" t="str">
        <f>IF('[42]Video Analysis'!$M$494="","",'[42]Video Analysis'!$M$494)</f>
        <v/>
      </c>
      <c r="K52" s="16" t="str">
        <f>IF('[42]Video Analysis'!$N$494="","",'[42]Video Analysis'!$N$494)</f>
        <v/>
      </c>
      <c r="L52" s="16" t="str">
        <f>IF('[42]Video Analysis'!$O$494="","",'[42]Video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IF('[42]Video Analysis'!$B$504="","",'[42]Video Analysis'!$B$504)</f>
        <v/>
      </c>
      <c r="B53" s="15" t="str">
        <f>IF('[42]Video Analysis'!$Q$504="","",'[42]Video Analysis'!$Q$504)</f>
        <v/>
      </c>
      <c r="C53" s="15" t="str">
        <f>IF('[42]Video Analysis'!$P$504="","",'[42]Video Analysis'!$P$504)</f>
        <v/>
      </c>
      <c r="D53" s="16" t="str">
        <f>IF('[42]Video Analysis'!$G$504="","",'[42]Video Analysis'!$G$504)</f>
        <v/>
      </c>
      <c r="E53" s="16" t="str">
        <f>IF('[42]Video Analysis'!$H$504="","",'[42]Video Analysis'!$H$504)</f>
        <v/>
      </c>
      <c r="F53" s="16" t="str">
        <f>IF('[42]Video Analysis'!$I$504="","",'[42]Video Analysis'!$I$504)</f>
        <v/>
      </c>
      <c r="G53" s="16" t="str">
        <f>IF('[42]Video Analysis'!$J$504="","",'[42]Video Analysis'!$J$504)</f>
        <v/>
      </c>
      <c r="H53" s="16" t="str">
        <f>IF('[42]Video Analysis'!$K$504="","",'[42]Video Analysis'!$K$504)</f>
        <v/>
      </c>
      <c r="I53" s="16" t="str">
        <f>IF('[42]Video Analysis'!$L$504="","",'[42]Video Analysis'!$L$504)</f>
        <v/>
      </c>
      <c r="J53" s="16" t="str">
        <f>IF('[42]Video Analysis'!$M$504="","",'[42]Video Analysis'!$M$504)</f>
        <v/>
      </c>
      <c r="K53" s="16" t="str">
        <f>IF('[42]Video Analysis'!$N$504="","",'[42]Video Analysis'!$N$504)</f>
        <v/>
      </c>
      <c r="L53" s="16" t="str">
        <f>IF('[42]Video Analysis'!$O$504="","",'[42]Video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IF('[42]Video Analysis'!$B$514="","",'[42]Video Analysis'!$B$514)</f>
        <v/>
      </c>
      <c r="B54" s="15" t="str">
        <f>IF('[42]Video Analysis'!$Q$514="","",'[42]Video Analysis'!$Q$514)</f>
        <v/>
      </c>
      <c r="C54" s="15" t="str">
        <f>IF('[42]Video Analysis'!$P$514="","",'[42]Video Analysis'!$P$514)</f>
        <v/>
      </c>
      <c r="D54" s="16" t="str">
        <f>IF('[42]Video Analysis'!$G$514="","",'[42]Video Analysis'!$G$514)</f>
        <v/>
      </c>
      <c r="E54" s="16" t="str">
        <f>IF('[42]Video Analysis'!$H$514="","",'[42]Video Analysis'!$H$514)</f>
        <v/>
      </c>
      <c r="F54" s="16" t="str">
        <f>IF('[42]Video Analysis'!$I$514="","",'[42]Video Analysis'!$I$514)</f>
        <v/>
      </c>
      <c r="G54" s="16" t="str">
        <f>IF('[42]Video Analysis'!$J$514="","",'[42]Video Analysis'!$J$514)</f>
        <v/>
      </c>
      <c r="H54" s="16" t="str">
        <f>IF('[42]Video Analysis'!$K$514="","",'[42]Video Analysis'!$K$514)</f>
        <v/>
      </c>
      <c r="I54" s="16" t="str">
        <f>IF('[42]Video Analysis'!$L$514="","",'[42]Video Analysis'!$L$514)</f>
        <v/>
      </c>
      <c r="J54" s="16" t="str">
        <f>IF('[42]Video Analysis'!$M$514="","",'[42]Video Analysis'!$M$514)</f>
        <v/>
      </c>
      <c r="K54" s="16" t="str">
        <f>IF('[42]Video Analysis'!$N$514="","",'[42]Video Analysis'!$N$514)</f>
        <v/>
      </c>
      <c r="L54" s="16" t="str">
        <f>IF('[42]Video Analysis'!$O$514="","",'[42]Video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IF('[42]Video Analysis'!$B$524="","",'[42]Video Analysis'!$B$524)</f>
        <v/>
      </c>
      <c r="B55" s="15" t="str">
        <f>IF('[42]Video Analysis'!$Q$524="","",'[42]Video Analysis'!$Q$524)</f>
        <v/>
      </c>
      <c r="C55" s="15" t="str">
        <f>IF('[42]Video Analysis'!$P$524="","",'[42]Video Analysis'!$P$524)</f>
        <v/>
      </c>
      <c r="D55" s="16" t="str">
        <f>IF('[42]Video Analysis'!$G$524="","",'[42]Video Analysis'!$G$524)</f>
        <v/>
      </c>
      <c r="E55" s="16" t="str">
        <f>IF('[42]Video Analysis'!$H$524="","",'[42]Video Analysis'!$H$524)</f>
        <v/>
      </c>
      <c r="F55" s="16" t="str">
        <f>IF('[42]Video Analysis'!$I$524="","",'[42]Video Analysis'!$I$524)</f>
        <v/>
      </c>
      <c r="G55" s="16" t="str">
        <f>IF('[42]Video Analysis'!$J$524="","",'[42]Video Analysis'!$J$524)</f>
        <v/>
      </c>
      <c r="H55" s="16" t="str">
        <f>IF('[42]Video Analysis'!$K$524="","",'[42]Video Analysis'!$K$524)</f>
        <v/>
      </c>
      <c r="I55" s="16" t="str">
        <f>IF('[42]Video Analysis'!$L$524="","",'[42]Video Analysis'!$L$524)</f>
        <v/>
      </c>
      <c r="J55" s="16" t="str">
        <f>IF('[42]Video Analysis'!$M$524="","",'[42]Video Analysis'!$M$524)</f>
        <v/>
      </c>
      <c r="K55" s="16" t="str">
        <f>IF('[42]Video Analysis'!$N$524="","",'[42]Video Analysis'!$N$524)</f>
        <v/>
      </c>
      <c r="L55" s="16" t="str">
        <f>IF('[42]Video Analysis'!$O$524="","",'[42]Video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IF('[42]Video Analysis'!$B$534="","",'[42]Video Analysis'!$B$534)</f>
        <v/>
      </c>
      <c r="B56" s="15" t="str">
        <f>IF('[42]Video Analysis'!$Q$534="","",'[42]Video Analysis'!$Q$534)</f>
        <v/>
      </c>
      <c r="C56" s="15" t="str">
        <f>IF('[42]Video Analysis'!$P$534="","",'[42]Video Analysis'!$P$534)</f>
        <v/>
      </c>
      <c r="D56" s="16" t="str">
        <f>IF('[42]Video Analysis'!$G$534="","",'[42]Video Analysis'!$G$534)</f>
        <v/>
      </c>
      <c r="E56" s="16" t="str">
        <f>IF('[42]Video Analysis'!$H$534="","",'[42]Video Analysis'!$H$534)</f>
        <v/>
      </c>
      <c r="F56" s="16" t="str">
        <f>IF('[42]Video Analysis'!$I$534="","",'[42]Video Analysis'!$I$534)</f>
        <v/>
      </c>
      <c r="G56" s="16" t="str">
        <f>IF('[42]Video Analysis'!$J$534="","",'[42]Video Analysis'!$J$534)</f>
        <v/>
      </c>
      <c r="H56" s="16" t="str">
        <f>IF('[42]Video Analysis'!$K$534="","",'[42]Video Analysis'!$K$534)</f>
        <v/>
      </c>
      <c r="I56" s="16" t="str">
        <f>IF('[42]Video Analysis'!$L$534="","",'[42]Video Analysis'!$L$534)</f>
        <v/>
      </c>
      <c r="J56" s="16" t="str">
        <f>IF('[42]Video Analysis'!$M$534="","",'[42]Video Analysis'!$M$534)</f>
        <v/>
      </c>
      <c r="K56" s="16" t="str">
        <f>IF('[42]Video Analysis'!$N$534="","",'[42]Video Analysis'!$N$534)</f>
        <v/>
      </c>
      <c r="L56" s="16" t="str">
        <f>IF('[42]Video Analysis'!$O$534="","",'[42]Video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IF('[42]Video Analysis'!$B$544="","",'[42]Video Analysis'!$B$544)</f>
        <v/>
      </c>
      <c r="B57" s="15" t="str">
        <f>IF('[42]Video Analysis'!$Q$544="","",'[42]Video Analysis'!$Q$544)</f>
        <v/>
      </c>
      <c r="C57" s="15" t="str">
        <f>IF('[42]Video Analysis'!$P$544="","",'[42]Video Analysis'!$P$544)</f>
        <v/>
      </c>
      <c r="D57" s="16" t="str">
        <f>IF('[42]Video Analysis'!$G$544="","",'[42]Video Analysis'!$G$544)</f>
        <v/>
      </c>
      <c r="E57" s="16" t="str">
        <f>IF('[42]Video Analysis'!$H$544="","",'[42]Video Analysis'!$H$544)</f>
        <v/>
      </c>
      <c r="F57" s="16" t="str">
        <f>IF('[42]Video Analysis'!$I$544="","",'[42]Video Analysis'!$I$544)</f>
        <v/>
      </c>
      <c r="G57" s="16" t="str">
        <f>IF('[42]Video Analysis'!$J$544="","",'[42]Video Analysis'!$J$544)</f>
        <v/>
      </c>
      <c r="H57" s="16" t="str">
        <f>IF('[42]Video Analysis'!$K$544="","",'[42]Video Analysis'!$K$544)</f>
        <v/>
      </c>
      <c r="I57" s="16" t="str">
        <f>IF('[42]Video Analysis'!$L$544="","",'[42]Video Analysis'!$L$544)</f>
        <v/>
      </c>
      <c r="J57" s="16" t="str">
        <f>IF('[42]Video Analysis'!$M$544="","",'[42]Video Analysis'!$M$544)</f>
        <v/>
      </c>
      <c r="K57" s="16" t="str">
        <f>IF('[42]Video Analysis'!$N$544="","",'[42]Video Analysis'!$N$544)</f>
        <v/>
      </c>
      <c r="L57" s="16" t="str">
        <f>IF('[42]Video Analysis'!$O$544="","",'[42]Video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IF('[42]Video Analysis'!$B$554="","",'[42]Video Analysis'!$B$554)</f>
        <v/>
      </c>
      <c r="B58" s="15" t="str">
        <f>IF('[42]Video Analysis'!$Q$554="","",'[42]Video Analysis'!$Q$554)</f>
        <v/>
      </c>
      <c r="C58" s="15" t="str">
        <f>IF('[42]Video Analysis'!$P$554="","",'[42]Video Analysis'!$P$554)</f>
        <v/>
      </c>
      <c r="D58" s="16" t="str">
        <f>IF('[42]Video Analysis'!$G$554="","",'[42]Video Analysis'!$G$554)</f>
        <v/>
      </c>
      <c r="E58" s="16" t="str">
        <f>IF('[42]Video Analysis'!$H$554="","",'[42]Video Analysis'!$H$554)</f>
        <v/>
      </c>
      <c r="F58" s="16" t="str">
        <f>IF('[42]Video Analysis'!$I$554="","",'[42]Video Analysis'!$I$554)</f>
        <v/>
      </c>
      <c r="G58" s="16" t="str">
        <f>IF('[42]Video Analysis'!$J$554="","",'[42]Video Analysis'!$J$554)</f>
        <v/>
      </c>
      <c r="H58" s="16" t="str">
        <f>IF('[42]Video Analysis'!$K$554="","",'[42]Video Analysis'!$K$554)</f>
        <v/>
      </c>
      <c r="I58" s="16" t="str">
        <f>IF('[42]Video Analysis'!$L$554="","",'[42]Video Analysis'!$L$554)</f>
        <v/>
      </c>
      <c r="J58" s="16" t="str">
        <f>IF('[42]Video Analysis'!$M$554="","",'[42]Video Analysis'!$M$554)</f>
        <v/>
      </c>
      <c r="K58" s="16" t="str">
        <f>IF('[42]Video Analysis'!$N$554="","",'[42]Video Analysis'!$N$554)</f>
        <v/>
      </c>
      <c r="L58" s="16" t="str">
        <f>IF('[42]Video Analysis'!$O$554="","",'[42]Video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IF('[42]Video Analysis'!$B$564="","",'[42]Video Analysis'!$B$564)</f>
        <v/>
      </c>
      <c r="B59" s="15" t="str">
        <f>IF('[42]Video Analysis'!$Q$564="","",'[42]Video Analysis'!$Q$564)</f>
        <v/>
      </c>
      <c r="C59" s="15" t="str">
        <f>IF('[42]Video Analysis'!$P$564="","",'[42]Video Analysis'!$P$564)</f>
        <v/>
      </c>
      <c r="D59" s="16" t="str">
        <f>IF('[42]Video Analysis'!$G$564="","",'[42]Video Analysis'!$G$564)</f>
        <v/>
      </c>
      <c r="E59" s="16" t="str">
        <f>IF('[42]Video Analysis'!$H$564="","",'[42]Video Analysis'!$H$564)</f>
        <v/>
      </c>
      <c r="F59" s="16" t="str">
        <f>IF('[42]Video Analysis'!$I$564="","",'[42]Video Analysis'!$I$564)</f>
        <v/>
      </c>
      <c r="G59" s="16" t="str">
        <f>IF('[42]Video Analysis'!$J$564="","",'[42]Video Analysis'!$J$564)</f>
        <v/>
      </c>
      <c r="H59" s="16" t="str">
        <f>IF('[42]Video Analysis'!$K$564="","",'[42]Video Analysis'!$K$564)</f>
        <v/>
      </c>
      <c r="I59" s="16" t="str">
        <f>IF('[42]Video Analysis'!$L$564="","",'[42]Video Analysis'!$L$564)</f>
        <v/>
      </c>
      <c r="J59" s="16" t="str">
        <f>IF('[42]Video Analysis'!$M$564="","",'[42]Video Analysis'!$M$564)</f>
        <v/>
      </c>
      <c r="K59" s="16" t="str">
        <f>IF('[42]Video Analysis'!$N$564="","",'[42]Video Analysis'!$N$564)</f>
        <v/>
      </c>
      <c r="L59" s="16" t="str">
        <f>IF('[42]Video Analysis'!$O$564="","",'[42]Video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IF('[42]Video Analysis'!$B$574="","",'[42]Video Analysis'!$B$574)</f>
        <v/>
      </c>
      <c r="B60" s="15" t="str">
        <f>IF('[42]Video Analysis'!$Q$574="","",'[42]Video Analysis'!$Q$574)</f>
        <v/>
      </c>
      <c r="C60" s="15" t="str">
        <f>IF('[42]Video Analysis'!$P$574="","",'[42]Video Analysis'!$P$574)</f>
        <v/>
      </c>
      <c r="D60" s="16" t="str">
        <f>IF('[42]Video Analysis'!$G$574="","",'[42]Video Analysis'!$G$574)</f>
        <v/>
      </c>
      <c r="E60" s="16" t="str">
        <f>IF('[42]Video Analysis'!$H$574="","",'[42]Video Analysis'!$H$574)</f>
        <v/>
      </c>
      <c r="F60" s="16" t="str">
        <f>IF('[42]Video Analysis'!$I$574="","",'[42]Video Analysis'!$I$574)</f>
        <v/>
      </c>
      <c r="G60" s="16" t="str">
        <f>IF('[42]Video Analysis'!$J$574="","",'[42]Video Analysis'!$J$574)</f>
        <v/>
      </c>
      <c r="H60" s="16" t="str">
        <f>IF('[42]Video Analysis'!$K$574="","",'[42]Video Analysis'!$K$574)</f>
        <v/>
      </c>
      <c r="I60" s="16" t="str">
        <f>IF('[42]Video Analysis'!$L$574="","",'[42]Video Analysis'!$L$574)</f>
        <v/>
      </c>
      <c r="J60" s="16" t="str">
        <f>IF('[42]Video Analysis'!$M$574="","",'[42]Video Analysis'!$M$574)</f>
        <v/>
      </c>
      <c r="K60" s="16" t="str">
        <f>IF('[42]Video Analysis'!$N$574="","",'[42]Video Analysis'!$N$574)</f>
        <v/>
      </c>
      <c r="L60" s="16" t="str">
        <f>IF('[42]Video Analysis'!$O$574="","",'[42]Video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IF('[42]Video Analysis'!$B$584="","",'[42]Video Analysis'!$B$584)</f>
        <v/>
      </c>
      <c r="B61" s="15" t="str">
        <f>IF('[42]Video Analysis'!$Q$584="","",'[42]Video Analysis'!$Q$584)</f>
        <v/>
      </c>
      <c r="C61" s="15" t="str">
        <f>IF('[42]Video Analysis'!$P$584="","",'[42]Video Analysis'!$P$584)</f>
        <v/>
      </c>
      <c r="D61" s="16" t="str">
        <f>IF('[42]Video Analysis'!$G$584="","",'[42]Video Analysis'!$G$584)</f>
        <v/>
      </c>
      <c r="E61" s="16" t="str">
        <f>IF('[42]Video Analysis'!$H$584="","",'[42]Video Analysis'!$H$584)</f>
        <v/>
      </c>
      <c r="F61" s="16" t="str">
        <f>IF('[42]Video Analysis'!$I$584="","",'[42]Video Analysis'!$I$584)</f>
        <v/>
      </c>
      <c r="G61" s="16" t="str">
        <f>IF('[42]Video Analysis'!$J$584="","",'[42]Video Analysis'!$J$584)</f>
        <v/>
      </c>
      <c r="H61" s="16" t="str">
        <f>IF('[42]Video Analysis'!$K$584="","",'[42]Video Analysis'!$K$584)</f>
        <v/>
      </c>
      <c r="I61" s="16" t="str">
        <f>IF('[42]Video Analysis'!$L$584="","",'[42]Video Analysis'!$L$584)</f>
        <v/>
      </c>
      <c r="J61" s="16" t="str">
        <f>IF('[42]Video Analysis'!$M$584="","",'[42]Video Analysis'!$M$584)</f>
        <v/>
      </c>
      <c r="K61" s="16" t="str">
        <f>IF('[42]Video Analysis'!$N$584="","",'[42]Video Analysis'!$N$584)</f>
        <v/>
      </c>
      <c r="L61" s="16" t="str">
        <f>IF('[42]Video Analysis'!$O$584="","",'[42]Video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IF('[42]Video Analysis'!$B$594="","",'[42]Video Analysis'!$B$594)</f>
        <v/>
      </c>
      <c r="B62" s="15" t="str">
        <f>IF('[42]Video Analysis'!$Q$594="","",'[42]Video Analysis'!$Q$594)</f>
        <v/>
      </c>
      <c r="C62" s="15" t="str">
        <f>IF('[42]Video Analysis'!$P$594="","",'[42]Video Analysis'!$P$594)</f>
        <v/>
      </c>
      <c r="D62" s="16" t="str">
        <f>IF('[42]Video Analysis'!$G$594="","",'[42]Video Analysis'!$G$594)</f>
        <v/>
      </c>
      <c r="E62" s="16" t="str">
        <f>IF('[42]Video Analysis'!$H$594="","",'[42]Video Analysis'!$H$594)</f>
        <v/>
      </c>
      <c r="F62" s="16" t="str">
        <f>IF('[42]Video Analysis'!$I$594="","",'[42]Video Analysis'!$I$594)</f>
        <v/>
      </c>
      <c r="G62" s="16" t="str">
        <f>IF('[42]Video Analysis'!$J$594="","",'[42]Video Analysis'!$J$594)</f>
        <v/>
      </c>
      <c r="H62" s="16" t="str">
        <f>IF('[42]Video Analysis'!$K$594="","",'[42]Video Analysis'!$K$594)</f>
        <v/>
      </c>
      <c r="I62" s="16" t="str">
        <f>IF('[42]Video Analysis'!$L$594="","",'[42]Video Analysis'!$L$594)</f>
        <v/>
      </c>
      <c r="J62" s="16" t="str">
        <f>IF('[42]Video Analysis'!$M$594="","",'[42]Video Analysis'!$M$594)</f>
        <v/>
      </c>
      <c r="K62" s="16" t="str">
        <f>IF('[42]Video Analysis'!$N$594="","",'[42]Video Analysis'!$N$594)</f>
        <v/>
      </c>
      <c r="L62" s="16" t="str">
        <f>IF('[42]Video Analysis'!$O$594="","",'[42]Video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IF('[42]Video Analysis'!$B$604="","",'[42]Video Analysis'!$B$604)</f>
        <v/>
      </c>
      <c r="B63" s="15" t="str">
        <f>IF('[42]Video Analysis'!$Q$604="","",'[42]Video Analysis'!$Q$604)</f>
        <v/>
      </c>
      <c r="C63" s="15" t="str">
        <f>IF('[42]Video Analysis'!$P$604="","",'[42]Video Analysis'!$P$604)</f>
        <v/>
      </c>
      <c r="D63" s="16" t="str">
        <f>IF('[42]Video Analysis'!$G$604="","",'[42]Video Analysis'!$G$604)</f>
        <v/>
      </c>
      <c r="E63" s="16" t="str">
        <f>IF('[42]Video Analysis'!$H$604="","",'[42]Video Analysis'!$H$604)</f>
        <v/>
      </c>
      <c r="F63" s="16" t="str">
        <f>IF('[42]Video Analysis'!$I$604="","",'[42]Video Analysis'!$I$604)</f>
        <v/>
      </c>
      <c r="G63" s="16" t="str">
        <f>IF('[42]Video Analysis'!$J$604="","",'[42]Video Analysis'!$J$604)</f>
        <v/>
      </c>
      <c r="H63" s="16" t="str">
        <f>IF('[42]Video Analysis'!$K$604="","",'[42]Video Analysis'!$K$604)</f>
        <v/>
      </c>
      <c r="I63" s="16" t="str">
        <f>IF('[42]Video Analysis'!$L$604="","",'[42]Video Analysis'!$L$604)</f>
        <v/>
      </c>
      <c r="J63" s="16" t="str">
        <f>IF('[42]Video Analysis'!$M$604="","",'[42]Video Analysis'!$M$604)</f>
        <v/>
      </c>
      <c r="K63" s="16" t="str">
        <f>IF('[42]Video Analysis'!$N$604="","",'[42]Video Analysis'!$N$604)</f>
        <v/>
      </c>
      <c r="L63" s="16" t="str">
        <f>IF('[42]Video Analysis'!$O$604="","",'[42]Video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IF('[42]Video Analysis'!$B$614="","",'[42]Video Analysis'!$B$614)</f>
        <v/>
      </c>
      <c r="B64" s="15" t="str">
        <f>IF('[42]Video Analysis'!$Q$614="","",'[42]Video Analysis'!$Q$614)</f>
        <v/>
      </c>
      <c r="C64" s="15" t="str">
        <f>IF('[42]Video Analysis'!$P$614="","",'[42]Video Analysis'!$P$614)</f>
        <v/>
      </c>
      <c r="D64" s="16" t="str">
        <f>IF('[42]Video Analysis'!$G$614="","",'[42]Video Analysis'!$G$614)</f>
        <v/>
      </c>
      <c r="E64" s="16" t="str">
        <f>IF('[42]Video Analysis'!$H$614="","",'[42]Video Analysis'!$H$614)</f>
        <v/>
      </c>
      <c r="F64" s="16" t="str">
        <f>IF('[42]Video Analysis'!$I$614="","",'[42]Video Analysis'!$I$614)</f>
        <v/>
      </c>
      <c r="G64" s="16" t="str">
        <f>IF('[42]Video Analysis'!$J$614="","",'[42]Video Analysis'!$J$614)</f>
        <v/>
      </c>
      <c r="H64" s="16" t="str">
        <f>IF('[42]Video Analysis'!$K$614="","",'[42]Video Analysis'!$K$614)</f>
        <v/>
      </c>
      <c r="I64" s="16" t="str">
        <f>IF('[42]Video Analysis'!$L$614="","",'[42]Video Analysis'!$L$614)</f>
        <v/>
      </c>
      <c r="J64" s="16" t="str">
        <f>IF('[42]Video Analysis'!$M$614="","",'[42]Video Analysis'!$M$614)</f>
        <v/>
      </c>
      <c r="K64" s="16" t="str">
        <f>IF('[42]Video Analysis'!$N$614="","",'[42]Video Analysis'!$N$614)</f>
        <v/>
      </c>
      <c r="L64" s="16" t="str">
        <f>IF('[42]Video Analysis'!$O$614="","",'[42]Video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IF('[42]Video Analysis'!$B$624="","",'[42]Video Analysis'!$B$624)</f>
        <v/>
      </c>
      <c r="B65" s="15" t="str">
        <f>IF('[42]Video Analysis'!$Q$624="","",'[42]Video Analysis'!$Q$624)</f>
        <v/>
      </c>
      <c r="C65" s="15" t="str">
        <f>IF('[42]Video Analysis'!$P$624="","",'[42]Video Analysis'!$P$624)</f>
        <v/>
      </c>
      <c r="D65" s="16" t="str">
        <f>IF('[42]Video Analysis'!$G$624="","",'[42]Video Analysis'!$G$624)</f>
        <v/>
      </c>
      <c r="E65" s="16" t="str">
        <f>IF('[42]Video Analysis'!$H$624="","",'[42]Video Analysis'!$H$624)</f>
        <v/>
      </c>
      <c r="F65" s="16" t="str">
        <f>IF('[42]Video Analysis'!$I$624="","",'[42]Video Analysis'!$I$624)</f>
        <v/>
      </c>
      <c r="G65" s="16" t="str">
        <f>IF('[42]Video Analysis'!$J$624="","",'[42]Video Analysis'!$J$624)</f>
        <v/>
      </c>
      <c r="H65" s="16" t="str">
        <f>IF('[42]Video Analysis'!$K$624="","",'[42]Video Analysis'!$K$624)</f>
        <v/>
      </c>
      <c r="I65" s="16" t="str">
        <f>IF('[42]Video Analysis'!$L$624="","",'[42]Video Analysis'!$L$624)</f>
        <v/>
      </c>
      <c r="J65" s="16" t="str">
        <f>IF('[42]Video Analysis'!$M$624="","",'[42]Video Analysis'!$M$624)</f>
        <v/>
      </c>
      <c r="K65" s="16" t="str">
        <f>IF('[42]Video Analysis'!$N$624="","",'[42]Video Analysis'!$N$624)</f>
        <v/>
      </c>
      <c r="L65" s="16" t="str">
        <f>IF('[42]Video Analysis'!$O$624="","",'[42]Video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IF('[42]Video Analysis'!$B$634="","",'[42]Video Analysis'!$B$634)</f>
        <v/>
      </c>
      <c r="B66" s="15" t="str">
        <f>IF('[42]Video Analysis'!$Q$634="","",'[42]Video Analysis'!$Q$634)</f>
        <v/>
      </c>
      <c r="C66" s="15" t="str">
        <f>IF('[42]Video Analysis'!$P$634="","",'[42]Video Analysis'!$P$634)</f>
        <v/>
      </c>
      <c r="D66" s="16" t="str">
        <f>IF('[42]Video Analysis'!$G$634="","",'[42]Video Analysis'!$G$634)</f>
        <v/>
      </c>
      <c r="E66" s="16" t="str">
        <f>IF('[42]Video Analysis'!$H$634="","",'[42]Video Analysis'!$H$634)</f>
        <v/>
      </c>
      <c r="F66" s="16" t="str">
        <f>IF('[42]Video Analysis'!$I$634="","",'[42]Video Analysis'!$I$634)</f>
        <v/>
      </c>
      <c r="G66" s="16" t="str">
        <f>IF('[42]Video Analysis'!$J$634="","",'[42]Video Analysis'!$J$634)</f>
        <v/>
      </c>
      <c r="H66" s="16" t="str">
        <f>IF('[42]Video Analysis'!$K$634="","",'[42]Video Analysis'!$K$634)</f>
        <v/>
      </c>
      <c r="I66" s="16" t="str">
        <f>IF('[42]Video Analysis'!$L$634="","",'[42]Video Analysis'!$L$634)</f>
        <v/>
      </c>
      <c r="J66" s="16" t="str">
        <f>IF('[42]Video Analysis'!$M$634="","",'[42]Video Analysis'!$M$634)</f>
        <v/>
      </c>
      <c r="K66" s="16" t="str">
        <f>IF('[42]Video Analysis'!$N$634="","",'[42]Video Analysis'!$N$634)</f>
        <v/>
      </c>
      <c r="L66" s="16" t="str">
        <f>IF('[42]Video Analysis'!$O$634="","",'[42]Video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IF('[42]Video Analysis'!$B$644="","",'[42]Video Analysis'!$B$644)</f>
        <v/>
      </c>
      <c r="B67" s="15" t="str">
        <f>IF('[42]Video Analysis'!$Q$644="","",'[42]Video Analysis'!$Q$644)</f>
        <v/>
      </c>
      <c r="C67" s="15" t="str">
        <f>IF('[42]Video Analysis'!$P$644="","",'[42]Video Analysis'!$P$644)</f>
        <v/>
      </c>
      <c r="D67" s="16" t="str">
        <f>IF('[42]Video Analysis'!$G$644="","",'[42]Video Analysis'!$G$644)</f>
        <v/>
      </c>
      <c r="E67" s="16" t="str">
        <f>IF('[42]Video Analysis'!$H$644="","",'[42]Video Analysis'!$H$644)</f>
        <v/>
      </c>
      <c r="F67" s="16" t="str">
        <f>IF('[42]Video Analysis'!$I$644="","",'[42]Video Analysis'!$I$644)</f>
        <v/>
      </c>
      <c r="G67" s="16" t="str">
        <f>IF('[42]Video Analysis'!$J$644="","",'[42]Video Analysis'!$J$644)</f>
        <v/>
      </c>
      <c r="H67" s="16" t="str">
        <f>IF('[42]Video Analysis'!$K$644="","",'[42]Video Analysis'!$K$644)</f>
        <v/>
      </c>
      <c r="I67" s="16" t="str">
        <f>IF('[42]Video Analysis'!$L$644="","",'[42]Video Analysis'!$L$644)</f>
        <v/>
      </c>
      <c r="J67" s="16" t="str">
        <f>IF('[42]Video Analysis'!$M$644="","",'[42]Video Analysis'!$M$644)</f>
        <v/>
      </c>
      <c r="K67" s="16" t="str">
        <f>IF('[42]Video Analysis'!$N$644="","",'[42]Video Analysis'!$N$644)</f>
        <v/>
      </c>
      <c r="L67" s="16" t="str">
        <f>IF('[42]Video Analysis'!$O$644="","",'[42]Video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IF('[42]Video Analysis'!$B$654="","",'[42]Video Analysis'!$B$654)</f>
        <v/>
      </c>
      <c r="B68" s="15" t="str">
        <f>IF('[42]Video Analysis'!$Q$654="","",'[42]Video Analysis'!$Q$654)</f>
        <v/>
      </c>
      <c r="C68" s="15" t="str">
        <f>IF('[42]Video Analysis'!$P$654="","",'[42]Video Analysis'!$P$654)</f>
        <v/>
      </c>
      <c r="D68" s="16" t="str">
        <f>IF('[42]Video Analysis'!$G$654="","",'[42]Video Analysis'!$G$654)</f>
        <v/>
      </c>
      <c r="E68" s="16" t="str">
        <f>IF('[42]Video Analysis'!$H$654="","",'[42]Video Analysis'!$H$654)</f>
        <v/>
      </c>
      <c r="F68" s="16" t="str">
        <f>IF('[42]Video Analysis'!$I$654="","",'[42]Video Analysis'!$I$654)</f>
        <v/>
      </c>
      <c r="G68" s="16" t="str">
        <f>IF('[42]Video Analysis'!$J$654="","",'[42]Video Analysis'!$J$654)</f>
        <v/>
      </c>
      <c r="H68" s="16" t="str">
        <f>IF('[42]Video Analysis'!$K$654="","",'[42]Video Analysis'!$K$654)</f>
        <v/>
      </c>
      <c r="I68" s="16" t="str">
        <f>IF('[42]Video Analysis'!$L$654="","",'[42]Video Analysis'!$L$654)</f>
        <v/>
      </c>
      <c r="J68" s="16" t="str">
        <f>IF('[42]Video Analysis'!$M$654="","",'[42]Video Analysis'!$M$654)</f>
        <v/>
      </c>
      <c r="K68" s="16" t="str">
        <f>IF('[42]Video Analysis'!$N$654="","",'[42]Video Analysis'!$N$654)</f>
        <v/>
      </c>
      <c r="L68" s="16" t="str">
        <f>IF('[42]Video Analysis'!$O$654="","",'[42]Video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IF('[42]Video Analysis'!$B$664="","",'[42]Video Analysis'!$B$664)</f>
        <v/>
      </c>
      <c r="B69" s="15" t="str">
        <f>IF('[42]Video Analysis'!$Q$664="","",'[42]Video Analysis'!$Q$664)</f>
        <v/>
      </c>
      <c r="C69" s="15" t="str">
        <f>IF('[42]Video Analysis'!$P$664="","",'[42]Video Analysis'!$P$664)</f>
        <v/>
      </c>
      <c r="D69" s="16" t="str">
        <f>IF('[42]Video Analysis'!$G$664="","",'[42]Video Analysis'!$G$664)</f>
        <v/>
      </c>
      <c r="E69" s="16" t="str">
        <f>IF('[42]Video Analysis'!$H$664="","",'[42]Video Analysis'!$H$664)</f>
        <v/>
      </c>
      <c r="F69" s="16" t="str">
        <f>IF('[42]Video Analysis'!$I$664="","",'[42]Video Analysis'!$I$664)</f>
        <v/>
      </c>
      <c r="G69" s="16" t="str">
        <f>IF('[42]Video Analysis'!$J$664="","",'[42]Video Analysis'!$J$664)</f>
        <v/>
      </c>
      <c r="H69" s="16" t="str">
        <f>IF('[42]Video Analysis'!$K$664="","",'[42]Video Analysis'!$K$664)</f>
        <v/>
      </c>
      <c r="I69" s="16" t="str">
        <f>IF('[42]Video Analysis'!$L$664="","",'[42]Video Analysis'!$L$664)</f>
        <v/>
      </c>
      <c r="J69" s="16" t="str">
        <f>IF('[42]Video Analysis'!$M$664="","",'[42]Video Analysis'!$M$664)</f>
        <v/>
      </c>
      <c r="K69" s="16" t="str">
        <f>IF('[42]Video Analysis'!$N$664="","",'[42]Video Analysis'!$N$664)</f>
        <v/>
      </c>
      <c r="L69" s="16" t="str">
        <f>IF('[42]Video Analysis'!$O$664="","",'[42]Video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IF('[42]Video Analysis'!$B$674="","",'[42]Video Analysis'!$B$674)</f>
        <v/>
      </c>
      <c r="B70" s="15" t="str">
        <f>IF('[42]Video Analysis'!$Q$674="","",'[42]Video Analysis'!$Q$674)</f>
        <v/>
      </c>
      <c r="C70" s="15" t="str">
        <f>IF('[42]Video Analysis'!$P$674="","",'[42]Video Analysis'!$P$674)</f>
        <v/>
      </c>
      <c r="D70" s="16" t="str">
        <f>IF('[42]Video Analysis'!$G$674="","",'[42]Video Analysis'!$G$674)</f>
        <v/>
      </c>
      <c r="E70" s="16" t="str">
        <f>IF('[42]Video Analysis'!$H$674="","",'[42]Video Analysis'!$H$674)</f>
        <v/>
      </c>
      <c r="F70" s="16" t="str">
        <f>IF('[42]Video Analysis'!$I$674="","",'[42]Video Analysis'!$I$674)</f>
        <v/>
      </c>
      <c r="G70" s="16" t="str">
        <f>IF('[42]Video Analysis'!$J$674="","",'[42]Video Analysis'!$J$674)</f>
        <v/>
      </c>
      <c r="H70" s="16" t="str">
        <f>IF('[42]Video Analysis'!$K$674="","",'[42]Video Analysis'!$K$674)</f>
        <v/>
      </c>
      <c r="I70" s="16" t="str">
        <f>IF('[42]Video Analysis'!$L$674="","",'[42]Video Analysis'!$L$674)</f>
        <v/>
      </c>
      <c r="J70" s="16" t="str">
        <f>IF('[42]Video Analysis'!$M$674="","",'[42]Video Analysis'!$M$674)</f>
        <v/>
      </c>
      <c r="K70" s="16" t="str">
        <f>IF('[42]Video Analysis'!$N$674="","",'[42]Video Analysis'!$N$674)</f>
        <v/>
      </c>
      <c r="L70" s="16" t="str">
        <f>IF('[42]Video Analysis'!$O$674="","",'[42]Video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IF('[42]Video Analysis'!$B$684="","",'[42]Video Analysis'!$B$684)</f>
        <v/>
      </c>
      <c r="B71" s="15" t="str">
        <f>IF('[42]Video Analysis'!$Q$684="","",'[42]Video Analysis'!$Q$684)</f>
        <v/>
      </c>
      <c r="C71" s="15" t="str">
        <f>IF('[42]Video Analysis'!$P$684="","",'[42]Video Analysis'!$P$684)</f>
        <v/>
      </c>
      <c r="D71" s="16" t="str">
        <f>IF('[42]Video Analysis'!$G$684="","",'[42]Video Analysis'!$G$684)</f>
        <v/>
      </c>
      <c r="E71" s="16" t="str">
        <f>IF('[42]Video Analysis'!$H$684="","",'[42]Video Analysis'!$H$684)</f>
        <v/>
      </c>
      <c r="F71" s="16" t="str">
        <f>IF('[42]Video Analysis'!$I$684="","",'[42]Video Analysis'!$I$684)</f>
        <v/>
      </c>
      <c r="G71" s="16" t="str">
        <f>IF('[42]Video Analysis'!$J$684="","",'[42]Video Analysis'!$J$684)</f>
        <v/>
      </c>
      <c r="H71" s="16" t="str">
        <f>IF('[42]Video Analysis'!$K$684="","",'[42]Video Analysis'!$K$684)</f>
        <v/>
      </c>
      <c r="I71" s="16" t="str">
        <f>IF('[42]Video Analysis'!$L$684="","",'[42]Video Analysis'!$L$684)</f>
        <v/>
      </c>
      <c r="J71" s="16" t="str">
        <f>IF('[42]Video Analysis'!$M$684="","",'[42]Video Analysis'!$M$684)</f>
        <v/>
      </c>
      <c r="K71" s="16" t="str">
        <f>IF('[42]Video Analysis'!$N$684="","",'[42]Video Analysis'!$N$684)</f>
        <v/>
      </c>
      <c r="L71" s="16" t="str">
        <f>IF('[42]Video Analysis'!$O$684="","",'[42]Video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IF('[42]Video Analysis'!$B$694="","",'[42]Video Analysis'!$B$694)</f>
        <v/>
      </c>
      <c r="B72" s="15" t="str">
        <f>IF('[42]Video Analysis'!$Q$694="","",'[42]Video Analysis'!$Q$694)</f>
        <v/>
      </c>
      <c r="C72" s="15" t="str">
        <f>IF('[42]Video Analysis'!$P$694="","",'[42]Video Analysis'!$P$694)</f>
        <v/>
      </c>
      <c r="D72" s="16" t="str">
        <f>IF('[42]Video Analysis'!$G$694="","",'[42]Video Analysis'!$G$694)</f>
        <v/>
      </c>
      <c r="E72" s="16" t="str">
        <f>IF('[42]Video Analysis'!$H$694="","",'[42]Video Analysis'!$H$694)</f>
        <v/>
      </c>
      <c r="F72" s="16" t="str">
        <f>IF('[42]Video Analysis'!$I$694="","",'[42]Video Analysis'!$I$694)</f>
        <v/>
      </c>
      <c r="G72" s="16" t="str">
        <f>IF('[42]Video Analysis'!$J$694="","",'[42]Video Analysis'!$J$694)</f>
        <v/>
      </c>
      <c r="H72" s="16" t="str">
        <f>IF('[42]Video Analysis'!$K$694="","",'[42]Video Analysis'!$K$694)</f>
        <v/>
      </c>
      <c r="I72" s="16" t="str">
        <f>IF('[42]Video Analysis'!$L$694="","",'[42]Video Analysis'!$L$694)</f>
        <v/>
      </c>
      <c r="J72" s="16" t="str">
        <f>IF('[42]Video Analysis'!$M$694="","",'[42]Video Analysis'!$M$694)</f>
        <v/>
      </c>
      <c r="K72" s="16" t="str">
        <f>IF('[42]Video Analysis'!$N$694="","",'[42]Video Analysis'!$N$694)</f>
        <v/>
      </c>
      <c r="L72" s="16" t="str">
        <f>IF('[42]Video Analysis'!$O$694="","",'[42]Video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ADA7B-FE95-485E-BA64-580E7BEC396F}">
  <dimension ref="A1:AF102"/>
  <sheetViews>
    <sheetView workbookViewId="0">
      <selection activeCell="F12" sqref="F12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'[43]Video Analysis'!$A$1</f>
        <v>HNC_NPH_C_2021_07_30</v>
      </c>
      <c r="B1" s="2"/>
      <c r="C1" s="2"/>
      <c r="D1" s="3" t="str">
        <f>IF('[43]Video Analysis'!$G$2="","",'[43]Video Analysis'!$G$2)</f>
        <v>Utter</v>
      </c>
      <c r="E1" s="3" t="str">
        <f>IF('[43]Video Analysis'!$H$2="","",'[43]Video Analysis'!$H$2)</f>
        <v>Utter</v>
      </c>
      <c r="F1" s="3" t="str">
        <f>IF('[43]Video Analysis'!$I$2="","",'[43]Video Analysis'!$I$2)</f>
        <v>Utter</v>
      </c>
      <c r="G1" s="3" t="str">
        <f>IF('[43]Video Analysis'!$J$2="","",'[43]Video Analysis'!$J$2)</f>
        <v>Utter</v>
      </c>
      <c r="H1" s="3" t="str">
        <f>IF('[43]Video Analysis'!$K$2="","",'[43]Video Analysis'!$K$2)</f>
        <v>Utter</v>
      </c>
      <c r="I1" s="3" t="str">
        <f>IF('[43]Video Analysis'!$L$2="","",'[43]Video Analysis'!$L$2)</f>
        <v>Utter</v>
      </c>
      <c r="J1" s="3" t="str">
        <f>IF('[43]Video Analysis'!$M$2="","",'[43]Video Analysis'!$M$2)</f>
        <v>Utter</v>
      </c>
      <c r="K1" s="3" t="str">
        <f>IF('[43]Video Analysis'!$N$2="","",'[43]Video Analysis'!$N$2)</f>
        <v>Utter</v>
      </c>
      <c r="L1" s="3" t="str">
        <f>IF('[43]Video Analysis'!$O$2="","",'[43]Video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IF('[43]Video Analysis'!$G$3="","",'[43]Video Analysis'!$G$3)</f>
        <v>eelgrass</v>
      </c>
      <c r="E2" s="3" t="str">
        <f>IF('[43]Video Analysis'!$H$3="","",'[43]Video Analysis'!$H$3)</f>
        <v>macroalgae</v>
      </c>
      <c r="F2" s="3" t="str">
        <f>IF('[43]Video Analysis'!$I$3="","",'[43]Video Analysis'!$I$3)</f>
        <v>bare</v>
      </c>
      <c r="G2" s="3" t="str">
        <f>IF('[43]Video Analysis'!$J$3="","",'[43]Video Analysis'!$J$3)</f>
        <v>eelgrass</v>
      </c>
      <c r="H2" s="3" t="str">
        <f>IF('[43]Video Analysis'!$K$3="","",'[43]Video Analysis'!$K$3)</f>
        <v>macroalgae</v>
      </c>
      <c r="I2" s="3" t="str">
        <f>IF('[43]Video Analysis'!$L$3="","",'[43]Video Analysis'!$L$3)</f>
        <v>bare</v>
      </c>
      <c r="J2" s="3" t="str">
        <f>IF('[43]Video Analysis'!$M$3="","",'[43]Video Analysis'!$M$3)</f>
        <v>eelgrass</v>
      </c>
      <c r="K2" s="3" t="str">
        <f>IF('[43]Video Analysis'!$N$3="","",'[43]Video Analysis'!$N$3)</f>
        <v>macroalgae</v>
      </c>
      <c r="L2" s="3" t="str">
        <f>IF('[43]Video Analysis'!$O$3="","",'[43]Video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HNC_NPH_C_2021_07_30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IF('[43]Video Analysis'!$B$4="","",'[43]Video Analysis'!$B$4)</f>
        <v/>
      </c>
      <c r="B3" s="15">
        <f>IF('[43]Video Analysis'!$Q$4="","",'[43]Video Analysis'!$Q$4)</f>
        <v>-73.366929469630122</v>
      </c>
      <c r="C3" s="15">
        <f>IF('[43]Video Analysis'!$P$4="","",'[43]Video Analysis'!$P$4)</f>
        <v>40.907127326354384</v>
      </c>
      <c r="D3" s="16">
        <f>IF('[43]Video Analysis'!$G$4="","",'[43]Video Analysis'!$G$4)</f>
        <v>0</v>
      </c>
      <c r="E3" s="16">
        <f>IF('[43]Video Analysis'!$H$4="","",'[43]Video Analysis'!$H$4)</f>
        <v>55</v>
      </c>
      <c r="F3" s="16">
        <f>IF('[43]Video Analysis'!$I$4="","",'[43]Video Analysis'!$I$4)</f>
        <v>45</v>
      </c>
      <c r="G3" s="16">
        <f>IF('[43]Video Analysis'!$J$4="","",'[43]Video Analysis'!$J$4)</f>
        <v>0</v>
      </c>
      <c r="H3" s="16">
        <f>IF('[43]Video Analysis'!$K$4="","",'[43]Video Analysis'!$K$4)</f>
        <v>57</v>
      </c>
      <c r="I3" s="16">
        <f>IF('[43]Video Analysis'!$L$4="","",'[43]Video Analysis'!$L$4)</f>
        <v>43</v>
      </c>
      <c r="J3" s="16">
        <f>IF('[43]Video Analysis'!$M$4="","",'[43]Video Analysis'!$M$4)</f>
        <v>0</v>
      </c>
      <c r="K3" s="16">
        <f>IF('[43]Video Analysis'!$N$4="","",'[43]Video Analysis'!$N$4)</f>
        <v>57</v>
      </c>
      <c r="L3" s="16">
        <f>IF('[43]Video Analysis'!$O$4="","",'[43]Video Analysis'!$O$4)</f>
        <v>43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-73.366929469630122</v>
      </c>
      <c r="U3" s="19">
        <f>IF(C3="","",C3)</f>
        <v>40.907127326354384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56.333333333333336</v>
      </c>
      <c r="X3" s="20">
        <f t="shared" si="0"/>
        <v>43.666666666666664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1.1547005383792517</v>
      </c>
      <c r="AA3" s="20">
        <f t="shared" si="1"/>
        <v>1.1547005383792517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IF('[43]Video Analysis'!$B$14="","",'[43]Video Analysis'!$B$14)</f>
        <v/>
      </c>
      <c r="B4" s="15">
        <f>IF('[43]Video Analysis'!$Q$14="","",'[43]Video Analysis'!$Q$14)</f>
        <v>-73.366929469630122</v>
      </c>
      <c r="C4" s="15">
        <f>IF('[43]Video Analysis'!$P$14="","",'[43]Video Analysis'!$P$14)</f>
        <v>40.907127326354384</v>
      </c>
      <c r="D4" s="16">
        <f>IF('[43]Video Analysis'!$G$14="","",'[43]Video Analysis'!$G$14)</f>
        <v>0</v>
      </c>
      <c r="E4" s="16">
        <f>IF('[43]Video Analysis'!$H$14="","",'[43]Video Analysis'!$H$14)</f>
        <v>20</v>
      </c>
      <c r="F4" s="16">
        <f>IF('[43]Video Analysis'!$I$14="","",'[43]Video Analysis'!$I$14)</f>
        <v>80</v>
      </c>
      <c r="G4" s="16">
        <f>IF('[43]Video Analysis'!$J$14="","",'[43]Video Analysis'!$J$14)</f>
        <v>0</v>
      </c>
      <c r="H4" s="16">
        <f>IF('[43]Video Analysis'!$K$14="","",'[43]Video Analysis'!$K$14)</f>
        <v>25</v>
      </c>
      <c r="I4" s="16">
        <f>IF('[43]Video Analysis'!$L$14="","",'[43]Video Analysis'!$L$14)</f>
        <v>75</v>
      </c>
      <c r="J4" s="16">
        <f>IF('[43]Video Analysis'!$M$14="","",'[43]Video Analysis'!$M$14)</f>
        <v>0</v>
      </c>
      <c r="K4" s="16">
        <f>IF('[43]Video Analysis'!$N$14="","",'[43]Video Analysis'!$N$14)</f>
        <v>25</v>
      </c>
      <c r="L4" s="16">
        <f>IF('[43]Video Analysis'!$O$14="","",'[43]Video Analysis'!$O$14)</f>
        <v>75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-73.366929469630122</v>
      </c>
      <c r="U4" s="23">
        <f t="shared" si="4"/>
        <v>40.907127326354384</v>
      </c>
      <c r="V4" s="24">
        <f t="shared" ref="V4:X67" si="5">IF(D4="","",IF(COUNT(D4,G4,J4)&lt;3,"analyze",AVERAGE(D4,G4,J4)))</f>
        <v>0</v>
      </c>
      <c r="W4" s="24">
        <f t="shared" si="0"/>
        <v>23.333333333333332</v>
      </c>
      <c r="X4" s="24">
        <f t="shared" si="0"/>
        <v>76.666666666666671</v>
      </c>
      <c r="Y4" s="24">
        <f t="shared" ref="Y4:AA67" si="6">IF(D4="","",IF(COUNT(D4,G4,J4)&lt;3,"analyze",STDEV(D4,G4,J4)))</f>
        <v>0</v>
      </c>
      <c r="Z4" s="24">
        <f t="shared" si="1"/>
        <v>2.8867513459481353</v>
      </c>
      <c r="AA4" s="24">
        <f t="shared" si="1"/>
        <v>2.8867513459481287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IF('[43]Video Analysis'!$B$24="","",'[43]Video Analysis'!$B$24)</f>
        <v/>
      </c>
      <c r="B5" s="15">
        <f>IF('[43]Video Analysis'!$Q$24="","",'[43]Video Analysis'!$Q$24)</f>
        <v>-73.366929469630122</v>
      </c>
      <c r="C5" s="15">
        <f>IF('[43]Video Analysis'!$P$24="","",'[43]Video Analysis'!$P$24)</f>
        <v>40.907127326354384</v>
      </c>
      <c r="D5" s="16">
        <f>IF('[43]Video Analysis'!$G$24="","",'[43]Video Analysis'!$G$24)</f>
        <v>0</v>
      </c>
      <c r="E5" s="16">
        <f>IF('[43]Video Analysis'!$H$24="","",'[43]Video Analysis'!$H$24)</f>
        <v>27</v>
      </c>
      <c r="F5" s="16">
        <f>IF('[43]Video Analysis'!$I$24="","",'[43]Video Analysis'!$I$24)</f>
        <v>73</v>
      </c>
      <c r="G5" s="16">
        <f>IF('[43]Video Analysis'!$J$24="","",'[43]Video Analysis'!$J$24)</f>
        <v>0</v>
      </c>
      <c r="H5" s="16">
        <f>IF('[43]Video Analysis'!$K$24="","",'[43]Video Analysis'!$K$24)</f>
        <v>26</v>
      </c>
      <c r="I5" s="16">
        <f>IF('[43]Video Analysis'!$L$24="","",'[43]Video Analysis'!$L$24)</f>
        <v>74</v>
      </c>
      <c r="J5" s="16">
        <f>IF('[43]Video Analysis'!$M$24="","",'[43]Video Analysis'!$M$24)</f>
        <v>0</v>
      </c>
      <c r="K5" s="16">
        <f>IF('[43]Video Analysis'!$N$24="","",'[43]Video Analysis'!$N$24)</f>
        <v>23</v>
      </c>
      <c r="L5" s="16">
        <f>IF('[43]Video Analysis'!$O$24="","",'[43]Video Analysis'!$O$24)</f>
        <v>77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-73.366929469630122</v>
      </c>
      <c r="U5" s="23">
        <f t="shared" si="4"/>
        <v>40.907127326354384</v>
      </c>
      <c r="V5" s="24">
        <f t="shared" si="5"/>
        <v>0</v>
      </c>
      <c r="W5" s="24">
        <f t="shared" si="0"/>
        <v>25.333333333333332</v>
      </c>
      <c r="X5" s="24">
        <f t="shared" si="0"/>
        <v>74.666666666666671</v>
      </c>
      <c r="Y5" s="24">
        <f t="shared" si="6"/>
        <v>0</v>
      </c>
      <c r="Z5" s="24">
        <f t="shared" si="1"/>
        <v>2.0816659994661331</v>
      </c>
      <c r="AA5" s="24">
        <f t="shared" si="1"/>
        <v>2.0816659994661331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IF('[43]Video Analysis'!$B$34="","",'[43]Video Analysis'!$B$34)</f>
        <v/>
      </c>
      <c r="B6" s="15">
        <f>IF('[43]Video Analysis'!$Q$34="","",'[43]Video Analysis'!$Q$34)</f>
        <v>-73.366929469630122</v>
      </c>
      <c r="C6" s="15">
        <f>IF('[43]Video Analysis'!$P$34="","",'[43]Video Analysis'!$P$34)</f>
        <v>40.907127326354384</v>
      </c>
      <c r="D6" s="16">
        <f>IF('[43]Video Analysis'!$G$34="","",'[43]Video Analysis'!$G$34)</f>
        <v>0</v>
      </c>
      <c r="E6" s="16">
        <f>IF('[43]Video Analysis'!$H$34="","",'[43]Video Analysis'!$H$34)</f>
        <v>43</v>
      </c>
      <c r="F6" s="16">
        <f>IF('[43]Video Analysis'!$I$34="","",'[43]Video Analysis'!$I$34)</f>
        <v>57</v>
      </c>
      <c r="G6" s="16">
        <f>IF('[43]Video Analysis'!$J$34="","",'[43]Video Analysis'!$J$34)</f>
        <v>0</v>
      </c>
      <c r="H6" s="16">
        <f>IF('[43]Video Analysis'!$K$34="","",'[43]Video Analysis'!$K$34)</f>
        <v>39</v>
      </c>
      <c r="I6" s="16">
        <f>IF('[43]Video Analysis'!$L$34="","",'[43]Video Analysis'!$L$34)</f>
        <v>61</v>
      </c>
      <c r="J6" s="16">
        <f>IF('[43]Video Analysis'!$M$34="","",'[43]Video Analysis'!$M$34)</f>
        <v>0</v>
      </c>
      <c r="K6" s="16">
        <f>IF('[43]Video Analysis'!$N$34="","",'[43]Video Analysis'!$N$34)</f>
        <v>39</v>
      </c>
      <c r="L6" s="16">
        <f>IF('[43]Video Analysis'!$O$34="","",'[43]Video Analysis'!$O$34)</f>
        <v>61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-73.366929469630122</v>
      </c>
      <c r="U6" s="23">
        <f t="shared" si="4"/>
        <v>40.907127326354384</v>
      </c>
      <c r="V6" s="24">
        <f t="shared" si="5"/>
        <v>0</v>
      </c>
      <c r="W6" s="24">
        <f t="shared" si="0"/>
        <v>40.333333333333336</v>
      </c>
      <c r="X6" s="24">
        <f t="shared" si="0"/>
        <v>59.666666666666664</v>
      </c>
      <c r="Y6" s="24">
        <f t="shared" si="6"/>
        <v>0</v>
      </c>
      <c r="Z6" s="24">
        <f t="shared" si="1"/>
        <v>2.3094010767585029</v>
      </c>
      <c r="AA6" s="24">
        <f t="shared" si="1"/>
        <v>2.3094010767585029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IF('[43]Video Analysis'!$B$44="","",'[43]Video Analysis'!$B$44)</f>
        <v/>
      </c>
      <c r="B7" s="15">
        <f>IF('[43]Video Analysis'!$Q$44="","",'[43]Video Analysis'!$Q$44)</f>
        <v>-73.366876789368689</v>
      </c>
      <c r="C7" s="15">
        <f>IF('[43]Video Analysis'!$P$44="","",'[43]Video Analysis'!$P$44)</f>
        <v>40.90708093252033</v>
      </c>
      <c r="D7" s="16">
        <f>IF('[43]Video Analysis'!$G$44="","",'[43]Video Analysis'!$G$44)</f>
        <v>0</v>
      </c>
      <c r="E7" s="16">
        <f>IF('[43]Video Analysis'!$H$44="","",'[43]Video Analysis'!$H$44)</f>
        <v>54</v>
      </c>
      <c r="F7" s="16">
        <f>IF('[43]Video Analysis'!$I$44="","",'[43]Video Analysis'!$I$44)</f>
        <v>46</v>
      </c>
      <c r="G7" s="16">
        <f>IF('[43]Video Analysis'!$J$44="","",'[43]Video Analysis'!$J$44)</f>
        <v>0</v>
      </c>
      <c r="H7" s="16">
        <f>IF('[43]Video Analysis'!$K$44="","",'[43]Video Analysis'!$K$44)</f>
        <v>50</v>
      </c>
      <c r="I7" s="16">
        <f>IF('[43]Video Analysis'!$L$44="","",'[43]Video Analysis'!$L$44)</f>
        <v>50</v>
      </c>
      <c r="J7" s="16">
        <f>IF('[43]Video Analysis'!$M$44="","",'[43]Video Analysis'!$M$44)</f>
        <v>0</v>
      </c>
      <c r="K7" s="16">
        <f>IF('[43]Video Analysis'!$N$44="","",'[43]Video Analysis'!$N$44)</f>
        <v>51</v>
      </c>
      <c r="L7" s="16">
        <f>IF('[43]Video Analysis'!$O$44="","",'[43]Video Analysis'!$O$44)</f>
        <v>49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-73.366876789368689</v>
      </c>
      <c r="U7" s="23">
        <f t="shared" si="4"/>
        <v>40.90708093252033</v>
      </c>
      <c r="V7" s="24">
        <f t="shared" si="5"/>
        <v>0</v>
      </c>
      <c r="W7" s="24">
        <f t="shared" si="0"/>
        <v>51.666666666666664</v>
      </c>
      <c r="X7" s="24">
        <f t="shared" si="0"/>
        <v>48.333333333333336</v>
      </c>
      <c r="Y7" s="24">
        <f t="shared" si="6"/>
        <v>0</v>
      </c>
      <c r="Z7" s="24">
        <f t="shared" si="1"/>
        <v>2.0816659994661326</v>
      </c>
      <c r="AA7" s="24">
        <f t="shared" si="1"/>
        <v>2.0816659994661326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IF('[43]Video Analysis'!$B$54="","",'[43]Video Analysis'!$B$54)</f>
        <v/>
      </c>
      <c r="B8" s="15">
        <f>IF('[43]Video Analysis'!$Q$54="","",'[43]Video Analysis'!$Q$54)</f>
        <v>-73.366876789368689</v>
      </c>
      <c r="C8" s="15">
        <f>IF('[43]Video Analysis'!$P$54="","",'[43]Video Analysis'!$P$54)</f>
        <v>40.90708093252033</v>
      </c>
      <c r="D8" s="16">
        <f>IF('[43]Video Analysis'!$G$54="","",'[43]Video Analysis'!$G$54)</f>
        <v>0</v>
      </c>
      <c r="E8" s="16">
        <f>IF('[43]Video Analysis'!$H$54="","",'[43]Video Analysis'!$H$54)</f>
        <v>38</v>
      </c>
      <c r="F8" s="16">
        <f>IF('[43]Video Analysis'!$I$54="","",'[43]Video Analysis'!$I$54)</f>
        <v>62</v>
      </c>
      <c r="G8" s="16">
        <f>IF('[43]Video Analysis'!$J$54="","",'[43]Video Analysis'!$J$54)</f>
        <v>0</v>
      </c>
      <c r="H8" s="16">
        <f>IF('[43]Video Analysis'!$K$54="","",'[43]Video Analysis'!$K$54)</f>
        <v>35</v>
      </c>
      <c r="I8" s="16">
        <f>IF('[43]Video Analysis'!$L$54="","",'[43]Video Analysis'!$L$54)</f>
        <v>65</v>
      </c>
      <c r="J8" s="16">
        <f>IF('[43]Video Analysis'!$M$54="","",'[43]Video Analysis'!$M$54)</f>
        <v>0</v>
      </c>
      <c r="K8" s="16">
        <f>IF('[43]Video Analysis'!$N$54="","",'[43]Video Analysis'!$N$54)</f>
        <v>33</v>
      </c>
      <c r="L8" s="16">
        <f>IF('[43]Video Analysis'!$O$54="","",'[43]Video Analysis'!$O$54)</f>
        <v>67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-73.366876789368689</v>
      </c>
      <c r="U8" s="23">
        <f t="shared" si="4"/>
        <v>40.90708093252033</v>
      </c>
      <c r="V8" s="24">
        <f t="shared" si="5"/>
        <v>0</v>
      </c>
      <c r="W8" s="24">
        <f t="shared" si="0"/>
        <v>35.333333333333336</v>
      </c>
      <c r="X8" s="24">
        <f t="shared" si="0"/>
        <v>64.666666666666671</v>
      </c>
      <c r="Y8" s="24">
        <f t="shared" si="6"/>
        <v>0</v>
      </c>
      <c r="Z8" s="24">
        <f t="shared" si="1"/>
        <v>2.5166114784235831</v>
      </c>
      <c r="AA8" s="24">
        <f t="shared" si="1"/>
        <v>2.5166114784235836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IF('[43]Video Analysis'!$B$64="","",'[43]Video Analysis'!$B$64)</f>
        <v/>
      </c>
      <c r="B9" s="15">
        <f>IF('[43]Video Analysis'!$Q$64="","",'[43]Video Analysis'!$Q$64)</f>
        <v>-73.366876789368689</v>
      </c>
      <c r="C9" s="15">
        <f>IF('[43]Video Analysis'!$P$64="","",'[43]Video Analysis'!$P$64)</f>
        <v>40.90708093252033</v>
      </c>
      <c r="D9" s="16">
        <f>IF('[43]Video Analysis'!$G$64="","",'[43]Video Analysis'!$G$64)</f>
        <v>0</v>
      </c>
      <c r="E9" s="16">
        <f>IF('[43]Video Analysis'!$H$64="","",'[43]Video Analysis'!$H$64)</f>
        <v>54</v>
      </c>
      <c r="F9" s="16">
        <f>IF('[43]Video Analysis'!$I$64="","",'[43]Video Analysis'!$I$64)</f>
        <v>46</v>
      </c>
      <c r="G9" s="16">
        <f>IF('[43]Video Analysis'!$J$64="","",'[43]Video Analysis'!$J$64)</f>
        <v>0</v>
      </c>
      <c r="H9" s="16">
        <f>IF('[43]Video Analysis'!$K$64="","",'[43]Video Analysis'!$K$64)</f>
        <v>53</v>
      </c>
      <c r="I9" s="16">
        <f>IF('[43]Video Analysis'!$L$64="","",'[43]Video Analysis'!$L$64)</f>
        <v>47</v>
      </c>
      <c r="J9" s="16">
        <f>IF('[43]Video Analysis'!$M$64="","",'[43]Video Analysis'!$M$64)</f>
        <v>0</v>
      </c>
      <c r="K9" s="16">
        <f>IF('[43]Video Analysis'!$N$64="","",'[43]Video Analysis'!$N$64)</f>
        <v>53</v>
      </c>
      <c r="L9" s="16">
        <f>IF('[43]Video Analysis'!$O$64="","",'[43]Video Analysis'!$O$64)</f>
        <v>47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 t="s">
        <v>19</v>
      </c>
      <c r="T9" s="23">
        <f t="shared" si="4"/>
        <v>-73.366876789368689</v>
      </c>
      <c r="U9" s="23">
        <f t="shared" si="4"/>
        <v>40.90708093252033</v>
      </c>
      <c r="V9" s="24">
        <f t="shared" si="5"/>
        <v>0</v>
      </c>
      <c r="W9" s="24">
        <f t="shared" si="0"/>
        <v>53.333333333333336</v>
      </c>
      <c r="X9" s="24">
        <f t="shared" si="0"/>
        <v>46.666666666666664</v>
      </c>
      <c r="Y9" s="24">
        <f t="shared" si="6"/>
        <v>0</v>
      </c>
      <c r="Z9" s="24">
        <f t="shared" si="1"/>
        <v>0.57735026918962584</v>
      </c>
      <c r="AA9" s="24">
        <f t="shared" si="1"/>
        <v>0.57735026918962584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>10% MS</v>
      </c>
    </row>
    <row r="10" spans="1:32" x14ac:dyDescent="0.3">
      <c r="A10" s="14" t="str">
        <f>IF('[43]Video Analysis'!$B$74="","",'[43]Video Analysis'!$B$74)</f>
        <v/>
      </c>
      <c r="B10" s="15">
        <f>IF('[43]Video Analysis'!$Q$74="","",'[43]Video Analysis'!$Q$74)</f>
        <v>-73.366876789368689</v>
      </c>
      <c r="C10" s="15">
        <f>IF('[43]Video Analysis'!$P$74="","",'[43]Video Analysis'!$P$74)</f>
        <v>40.90708093252033</v>
      </c>
      <c r="D10" s="16">
        <f>IF('[43]Video Analysis'!$G$74="","",'[43]Video Analysis'!$G$74)</f>
        <v>0</v>
      </c>
      <c r="E10" s="16">
        <f>IF('[43]Video Analysis'!$H$74="","",'[43]Video Analysis'!$H$74)</f>
        <v>22</v>
      </c>
      <c r="F10" s="16">
        <f>IF('[43]Video Analysis'!$I$74="","",'[43]Video Analysis'!$I$74)</f>
        <v>78</v>
      </c>
      <c r="G10" s="16">
        <f>IF('[43]Video Analysis'!$J$74="","",'[43]Video Analysis'!$J$74)</f>
        <v>0</v>
      </c>
      <c r="H10" s="16">
        <f>IF('[43]Video Analysis'!$K$74="","",'[43]Video Analysis'!$K$74)</f>
        <v>17</v>
      </c>
      <c r="I10" s="16">
        <f>IF('[43]Video Analysis'!$L$74="","",'[43]Video Analysis'!$L$74)</f>
        <v>83</v>
      </c>
      <c r="J10" s="16">
        <f>IF('[43]Video Analysis'!$M$74="","",'[43]Video Analysis'!$M$74)</f>
        <v>0</v>
      </c>
      <c r="K10" s="16">
        <f>IF('[43]Video Analysis'!$N$74="","",'[43]Video Analysis'!$N$74)</f>
        <v>18</v>
      </c>
      <c r="L10" s="16">
        <f>IF('[43]Video Analysis'!$O$74="","",'[43]Video Analysis'!$O$74)</f>
        <v>82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-73.366876789368689</v>
      </c>
      <c r="U10" s="23">
        <f t="shared" si="4"/>
        <v>40.90708093252033</v>
      </c>
      <c r="V10" s="24">
        <f t="shared" si="5"/>
        <v>0</v>
      </c>
      <c r="W10" s="24">
        <f t="shared" si="0"/>
        <v>19</v>
      </c>
      <c r="X10" s="24">
        <f t="shared" si="0"/>
        <v>81</v>
      </c>
      <c r="Y10" s="24">
        <f t="shared" si="6"/>
        <v>0</v>
      </c>
      <c r="Z10" s="24">
        <f t="shared" si="1"/>
        <v>2.6457513110645907</v>
      </c>
      <c r="AA10" s="24">
        <f t="shared" si="1"/>
        <v>2.6457513110645907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IF('[43]Video Analysis'!$B$84="","",'[43]Video Analysis'!$B$84)</f>
        <v/>
      </c>
      <c r="B11" s="15">
        <f>IF('[43]Video Analysis'!$Q$84="","",'[43]Video Analysis'!$Q$84)</f>
        <v>-73.366876789368689</v>
      </c>
      <c r="C11" s="15">
        <f>IF('[43]Video Analysis'!$P$84="","",'[43]Video Analysis'!$P$84)</f>
        <v>40.90708093252033</v>
      </c>
      <c r="D11" s="16">
        <f>IF('[43]Video Analysis'!$G$84="","",'[43]Video Analysis'!$G$84)</f>
        <v>0</v>
      </c>
      <c r="E11" s="16">
        <f>IF('[43]Video Analysis'!$H$84="","",'[43]Video Analysis'!$H$84)</f>
        <v>3</v>
      </c>
      <c r="F11" s="16">
        <f>IF('[43]Video Analysis'!$I$84="","",'[43]Video Analysis'!$I$84)</f>
        <v>97</v>
      </c>
      <c r="G11" s="16">
        <f>IF('[43]Video Analysis'!$J$84="","",'[43]Video Analysis'!$J$84)</f>
        <v>0</v>
      </c>
      <c r="H11" s="16">
        <f>IF('[43]Video Analysis'!$K$84="","",'[43]Video Analysis'!$K$84)</f>
        <v>1</v>
      </c>
      <c r="I11" s="16">
        <f>IF('[43]Video Analysis'!$L$84="","",'[43]Video Analysis'!$L$84)</f>
        <v>99</v>
      </c>
      <c r="J11" s="16">
        <f>IF('[43]Video Analysis'!$M$84="","",'[43]Video Analysis'!$M$84)</f>
        <v>0</v>
      </c>
      <c r="K11" s="16">
        <f>IF('[43]Video Analysis'!$N$84="","",'[43]Video Analysis'!$N$84)</f>
        <v>2</v>
      </c>
      <c r="L11" s="16">
        <f>IF('[43]Video Analysis'!$O$84="","",'[43]Video Analysis'!$O$84)</f>
        <v>98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-73.366876789368689</v>
      </c>
      <c r="U11" s="23">
        <f t="shared" si="4"/>
        <v>40.90708093252033</v>
      </c>
      <c r="V11" s="24">
        <f t="shared" si="5"/>
        <v>0</v>
      </c>
      <c r="W11" s="24">
        <f t="shared" si="0"/>
        <v>2</v>
      </c>
      <c r="X11" s="24">
        <f t="shared" si="0"/>
        <v>98</v>
      </c>
      <c r="Y11" s="24">
        <f t="shared" si="6"/>
        <v>0</v>
      </c>
      <c r="Z11" s="24">
        <f t="shared" si="1"/>
        <v>1</v>
      </c>
      <c r="AA11" s="24">
        <f t="shared" si="1"/>
        <v>1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IF('[43]Video Analysis'!$B$94="","",'[43]Video Analysis'!$B$94)</f>
        <v/>
      </c>
      <c r="B12" s="15">
        <f>IF('[43]Video Analysis'!$Q$94="","",'[43]Video Analysis'!$Q$94)</f>
        <v>-73.366876789368689</v>
      </c>
      <c r="C12" s="15">
        <f>IF('[43]Video Analysis'!$P$94="","",'[43]Video Analysis'!$P$94)</f>
        <v>40.90708093252033</v>
      </c>
      <c r="D12" s="16">
        <f>IF('[43]Video Analysis'!$G$94="","",'[43]Video Analysis'!$G$94)</f>
        <v>0</v>
      </c>
      <c r="E12" s="16">
        <f>IF('[43]Video Analysis'!$H$94="","",'[43]Video Analysis'!$H$94)</f>
        <v>14</v>
      </c>
      <c r="F12" s="16">
        <f>IF('[43]Video Analysis'!$I$94="","",'[43]Video Analysis'!$I$94)</f>
        <v>86</v>
      </c>
      <c r="G12" s="16">
        <f>IF('[43]Video Analysis'!$J$94="","",'[43]Video Analysis'!$J$94)</f>
        <v>0</v>
      </c>
      <c r="H12" s="16">
        <f>IF('[43]Video Analysis'!$K$94="","",'[43]Video Analysis'!$K$94)</f>
        <v>14</v>
      </c>
      <c r="I12" s="16">
        <f>IF('[43]Video Analysis'!$L$94="","",'[43]Video Analysis'!$L$94)</f>
        <v>86</v>
      </c>
      <c r="J12" s="16">
        <f>IF('[43]Video Analysis'!$M$94="","",'[43]Video Analysis'!$M$94)</f>
        <v>0</v>
      </c>
      <c r="K12" s="16">
        <f>IF('[43]Video Analysis'!$N$94="","",'[43]Video Analysis'!$N$94)</f>
        <v>13</v>
      </c>
      <c r="L12" s="16">
        <f>IF('[43]Video Analysis'!$O$94="","",'[43]Video Analysis'!$O$94)</f>
        <v>87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-73.366876789368689</v>
      </c>
      <c r="U12" s="23">
        <f t="shared" si="4"/>
        <v>40.90708093252033</v>
      </c>
      <c r="V12" s="24">
        <f t="shared" si="5"/>
        <v>0</v>
      </c>
      <c r="W12" s="24">
        <f t="shared" si="0"/>
        <v>13.666666666666666</v>
      </c>
      <c r="X12" s="24">
        <f t="shared" si="0"/>
        <v>86.333333333333329</v>
      </c>
      <c r="Y12" s="24">
        <f t="shared" si="6"/>
        <v>0</v>
      </c>
      <c r="Z12" s="24">
        <f t="shared" si="1"/>
        <v>0.57735026918962573</v>
      </c>
      <c r="AA12" s="24">
        <f t="shared" si="1"/>
        <v>0.57735026918962573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IF('[43]Video Analysis'!$B$104="","",'[43]Video Analysis'!$B$104)</f>
        <v/>
      </c>
      <c r="B13" s="15">
        <f>IF('[43]Video Analysis'!$Q$104="","",'[43]Video Analysis'!$Q$104)</f>
        <v>-73.366844141855836</v>
      </c>
      <c r="C13" s="15">
        <f>IF('[43]Video Analysis'!$P$104="","",'[43]Video Analysis'!$P$104)</f>
        <v>40.907061109319329</v>
      </c>
      <c r="D13" s="16">
        <f>IF('[43]Video Analysis'!$G$104="","",'[43]Video Analysis'!$G$104)</f>
        <v>0</v>
      </c>
      <c r="E13" s="16">
        <f>IF('[43]Video Analysis'!$H$104="","",'[43]Video Analysis'!$H$104)</f>
        <v>0</v>
      </c>
      <c r="F13" s="16">
        <f>IF('[43]Video Analysis'!$I$104="","",'[43]Video Analysis'!$I$104)</f>
        <v>100</v>
      </c>
      <c r="G13" s="16">
        <f>IF('[43]Video Analysis'!$J$104="","",'[43]Video Analysis'!$J$104)</f>
        <v>0</v>
      </c>
      <c r="H13" s="16">
        <f>IF('[43]Video Analysis'!$K$104="","",'[43]Video Analysis'!$K$104)</f>
        <v>0</v>
      </c>
      <c r="I13" s="16">
        <f>IF('[43]Video Analysis'!$L$104="","",'[43]Video Analysis'!$L$104)</f>
        <v>100</v>
      </c>
      <c r="J13" s="16">
        <f>IF('[43]Video Analysis'!$M$104="","",'[43]Video Analysis'!$M$104)</f>
        <v>0</v>
      </c>
      <c r="K13" s="16">
        <f>IF('[43]Video Analysis'!$N$104="","",'[43]Video Analysis'!$N$104)</f>
        <v>0</v>
      </c>
      <c r="L13" s="16">
        <f>IF('[43]Video Analysis'!$O$104="","",'[43]Video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-73.366844141855836</v>
      </c>
      <c r="U13" s="23">
        <f t="shared" si="4"/>
        <v>40.907061109319329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IF('[43]Video Analysis'!$B$114="","",'[43]Video Analysis'!$B$114)</f>
        <v/>
      </c>
      <c r="B14" s="15">
        <f>IF('[43]Video Analysis'!$Q$114="","",'[43]Video Analysis'!$Q$114)</f>
        <v>-73.36682063061744</v>
      </c>
      <c r="C14" s="15">
        <f>IF('[43]Video Analysis'!$P$114="","",'[43]Video Analysis'!$P$114)</f>
        <v>40.9070367179811</v>
      </c>
      <c r="D14" s="16">
        <f>IF('[43]Video Analysis'!$G$114="","",'[43]Video Analysis'!$G$114)</f>
        <v>0</v>
      </c>
      <c r="E14" s="16">
        <f>IF('[43]Video Analysis'!$H$114="","",'[43]Video Analysis'!$H$114)</f>
        <v>4</v>
      </c>
      <c r="F14" s="16">
        <f>IF('[43]Video Analysis'!$I$114="","",'[43]Video Analysis'!$I$114)</f>
        <v>96</v>
      </c>
      <c r="G14" s="16">
        <f>IF('[43]Video Analysis'!$J$114="","",'[43]Video Analysis'!$J$114)</f>
        <v>0</v>
      </c>
      <c r="H14" s="16">
        <f>IF('[43]Video Analysis'!$K$114="","",'[43]Video Analysis'!$K$114)</f>
        <v>5</v>
      </c>
      <c r="I14" s="16">
        <f>IF('[43]Video Analysis'!$L$114="","",'[43]Video Analysis'!$L$114)</f>
        <v>95</v>
      </c>
      <c r="J14" s="16">
        <f>IF('[43]Video Analysis'!$M$114="","",'[43]Video Analysis'!$M$114)</f>
        <v>0</v>
      </c>
      <c r="K14" s="16">
        <f>IF('[43]Video Analysis'!$N$114="","",'[43]Video Analysis'!$N$114)</f>
        <v>4</v>
      </c>
      <c r="L14" s="16">
        <f>IF('[43]Video Analysis'!$O$114="","",'[43]Video Analysis'!$O$114)</f>
        <v>96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-73.36682063061744</v>
      </c>
      <c r="U14" s="23">
        <f t="shared" si="4"/>
        <v>40.9070367179811</v>
      </c>
      <c r="V14" s="24">
        <f t="shared" si="5"/>
        <v>0</v>
      </c>
      <c r="W14" s="24">
        <f t="shared" si="0"/>
        <v>4.333333333333333</v>
      </c>
      <c r="X14" s="24">
        <f t="shared" si="0"/>
        <v>95.666666666666671</v>
      </c>
      <c r="Y14" s="24">
        <f t="shared" si="6"/>
        <v>0</v>
      </c>
      <c r="Z14" s="24">
        <f t="shared" si="1"/>
        <v>0.57735026918962473</v>
      </c>
      <c r="AA14" s="24">
        <f t="shared" si="1"/>
        <v>0.57735026918962573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IF('[43]Video Analysis'!$B$124="","",'[43]Video Analysis'!$B$124)</f>
        <v/>
      </c>
      <c r="B15" s="15">
        <f>IF('[43]Video Analysis'!$Q$124="","",'[43]Video Analysis'!$Q$124)</f>
        <v>-73.36682063061744</v>
      </c>
      <c r="C15" s="15">
        <f>IF('[43]Video Analysis'!$P$124="","",'[43]Video Analysis'!$P$124)</f>
        <v>40.9070367179811</v>
      </c>
      <c r="D15" s="16">
        <f>IF('[43]Video Analysis'!$G$124="","",'[43]Video Analysis'!$G$124)</f>
        <v>0</v>
      </c>
      <c r="E15" s="16">
        <f>IF('[43]Video Analysis'!$H$124="","",'[43]Video Analysis'!$H$124)</f>
        <v>2</v>
      </c>
      <c r="F15" s="16">
        <f>IF('[43]Video Analysis'!$I$124="","",'[43]Video Analysis'!$I$124)</f>
        <v>98</v>
      </c>
      <c r="G15" s="16">
        <f>IF('[43]Video Analysis'!$J$124="","",'[43]Video Analysis'!$J$124)</f>
        <v>0</v>
      </c>
      <c r="H15" s="16">
        <f>IF('[43]Video Analysis'!$K$124="","",'[43]Video Analysis'!$K$124)</f>
        <v>3</v>
      </c>
      <c r="I15" s="16">
        <f>IF('[43]Video Analysis'!$L$124="","",'[43]Video Analysis'!$L$124)</f>
        <v>97</v>
      </c>
      <c r="J15" s="16">
        <f>IF('[43]Video Analysis'!$M$124="","",'[43]Video Analysis'!$M$124)</f>
        <v>0</v>
      </c>
      <c r="K15" s="16">
        <f>IF('[43]Video Analysis'!$N$124="","",'[43]Video Analysis'!$N$124)</f>
        <v>2</v>
      </c>
      <c r="L15" s="16">
        <f>IF('[43]Video Analysis'!$O$124="","",'[43]Video Analysis'!$O$124)</f>
        <v>98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-73.36682063061744</v>
      </c>
      <c r="U15" s="23">
        <f t="shared" si="4"/>
        <v>40.9070367179811</v>
      </c>
      <c r="V15" s="24">
        <f t="shared" si="5"/>
        <v>0</v>
      </c>
      <c r="W15" s="24">
        <f t="shared" si="0"/>
        <v>2.3333333333333335</v>
      </c>
      <c r="X15" s="24">
        <f t="shared" si="0"/>
        <v>97.666666666666671</v>
      </c>
      <c r="Y15" s="24">
        <f t="shared" si="6"/>
        <v>0</v>
      </c>
      <c r="Z15" s="24">
        <f t="shared" si="1"/>
        <v>0.57735026918962629</v>
      </c>
      <c r="AA15" s="24">
        <f t="shared" si="1"/>
        <v>0.57735026918962573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IF('[43]Video Analysis'!$B$134="","",'[43]Video Analysis'!$B$134)</f>
        <v/>
      </c>
      <c r="B16" s="15">
        <f>IF('[43]Video Analysis'!$Q$134="","",'[43]Video Analysis'!$Q$134)</f>
        <v>-73.36682063061744</v>
      </c>
      <c r="C16" s="15">
        <f>IF('[43]Video Analysis'!$P$134="","",'[43]Video Analysis'!$P$134)</f>
        <v>40.9070367179811</v>
      </c>
      <c r="D16" s="16">
        <f>IF('[43]Video Analysis'!$G$134="","",'[43]Video Analysis'!$G$134)</f>
        <v>0</v>
      </c>
      <c r="E16" s="16">
        <f>IF('[43]Video Analysis'!$H$134="","",'[43]Video Analysis'!$H$134)</f>
        <v>0</v>
      </c>
      <c r="F16" s="16">
        <f>IF('[43]Video Analysis'!$I$134="","",'[43]Video Analysis'!$I$134)</f>
        <v>100</v>
      </c>
      <c r="G16" s="16">
        <f>IF('[43]Video Analysis'!$J$134="","",'[43]Video Analysis'!$J$134)</f>
        <v>0</v>
      </c>
      <c r="H16" s="16">
        <f>IF('[43]Video Analysis'!$K$134="","",'[43]Video Analysis'!$K$134)</f>
        <v>0</v>
      </c>
      <c r="I16" s="16">
        <f>IF('[43]Video Analysis'!$L$134="","",'[43]Video Analysis'!$L$134)</f>
        <v>100</v>
      </c>
      <c r="J16" s="16">
        <f>IF('[43]Video Analysis'!$M$134="","",'[43]Video Analysis'!$M$134)</f>
        <v>0</v>
      </c>
      <c r="K16" s="16">
        <f>IF('[43]Video Analysis'!$N$134="","",'[43]Video Analysis'!$N$134)</f>
        <v>0</v>
      </c>
      <c r="L16" s="16">
        <f>IF('[43]Video Analysis'!$O$134="","",'[43]Video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-73.36682063061744</v>
      </c>
      <c r="U16" s="23">
        <f t="shared" si="4"/>
        <v>40.9070367179811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IF('[43]Video Analysis'!$B$144="","",'[43]Video Analysis'!$B$144)</f>
        <v/>
      </c>
      <c r="B17" s="15">
        <f>IF('[43]Video Analysis'!$Q$144="","",'[43]Video Analysis'!$Q$144)</f>
        <v>-73.36682063061744</v>
      </c>
      <c r="C17" s="15">
        <f>IF('[43]Video Analysis'!$P$144="","",'[43]Video Analysis'!$P$144)</f>
        <v>40.9070367179811</v>
      </c>
      <c r="D17" s="16">
        <f>IF('[43]Video Analysis'!$G$144="","",'[43]Video Analysis'!$G$144)</f>
        <v>0</v>
      </c>
      <c r="E17" s="16">
        <f>IF('[43]Video Analysis'!$H$144="","",'[43]Video Analysis'!$H$144)</f>
        <v>75</v>
      </c>
      <c r="F17" s="16">
        <f>IF('[43]Video Analysis'!$I$144="","",'[43]Video Analysis'!$I$144)</f>
        <v>25</v>
      </c>
      <c r="G17" s="16">
        <f>IF('[43]Video Analysis'!$J$144="","",'[43]Video Analysis'!$J$144)</f>
        <v>0</v>
      </c>
      <c r="H17" s="16">
        <f>IF('[43]Video Analysis'!$K$144="","",'[43]Video Analysis'!$K$144)</f>
        <v>74</v>
      </c>
      <c r="I17" s="16">
        <f>IF('[43]Video Analysis'!$L$144="","",'[43]Video Analysis'!$L$144)</f>
        <v>26</v>
      </c>
      <c r="J17" s="16">
        <f>IF('[43]Video Analysis'!$M$144="","",'[43]Video Analysis'!$M$144)</f>
        <v>0</v>
      </c>
      <c r="K17" s="16">
        <f>IF('[43]Video Analysis'!$N$144="","",'[43]Video Analysis'!$N$144)</f>
        <v>75</v>
      </c>
      <c r="L17" s="16">
        <f>IF('[43]Video Analysis'!$O$144="","",'[43]Video Analysis'!$O$144)</f>
        <v>25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-73.36682063061744</v>
      </c>
      <c r="U17" s="23">
        <f t="shared" si="4"/>
        <v>40.9070367179811</v>
      </c>
      <c r="V17" s="24">
        <f t="shared" si="5"/>
        <v>0</v>
      </c>
      <c r="W17" s="24">
        <f t="shared" si="0"/>
        <v>74.666666666666671</v>
      </c>
      <c r="X17" s="24">
        <f t="shared" si="0"/>
        <v>25.333333333333332</v>
      </c>
      <c r="Y17" s="24">
        <f t="shared" si="6"/>
        <v>0</v>
      </c>
      <c r="Z17" s="24">
        <f t="shared" si="1"/>
        <v>0.57735026918962573</v>
      </c>
      <c r="AA17" s="24">
        <f t="shared" si="1"/>
        <v>0.57735026918962584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IF('[43]Video Analysis'!$B$154="","",'[43]Video Analysis'!$B$154)</f>
        <v/>
      </c>
      <c r="B18" s="15">
        <f>IF('[43]Video Analysis'!$Q$154="","",'[43]Video Analysis'!$Q$154)</f>
        <v>-73.36682063061744</v>
      </c>
      <c r="C18" s="15">
        <f>IF('[43]Video Analysis'!$P$154="","",'[43]Video Analysis'!$P$154)</f>
        <v>40.9070367179811</v>
      </c>
      <c r="D18" s="16">
        <f>IF('[43]Video Analysis'!$G$154="","",'[43]Video Analysis'!$G$154)</f>
        <v>0</v>
      </c>
      <c r="E18" s="16">
        <f>IF('[43]Video Analysis'!$H$154="","",'[43]Video Analysis'!$H$154)</f>
        <v>0</v>
      </c>
      <c r="F18" s="16">
        <f>IF('[43]Video Analysis'!$I$154="","",'[43]Video Analysis'!$I$154)</f>
        <v>100</v>
      </c>
      <c r="G18" s="16">
        <f>IF('[43]Video Analysis'!$J$154="","",'[43]Video Analysis'!$J$154)</f>
        <v>0</v>
      </c>
      <c r="H18" s="16">
        <f>IF('[43]Video Analysis'!$K$154="","",'[43]Video Analysis'!$K$154)</f>
        <v>0</v>
      </c>
      <c r="I18" s="16">
        <f>IF('[43]Video Analysis'!$L$154="","",'[43]Video Analysis'!$L$154)</f>
        <v>100</v>
      </c>
      <c r="J18" s="16">
        <f>IF('[43]Video Analysis'!$M$154="","",'[43]Video Analysis'!$M$154)</f>
        <v>0</v>
      </c>
      <c r="K18" s="16">
        <f>IF('[43]Video Analysis'!$N$154="","",'[43]Video Analysis'!$N$154)</f>
        <v>0</v>
      </c>
      <c r="L18" s="16">
        <f>IF('[43]Video Analysis'!$O$154="","",'[43]Video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-73.36682063061744</v>
      </c>
      <c r="U18" s="23">
        <f t="shared" si="4"/>
        <v>40.9070367179811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IF('[43]Video Analysis'!$B$164="","",'[43]Video Analysis'!$B$164)</f>
        <v/>
      </c>
      <c r="B19" s="15">
        <f>IF('[43]Video Analysis'!$Q$164="","",'[43]Video Analysis'!$Q$164)</f>
        <v>-73.366774152964354</v>
      </c>
      <c r="C19" s="15">
        <f>IF('[43]Video Analysis'!$P$164="","",'[43]Video Analysis'!$P$164)</f>
        <v>40.906958179548383</v>
      </c>
      <c r="D19" s="16">
        <f>IF('[43]Video Analysis'!$G$164="","",'[43]Video Analysis'!$G$164)</f>
        <v>0</v>
      </c>
      <c r="E19" s="16">
        <f>IF('[43]Video Analysis'!$H$164="","",'[43]Video Analysis'!$H$164)</f>
        <v>97</v>
      </c>
      <c r="F19" s="16">
        <f>IF('[43]Video Analysis'!$I$164="","",'[43]Video Analysis'!$I$164)</f>
        <v>3</v>
      </c>
      <c r="G19" s="16">
        <f>IF('[43]Video Analysis'!$J$164="","",'[43]Video Analysis'!$J$164)</f>
        <v>0</v>
      </c>
      <c r="H19" s="16">
        <f>IF('[43]Video Analysis'!$K$164="","",'[43]Video Analysis'!$K$164)</f>
        <v>98</v>
      </c>
      <c r="I19" s="16">
        <f>IF('[43]Video Analysis'!$L$164="","",'[43]Video Analysis'!$L$164)</f>
        <v>2</v>
      </c>
      <c r="J19" s="16">
        <f>IF('[43]Video Analysis'!$M$164="","",'[43]Video Analysis'!$M$164)</f>
        <v>0</v>
      </c>
      <c r="K19" s="16">
        <f>IF('[43]Video Analysis'!$N$164="","",'[43]Video Analysis'!$N$164)</f>
        <v>96</v>
      </c>
      <c r="L19" s="16">
        <f>IF('[43]Video Analysis'!$O$164="","",'[43]Video Analysis'!$O$164)</f>
        <v>4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 t="s">
        <v>19</v>
      </c>
      <c r="T19" s="23">
        <f t="shared" si="4"/>
        <v>-73.366774152964354</v>
      </c>
      <c r="U19" s="23">
        <f t="shared" si="4"/>
        <v>40.906958179548383</v>
      </c>
      <c r="V19" s="24">
        <f t="shared" si="5"/>
        <v>0</v>
      </c>
      <c r="W19" s="24">
        <f t="shared" si="5"/>
        <v>97</v>
      </c>
      <c r="X19" s="24">
        <f t="shared" si="5"/>
        <v>3</v>
      </c>
      <c r="Y19" s="24">
        <f t="shared" si="6"/>
        <v>0</v>
      </c>
      <c r="Z19" s="24">
        <f t="shared" si="6"/>
        <v>1</v>
      </c>
      <c r="AA19" s="24">
        <f t="shared" si="6"/>
        <v>1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>10% MS</v>
      </c>
    </row>
    <row r="20" spans="1:32" x14ac:dyDescent="0.3">
      <c r="A20" s="14" t="str">
        <f>IF('[43]Video Analysis'!$B$174="","",'[43]Video Analysis'!$B$174)</f>
        <v/>
      </c>
      <c r="B20" s="15">
        <f>IF('[43]Video Analysis'!$Q$174="","",'[43]Video Analysis'!$Q$174)</f>
        <v>-73.366709151305258</v>
      </c>
      <c r="C20" s="15">
        <f>IF('[43]Video Analysis'!$P$174="","",'[43]Video Analysis'!$P$174)</f>
        <v>40.906894854269922</v>
      </c>
      <c r="D20" s="16">
        <f>IF('[43]Video Analysis'!$G$174="","",'[43]Video Analysis'!$G$174)</f>
        <v>0</v>
      </c>
      <c r="E20" s="16">
        <f>IF('[43]Video Analysis'!$H$174="","",'[43]Video Analysis'!$H$174)</f>
        <v>81</v>
      </c>
      <c r="F20" s="16">
        <f>IF('[43]Video Analysis'!$I$174="","",'[43]Video Analysis'!$I$174)</f>
        <v>19</v>
      </c>
      <c r="G20" s="16">
        <f>IF('[43]Video Analysis'!$J$174="","",'[43]Video Analysis'!$J$174)</f>
        <v>0</v>
      </c>
      <c r="H20" s="16">
        <f>IF('[43]Video Analysis'!$K$174="","",'[43]Video Analysis'!$K$174)</f>
        <v>86</v>
      </c>
      <c r="I20" s="16">
        <f>IF('[43]Video Analysis'!$L$174="","",'[43]Video Analysis'!$L$174)</f>
        <v>14</v>
      </c>
      <c r="J20" s="16">
        <f>IF('[43]Video Analysis'!$M$174="","",'[43]Video Analysis'!$M$174)</f>
        <v>0</v>
      </c>
      <c r="K20" s="16">
        <f>IF('[43]Video Analysis'!$N$174="","",'[43]Video Analysis'!$N$174)</f>
        <v>86</v>
      </c>
      <c r="L20" s="16">
        <f>IF('[43]Video Analysis'!$O$174="","",'[43]Video Analysis'!$O$174)</f>
        <v>14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-73.366709151305258</v>
      </c>
      <c r="U20" s="23">
        <f t="shared" si="4"/>
        <v>40.906894854269922</v>
      </c>
      <c r="V20" s="24">
        <f t="shared" si="5"/>
        <v>0</v>
      </c>
      <c r="W20" s="24">
        <f t="shared" si="5"/>
        <v>84.333333333333329</v>
      </c>
      <c r="X20" s="24">
        <f t="shared" si="5"/>
        <v>15.666666666666666</v>
      </c>
      <c r="Y20" s="24">
        <f t="shared" si="6"/>
        <v>0</v>
      </c>
      <c r="Z20" s="24">
        <f t="shared" si="6"/>
        <v>2.8867513459481287</v>
      </c>
      <c r="AA20" s="24">
        <f t="shared" si="6"/>
        <v>2.8867513459481255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IF('[43]Video Analysis'!$B$184="","",'[43]Video Analysis'!$B$184)</f>
        <v/>
      </c>
      <c r="B21" s="15">
        <f>IF('[43]Video Analysis'!$Q$184="","",'[43]Video Analysis'!$Q$184)</f>
        <v>-73.366709151305258</v>
      </c>
      <c r="C21" s="15">
        <f>IF('[43]Video Analysis'!$P$184="","",'[43]Video Analysis'!$P$184)</f>
        <v>40.906894854269922</v>
      </c>
      <c r="D21" s="16">
        <f>IF('[43]Video Analysis'!$G$184="","",'[43]Video Analysis'!$G$184)</f>
        <v>0</v>
      </c>
      <c r="E21" s="16">
        <f>IF('[43]Video Analysis'!$H$184="","",'[43]Video Analysis'!$H$184)</f>
        <v>43</v>
      </c>
      <c r="F21" s="16">
        <f>IF('[43]Video Analysis'!$I$184="","",'[43]Video Analysis'!$I$184)</f>
        <v>57</v>
      </c>
      <c r="G21" s="16">
        <f>IF('[43]Video Analysis'!$J$184="","",'[43]Video Analysis'!$J$184)</f>
        <v>0</v>
      </c>
      <c r="H21" s="16">
        <f>IF('[43]Video Analysis'!$K$184="","",'[43]Video Analysis'!$K$184)</f>
        <v>42</v>
      </c>
      <c r="I21" s="16">
        <f>IF('[43]Video Analysis'!$L$184="","",'[43]Video Analysis'!$L$184)</f>
        <v>58</v>
      </c>
      <c r="J21" s="16">
        <f>IF('[43]Video Analysis'!$M$184="","",'[43]Video Analysis'!$M$184)</f>
        <v>0</v>
      </c>
      <c r="K21" s="16">
        <f>IF('[43]Video Analysis'!$N$184="","",'[43]Video Analysis'!$N$184)</f>
        <v>41</v>
      </c>
      <c r="L21" s="16">
        <f>IF('[43]Video Analysis'!$O$184="","",'[43]Video Analysis'!$O$184)</f>
        <v>59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-73.366709151305258</v>
      </c>
      <c r="U21" s="23">
        <f t="shared" si="4"/>
        <v>40.906894854269922</v>
      </c>
      <c r="V21" s="24">
        <f t="shared" si="5"/>
        <v>0</v>
      </c>
      <c r="W21" s="24">
        <f t="shared" si="5"/>
        <v>42</v>
      </c>
      <c r="X21" s="24">
        <f t="shared" si="5"/>
        <v>58</v>
      </c>
      <c r="Y21" s="24">
        <f t="shared" si="6"/>
        <v>0</v>
      </c>
      <c r="Z21" s="24">
        <f t="shared" si="6"/>
        <v>1</v>
      </c>
      <c r="AA21" s="24">
        <f t="shared" si="6"/>
        <v>1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IF('[43]Video Analysis'!$B$194="","",'[43]Video Analysis'!$B$194)</f>
        <v/>
      </c>
      <c r="B22" s="15">
        <f>IF('[43]Video Analysis'!$Q$194="","",'[43]Video Analysis'!$Q$194)</f>
        <v>-73.366709151305258</v>
      </c>
      <c r="C22" s="15">
        <f>IF('[43]Video Analysis'!$P$194="","",'[43]Video Analysis'!$P$194)</f>
        <v>40.906894854269922</v>
      </c>
      <c r="D22" s="16">
        <f>IF('[43]Video Analysis'!$G$194="","",'[43]Video Analysis'!$G$194)</f>
        <v>0</v>
      </c>
      <c r="E22" s="16">
        <f>IF('[43]Video Analysis'!$H$194="","",'[43]Video Analysis'!$H$194)</f>
        <v>3</v>
      </c>
      <c r="F22" s="16">
        <f>IF('[43]Video Analysis'!$I$194="","",'[43]Video Analysis'!$I$194)</f>
        <v>97</v>
      </c>
      <c r="G22" s="16">
        <f>IF('[43]Video Analysis'!$J$194="","",'[43]Video Analysis'!$J$194)</f>
        <v>0</v>
      </c>
      <c r="H22" s="16">
        <f>IF('[43]Video Analysis'!$K$194="","",'[43]Video Analysis'!$K$194)</f>
        <v>4</v>
      </c>
      <c r="I22" s="16">
        <f>IF('[43]Video Analysis'!$L$194="","",'[43]Video Analysis'!$L$194)</f>
        <v>96</v>
      </c>
      <c r="J22" s="16">
        <f>IF('[43]Video Analysis'!$M$194="","",'[43]Video Analysis'!$M$194)</f>
        <v>0</v>
      </c>
      <c r="K22" s="16">
        <f>IF('[43]Video Analysis'!$N$194="","",'[43]Video Analysis'!$N$194)</f>
        <v>7</v>
      </c>
      <c r="L22" s="16">
        <f>IF('[43]Video Analysis'!$O$194="","",'[43]Video Analysis'!$O$194)</f>
        <v>93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-73.366709151305258</v>
      </c>
      <c r="U22" s="23">
        <f t="shared" si="4"/>
        <v>40.906894854269922</v>
      </c>
      <c r="V22" s="24">
        <f t="shared" si="5"/>
        <v>0</v>
      </c>
      <c r="W22" s="24">
        <f t="shared" si="5"/>
        <v>4.666666666666667</v>
      </c>
      <c r="X22" s="24">
        <f t="shared" si="5"/>
        <v>95.333333333333329</v>
      </c>
      <c r="Y22" s="24">
        <f t="shared" si="6"/>
        <v>0</v>
      </c>
      <c r="Z22" s="24">
        <f t="shared" si="6"/>
        <v>2.0816659994661335</v>
      </c>
      <c r="AA22" s="24">
        <f t="shared" si="6"/>
        <v>2.0816659994661331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IF('[43]Video Analysis'!$B$204="","",'[43]Video Analysis'!$B$204)</f>
        <v/>
      </c>
      <c r="B23" s="15">
        <f>IF('[43]Video Analysis'!$Q$204="","",'[43]Video Analysis'!$Q$204)</f>
        <v>-73.366709151305258</v>
      </c>
      <c r="C23" s="15">
        <f>IF('[43]Video Analysis'!$P$204="","",'[43]Video Analysis'!$P$204)</f>
        <v>40.906894854269922</v>
      </c>
      <c r="D23" s="16">
        <f>IF('[43]Video Analysis'!$G$204="","",'[43]Video Analysis'!$G$204)</f>
        <v>0</v>
      </c>
      <c r="E23" s="16">
        <f>IF('[43]Video Analysis'!$H$204="","",'[43]Video Analysis'!$H$204)</f>
        <v>13</v>
      </c>
      <c r="F23" s="16">
        <f>IF('[43]Video Analysis'!$I$204="","",'[43]Video Analysis'!$I$204)</f>
        <v>87</v>
      </c>
      <c r="G23" s="16">
        <f>IF('[43]Video Analysis'!$J$204="","",'[43]Video Analysis'!$J$204)</f>
        <v>0</v>
      </c>
      <c r="H23" s="16">
        <f>IF('[43]Video Analysis'!$K$204="","",'[43]Video Analysis'!$K$204)</f>
        <v>13</v>
      </c>
      <c r="I23" s="16">
        <f>IF('[43]Video Analysis'!$L$204="","",'[43]Video Analysis'!$L$204)</f>
        <v>87</v>
      </c>
      <c r="J23" s="16">
        <f>IF('[43]Video Analysis'!$M$204="","",'[43]Video Analysis'!$M$204)</f>
        <v>0</v>
      </c>
      <c r="K23" s="16">
        <f>IF('[43]Video Analysis'!$N$204="","",'[43]Video Analysis'!$N$204)</f>
        <v>15</v>
      </c>
      <c r="L23" s="16">
        <f>IF('[43]Video Analysis'!$O$204="","",'[43]Video Analysis'!$O$204)</f>
        <v>85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-73.366709151305258</v>
      </c>
      <c r="U23" s="23">
        <f t="shared" si="4"/>
        <v>40.906894854269922</v>
      </c>
      <c r="V23" s="24">
        <f t="shared" si="5"/>
        <v>0</v>
      </c>
      <c r="W23" s="24">
        <f t="shared" si="5"/>
        <v>13.666666666666666</v>
      </c>
      <c r="X23" s="24">
        <f t="shared" si="5"/>
        <v>86.333333333333329</v>
      </c>
      <c r="Y23" s="24">
        <f t="shared" si="6"/>
        <v>0</v>
      </c>
      <c r="Z23" s="24">
        <f t="shared" si="6"/>
        <v>1.1547005383792517</v>
      </c>
      <c r="AA23" s="24">
        <f t="shared" si="6"/>
        <v>1.1547005383792517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IF('[43]Video Analysis'!$B$214="","",'[43]Video Analysis'!$B$214)</f>
        <v/>
      </c>
      <c r="B24" s="15">
        <f>IF('[43]Video Analysis'!$Q$214="","",'[43]Video Analysis'!$Q$214)</f>
        <v>-73.366709151305258</v>
      </c>
      <c r="C24" s="15">
        <f>IF('[43]Video Analysis'!$P$214="","",'[43]Video Analysis'!$P$214)</f>
        <v>40.906894854269922</v>
      </c>
      <c r="D24" s="16">
        <f>IF('[43]Video Analysis'!$G$214="","",'[43]Video Analysis'!$G$214)</f>
        <v>0</v>
      </c>
      <c r="E24" s="16">
        <f>IF('[43]Video Analysis'!$H$214="","",'[43]Video Analysis'!$H$214)</f>
        <v>38</v>
      </c>
      <c r="F24" s="16">
        <f>IF('[43]Video Analysis'!$I$214="","",'[43]Video Analysis'!$I$214)</f>
        <v>62</v>
      </c>
      <c r="G24" s="16">
        <f>IF('[43]Video Analysis'!$J$214="","",'[43]Video Analysis'!$J$214)</f>
        <v>0</v>
      </c>
      <c r="H24" s="16">
        <f>IF('[43]Video Analysis'!$K$214="","",'[43]Video Analysis'!$K$214)</f>
        <v>40</v>
      </c>
      <c r="I24" s="16">
        <f>IF('[43]Video Analysis'!$L$214="","",'[43]Video Analysis'!$L$214)</f>
        <v>60</v>
      </c>
      <c r="J24" s="16">
        <f>IF('[43]Video Analysis'!$M$214="","",'[43]Video Analysis'!$M$214)</f>
        <v>0</v>
      </c>
      <c r="K24" s="16">
        <f>IF('[43]Video Analysis'!$N$214="","",'[43]Video Analysis'!$N$214)</f>
        <v>40</v>
      </c>
      <c r="L24" s="16">
        <f>IF('[43]Video Analysis'!$O$214="","",'[43]Video Analysis'!$O$214)</f>
        <v>60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-73.366709151305258</v>
      </c>
      <c r="U24" s="23">
        <f t="shared" si="4"/>
        <v>40.906894854269922</v>
      </c>
      <c r="V24" s="24">
        <f t="shared" si="5"/>
        <v>0</v>
      </c>
      <c r="W24" s="24">
        <f t="shared" si="5"/>
        <v>39.333333333333336</v>
      </c>
      <c r="X24" s="24">
        <f t="shared" si="5"/>
        <v>60.666666666666664</v>
      </c>
      <c r="Y24" s="24">
        <f t="shared" si="6"/>
        <v>0</v>
      </c>
      <c r="Z24" s="24">
        <f t="shared" si="6"/>
        <v>1.1547005383792517</v>
      </c>
      <c r="AA24" s="24">
        <f t="shared" si="6"/>
        <v>1.1547005383792517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IF('[43]Video Analysis'!$B$224="","",'[43]Video Analysis'!$B$224)</f>
        <v/>
      </c>
      <c r="B25" s="15">
        <f>IF('[43]Video Analysis'!$Q$224="","",'[43]Video Analysis'!$Q$224)</f>
        <v>-73.366667116060853</v>
      </c>
      <c r="C25" s="15">
        <f>IF('[43]Video Analysis'!$P$224="","",'[43]Video Analysis'!$P$224)</f>
        <v>40.906885676085949</v>
      </c>
      <c r="D25" s="16">
        <f>IF('[43]Video Analysis'!$G$224="","",'[43]Video Analysis'!$G$224)</f>
        <v>0</v>
      </c>
      <c r="E25" s="16">
        <f>IF('[43]Video Analysis'!$H$224="","",'[43]Video Analysis'!$H$224)</f>
        <v>40</v>
      </c>
      <c r="F25" s="16">
        <f>IF('[43]Video Analysis'!$I$224="","",'[43]Video Analysis'!$I$224)</f>
        <v>60</v>
      </c>
      <c r="G25" s="16">
        <f>IF('[43]Video Analysis'!$J$224="","",'[43]Video Analysis'!$J$224)</f>
        <v>0</v>
      </c>
      <c r="H25" s="16">
        <f>IF('[43]Video Analysis'!$K$224="","",'[43]Video Analysis'!$K$224)</f>
        <v>40</v>
      </c>
      <c r="I25" s="16">
        <f>IF('[43]Video Analysis'!$L$224="","",'[43]Video Analysis'!$L$224)</f>
        <v>60</v>
      </c>
      <c r="J25" s="16">
        <f>IF('[43]Video Analysis'!$M$224="","",'[43]Video Analysis'!$M$224)</f>
        <v>0</v>
      </c>
      <c r="K25" s="16">
        <f>IF('[43]Video Analysis'!$N$224="","",'[43]Video Analysis'!$N$224)</f>
        <v>45</v>
      </c>
      <c r="L25" s="16">
        <f>IF('[43]Video Analysis'!$O$224="","",'[43]Video Analysis'!$O$224)</f>
        <v>55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-73.366667116060853</v>
      </c>
      <c r="U25" s="23">
        <f t="shared" si="4"/>
        <v>40.906885676085949</v>
      </c>
      <c r="V25" s="24">
        <f t="shared" si="5"/>
        <v>0</v>
      </c>
      <c r="W25" s="24">
        <f t="shared" si="5"/>
        <v>41.666666666666664</v>
      </c>
      <c r="X25" s="24">
        <f t="shared" si="5"/>
        <v>58.333333333333336</v>
      </c>
      <c r="Y25" s="24">
        <f t="shared" si="6"/>
        <v>0</v>
      </c>
      <c r="Z25" s="24">
        <f t="shared" si="6"/>
        <v>2.8867513459481287</v>
      </c>
      <c r="AA25" s="24">
        <f t="shared" si="6"/>
        <v>2.8867513459481287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IF('[43]Video Analysis'!$B$234="","",'[43]Video Analysis'!$B$234)</f>
        <v/>
      </c>
      <c r="B26" s="15">
        <f>IF('[43]Video Analysis'!$Q$234="","",'[43]Video Analysis'!$Q$234)</f>
        <v>-73.36660685017705</v>
      </c>
      <c r="C26" s="15">
        <f>IF('[43]Video Analysis'!$P$234="","",'[43]Video Analysis'!$P$234)</f>
        <v>40.906925993040204</v>
      </c>
      <c r="D26" s="16">
        <f>IF('[43]Video Analysis'!$G$234="","",'[43]Video Analysis'!$G$234)</f>
        <v>0</v>
      </c>
      <c r="E26" s="16">
        <f>IF('[43]Video Analysis'!$H$234="","",'[43]Video Analysis'!$H$234)</f>
        <v>36</v>
      </c>
      <c r="F26" s="16">
        <f>IF('[43]Video Analysis'!$I$234="","",'[43]Video Analysis'!$I$234)</f>
        <v>64</v>
      </c>
      <c r="G26" s="16">
        <f>IF('[43]Video Analysis'!$J$234="","",'[43]Video Analysis'!$J$234)</f>
        <v>0</v>
      </c>
      <c r="H26" s="16">
        <f>IF('[43]Video Analysis'!$K$234="","",'[43]Video Analysis'!$K$234)</f>
        <v>31</v>
      </c>
      <c r="I26" s="16">
        <f>IF('[43]Video Analysis'!$L$234="","",'[43]Video Analysis'!$L$234)</f>
        <v>69</v>
      </c>
      <c r="J26" s="16">
        <f>IF('[43]Video Analysis'!$M$234="","",'[43]Video Analysis'!$M$234)</f>
        <v>0</v>
      </c>
      <c r="K26" s="16">
        <f>IF('[43]Video Analysis'!$N$234="","",'[43]Video Analysis'!$N$234)</f>
        <v>31</v>
      </c>
      <c r="L26" s="16">
        <f>IF('[43]Video Analysis'!$O$234="","",'[43]Video Analysis'!$O$234)</f>
        <v>69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-73.36660685017705</v>
      </c>
      <c r="U26" s="23">
        <f t="shared" si="4"/>
        <v>40.906925993040204</v>
      </c>
      <c r="V26" s="24">
        <f t="shared" si="5"/>
        <v>0</v>
      </c>
      <c r="W26" s="24">
        <f t="shared" si="5"/>
        <v>32.666666666666664</v>
      </c>
      <c r="X26" s="24">
        <f t="shared" si="5"/>
        <v>67.333333333333329</v>
      </c>
      <c r="Y26" s="24">
        <f t="shared" si="6"/>
        <v>0</v>
      </c>
      <c r="Z26" s="24">
        <f t="shared" si="6"/>
        <v>2.8867513459481287</v>
      </c>
      <c r="AA26" s="24">
        <f t="shared" si="6"/>
        <v>2.8867513459481287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IF('[43]Video Analysis'!$B$244="","",'[43]Video Analysis'!$B$244)</f>
        <v/>
      </c>
      <c r="B27" s="15">
        <f>IF('[43]Video Analysis'!$Q$244="","",'[43]Video Analysis'!$Q$244)</f>
        <v>-73.36660685017705</v>
      </c>
      <c r="C27" s="15">
        <f>IF('[43]Video Analysis'!$P$244="","",'[43]Video Analysis'!$P$244)</f>
        <v>40.906925993040204</v>
      </c>
      <c r="D27" s="16">
        <f>IF('[43]Video Analysis'!$G$244="","",'[43]Video Analysis'!$G$244)</f>
        <v>0</v>
      </c>
      <c r="E27" s="16">
        <f>IF('[43]Video Analysis'!$H$244="","",'[43]Video Analysis'!$H$244)</f>
        <v>8</v>
      </c>
      <c r="F27" s="16">
        <f>IF('[43]Video Analysis'!$I$244="","",'[43]Video Analysis'!$I$244)</f>
        <v>92</v>
      </c>
      <c r="G27" s="16">
        <f>IF('[43]Video Analysis'!$J$244="","",'[43]Video Analysis'!$J$244)</f>
        <v>0</v>
      </c>
      <c r="H27" s="16">
        <f>IF('[43]Video Analysis'!$K$244="","",'[43]Video Analysis'!$K$244)</f>
        <v>6</v>
      </c>
      <c r="I27" s="16">
        <f>IF('[43]Video Analysis'!$L$244="","",'[43]Video Analysis'!$L$244)</f>
        <v>94</v>
      </c>
      <c r="J27" s="16">
        <f>IF('[43]Video Analysis'!$M$244="","",'[43]Video Analysis'!$M$244)</f>
        <v>0</v>
      </c>
      <c r="K27" s="16">
        <f>IF('[43]Video Analysis'!$N$244="","",'[43]Video Analysis'!$N$244)</f>
        <v>6</v>
      </c>
      <c r="L27" s="16">
        <f>IF('[43]Video Analysis'!$O$244="","",'[43]Video Analysis'!$O$244)</f>
        <v>94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-73.36660685017705</v>
      </c>
      <c r="U27" s="23">
        <f t="shared" si="4"/>
        <v>40.906925993040204</v>
      </c>
      <c r="V27" s="24">
        <f t="shared" si="5"/>
        <v>0</v>
      </c>
      <c r="W27" s="24">
        <f t="shared" si="5"/>
        <v>6.666666666666667</v>
      </c>
      <c r="X27" s="24">
        <f t="shared" si="5"/>
        <v>93.333333333333329</v>
      </c>
      <c r="Y27" s="24">
        <f t="shared" si="6"/>
        <v>0</v>
      </c>
      <c r="Z27" s="24">
        <f t="shared" si="6"/>
        <v>1.1547005383792495</v>
      </c>
      <c r="AA27" s="24">
        <f t="shared" si="6"/>
        <v>1.1547005383792517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IF('[43]Video Analysis'!$B$254="","",'[43]Video Analysis'!$B$254)</f>
        <v/>
      </c>
      <c r="B28" s="15">
        <f>IF('[43]Video Analysis'!$Q$254="","",'[43]Video Analysis'!$Q$254)</f>
        <v>-73.36660685017705</v>
      </c>
      <c r="C28" s="15">
        <f>IF('[43]Video Analysis'!$P$254="","",'[43]Video Analysis'!$P$254)</f>
        <v>40.906925993040204</v>
      </c>
      <c r="D28" s="16">
        <f>IF('[43]Video Analysis'!$G$254="","",'[43]Video Analysis'!$G$254)</f>
        <v>0</v>
      </c>
      <c r="E28" s="16">
        <f>IF('[43]Video Analysis'!$H$254="","",'[43]Video Analysis'!$H$254)</f>
        <v>16</v>
      </c>
      <c r="F28" s="16">
        <f>IF('[43]Video Analysis'!$I$254="","",'[43]Video Analysis'!$I$254)</f>
        <v>84</v>
      </c>
      <c r="G28" s="16">
        <f>IF('[43]Video Analysis'!$J$254="","",'[43]Video Analysis'!$J$254)</f>
        <v>0</v>
      </c>
      <c r="H28" s="16">
        <f>IF('[43]Video Analysis'!$K$254="","",'[43]Video Analysis'!$K$254)</f>
        <v>17</v>
      </c>
      <c r="I28" s="16">
        <f>IF('[43]Video Analysis'!$L$254="","",'[43]Video Analysis'!$L$254)</f>
        <v>83</v>
      </c>
      <c r="J28" s="16">
        <f>IF('[43]Video Analysis'!$M$254="","",'[43]Video Analysis'!$M$254)</f>
        <v>0</v>
      </c>
      <c r="K28" s="16">
        <f>IF('[43]Video Analysis'!$N$254="","",'[43]Video Analysis'!$N$254)</f>
        <v>17</v>
      </c>
      <c r="L28" s="16">
        <f>IF('[43]Video Analysis'!$O$254="","",'[43]Video Analysis'!$O$254)</f>
        <v>84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-73.36660685017705</v>
      </c>
      <c r="U28" s="23">
        <f t="shared" si="4"/>
        <v>40.906925993040204</v>
      </c>
      <c r="V28" s="24">
        <f t="shared" si="5"/>
        <v>0</v>
      </c>
      <c r="W28" s="24">
        <f t="shared" si="5"/>
        <v>16.666666666666668</v>
      </c>
      <c r="X28" s="24">
        <f t="shared" si="5"/>
        <v>83.666666666666671</v>
      </c>
      <c r="Y28" s="24">
        <f t="shared" si="6"/>
        <v>0</v>
      </c>
      <c r="Z28" s="24">
        <f t="shared" si="6"/>
        <v>0.57735026918962584</v>
      </c>
      <c r="AA28" s="24">
        <f t="shared" si="6"/>
        <v>0.57735026918962573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IF('[43]Video Analysis'!$B$264="","",'[43]Video Analysis'!$B$264)</f>
        <v/>
      </c>
      <c r="B29" s="15">
        <f>IF('[43]Video Analysis'!$Q$264="","",'[43]Video Analysis'!$Q$264)</f>
        <v>-73.36660685017705</v>
      </c>
      <c r="C29" s="15">
        <f>IF('[43]Video Analysis'!$P$264="","",'[43]Video Analysis'!$P$264)</f>
        <v>40.906925993040204</v>
      </c>
      <c r="D29" s="16">
        <f>IF('[43]Video Analysis'!$G$264="","",'[43]Video Analysis'!$G$264)</f>
        <v>0</v>
      </c>
      <c r="E29" s="16">
        <f>IF('[43]Video Analysis'!$H$264="","",'[43]Video Analysis'!$H$264)</f>
        <v>18</v>
      </c>
      <c r="F29" s="16">
        <f>IF('[43]Video Analysis'!$I$264="","",'[43]Video Analysis'!$I$264)</f>
        <v>82</v>
      </c>
      <c r="G29" s="16">
        <f>IF('[43]Video Analysis'!$J$264="","",'[43]Video Analysis'!$J$264)</f>
        <v>0</v>
      </c>
      <c r="H29" s="16">
        <f>IF('[43]Video Analysis'!$K$264="","",'[43]Video Analysis'!$K$264)</f>
        <v>14</v>
      </c>
      <c r="I29" s="16">
        <f>IF('[43]Video Analysis'!$L$264="","",'[43]Video Analysis'!$L$264)</f>
        <v>86</v>
      </c>
      <c r="J29" s="16">
        <f>IF('[43]Video Analysis'!$M$264="","",'[43]Video Analysis'!$M$264)</f>
        <v>0</v>
      </c>
      <c r="K29" s="16">
        <f>IF('[43]Video Analysis'!$N$264="","",'[43]Video Analysis'!$N$264)</f>
        <v>13</v>
      </c>
      <c r="L29" s="16">
        <f>IF('[43]Video Analysis'!$O$264="","",'[43]Video Analysis'!$O$264)</f>
        <v>87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 t="s">
        <v>19</v>
      </c>
      <c r="T29" s="23">
        <f t="shared" si="4"/>
        <v>-73.36660685017705</v>
      </c>
      <c r="U29" s="23">
        <f t="shared" si="4"/>
        <v>40.906925993040204</v>
      </c>
      <c r="V29" s="24">
        <f t="shared" si="5"/>
        <v>0</v>
      </c>
      <c r="W29" s="24">
        <f t="shared" si="5"/>
        <v>15</v>
      </c>
      <c r="X29" s="24">
        <f t="shared" si="5"/>
        <v>85</v>
      </c>
      <c r="Y29" s="24">
        <f t="shared" si="6"/>
        <v>0</v>
      </c>
      <c r="Z29" s="24">
        <f t="shared" si="6"/>
        <v>2.6457513110645907</v>
      </c>
      <c r="AA29" s="24">
        <f t="shared" si="6"/>
        <v>2.6457513110645907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>10% MS</v>
      </c>
    </row>
    <row r="30" spans="1:32" x14ac:dyDescent="0.3">
      <c r="A30" s="14" t="str">
        <f>IF('[43]Video Analysis'!$B$274="","",'[43]Video Analysis'!$B$274)</f>
        <v/>
      </c>
      <c r="B30" s="15">
        <f>IF('[43]Video Analysis'!$Q$274="","",'[43]Video Analysis'!$Q$274)</f>
        <v>-73.366546584293246</v>
      </c>
      <c r="C30" s="15">
        <f>IF('[43]Video Analysis'!$P$274="","",'[43]Video Analysis'!$P$274)</f>
        <v>40.906966309994459</v>
      </c>
      <c r="D30" s="16">
        <f>IF('[43]Video Analysis'!$G$274="","",'[43]Video Analysis'!$G$274)</f>
        <v>0</v>
      </c>
      <c r="E30" s="16">
        <f>IF('[43]Video Analysis'!$H$274="","",'[43]Video Analysis'!$H$274)</f>
        <v>100</v>
      </c>
      <c r="F30" s="16">
        <f>IF('[43]Video Analysis'!$I$274="","",'[43]Video Analysis'!$I$274)</f>
        <v>0</v>
      </c>
      <c r="G30" s="16">
        <f>IF('[43]Video Analysis'!$J$274="","",'[43]Video Analysis'!$J$274)</f>
        <v>0</v>
      </c>
      <c r="H30" s="16">
        <f>IF('[43]Video Analysis'!$K$274="","",'[43]Video Analysis'!$K$274)</f>
        <v>100</v>
      </c>
      <c r="I30" s="16">
        <f>IF('[43]Video Analysis'!$L$274="","",'[43]Video Analysis'!$L$274)</f>
        <v>0</v>
      </c>
      <c r="J30" s="16">
        <f>IF('[43]Video Analysis'!$M$274="","",'[43]Video Analysis'!$M$274)</f>
        <v>0</v>
      </c>
      <c r="K30" s="16">
        <f>IF('[43]Video Analysis'!$N$274="","",'[43]Video Analysis'!$N$274)</f>
        <v>100</v>
      </c>
      <c r="L30" s="16">
        <f>IF('[43]Video Analysis'!$O$274="","",'[43]Video Analysis'!$O$274)</f>
        <v>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-73.366546584293246</v>
      </c>
      <c r="U30" s="23">
        <f t="shared" si="4"/>
        <v>40.906966309994459</v>
      </c>
      <c r="V30" s="24">
        <f t="shared" si="5"/>
        <v>0</v>
      </c>
      <c r="W30" s="24">
        <f t="shared" si="5"/>
        <v>100</v>
      </c>
      <c r="X30" s="24">
        <f t="shared" si="5"/>
        <v>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IF('[43]Video Analysis'!$B$284="","",'[43]Video Analysis'!$B$284)</f>
        <v/>
      </c>
      <c r="B31" s="15">
        <f>IF('[43]Video Analysis'!$Q$284="","",'[43]Video Analysis'!$Q$284)</f>
        <v>-73.366546584293246</v>
      </c>
      <c r="C31" s="15">
        <f>IF('[43]Video Analysis'!$P$284="","",'[43]Video Analysis'!$P$284)</f>
        <v>40.906966309994459</v>
      </c>
      <c r="D31" s="16">
        <f>IF('[43]Video Analysis'!$G$284="","",'[43]Video Analysis'!$G$284)</f>
        <v>0</v>
      </c>
      <c r="E31" s="16">
        <f>IF('[43]Video Analysis'!$H$284="","",'[43]Video Analysis'!$H$284)</f>
        <v>98</v>
      </c>
      <c r="F31" s="16">
        <f>IF('[43]Video Analysis'!$I$284="","",'[43]Video Analysis'!$I$284)</f>
        <v>2</v>
      </c>
      <c r="G31" s="16">
        <f>IF('[43]Video Analysis'!$J$284="","",'[43]Video Analysis'!$J$284)</f>
        <v>0</v>
      </c>
      <c r="H31" s="16">
        <f>IF('[43]Video Analysis'!$K$284="","",'[43]Video Analysis'!$K$284)</f>
        <v>99</v>
      </c>
      <c r="I31" s="16">
        <f>IF('[43]Video Analysis'!$L$284="","",'[43]Video Analysis'!$L$284)</f>
        <v>1</v>
      </c>
      <c r="J31" s="16">
        <f>IF('[43]Video Analysis'!$M$284="","",'[43]Video Analysis'!$M$284)</f>
        <v>0</v>
      </c>
      <c r="K31" s="16">
        <f>IF('[43]Video Analysis'!$N$284="","",'[43]Video Analysis'!$N$284)</f>
        <v>99</v>
      </c>
      <c r="L31" s="16">
        <f>IF('[43]Video Analysis'!$O$284="","",'[43]Video Analysis'!$O$284)</f>
        <v>1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-73.366546584293246</v>
      </c>
      <c r="U31" s="23">
        <f t="shared" si="4"/>
        <v>40.906966309994459</v>
      </c>
      <c r="V31" s="24">
        <f t="shared" si="5"/>
        <v>0</v>
      </c>
      <c r="W31" s="24">
        <f t="shared" si="5"/>
        <v>98.666666666666671</v>
      </c>
      <c r="X31" s="24">
        <f t="shared" si="5"/>
        <v>1.3333333333333333</v>
      </c>
      <c r="Y31" s="24">
        <f t="shared" si="6"/>
        <v>0</v>
      </c>
      <c r="Z31" s="24">
        <f t="shared" si="6"/>
        <v>0.57735026918962573</v>
      </c>
      <c r="AA31" s="24">
        <f t="shared" si="6"/>
        <v>0.57735026918962584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IF('[43]Video Analysis'!$B$294="","",'[43]Video Analysis'!$B$294)</f>
        <v/>
      </c>
      <c r="B32" s="15">
        <f>IF('[43]Video Analysis'!$Q$294="","",'[43]Video Analysis'!$Q$294)</f>
        <v>-73.366546584293246</v>
      </c>
      <c r="C32" s="15">
        <f>IF('[43]Video Analysis'!$P$294="","",'[43]Video Analysis'!$P$294)</f>
        <v>40.906966309994459</v>
      </c>
      <c r="D32" s="16">
        <f>IF('[43]Video Analysis'!$G$294="","",'[43]Video Analysis'!$G$294)</f>
        <v>0</v>
      </c>
      <c r="E32" s="16">
        <f>IF('[43]Video Analysis'!$H$294="","",'[43]Video Analysis'!$H$294)</f>
        <v>38</v>
      </c>
      <c r="F32" s="16">
        <f>IF('[43]Video Analysis'!$I$294="","",'[43]Video Analysis'!$I$294)</f>
        <v>62</v>
      </c>
      <c r="G32" s="16">
        <f>IF('[43]Video Analysis'!$J$294="","",'[43]Video Analysis'!$J$294)</f>
        <v>0</v>
      </c>
      <c r="H32" s="16">
        <f>IF('[43]Video Analysis'!$K$294="","",'[43]Video Analysis'!$K$294)</f>
        <v>38</v>
      </c>
      <c r="I32" s="16">
        <f>IF('[43]Video Analysis'!$L$294="","",'[43]Video Analysis'!$L$294)</f>
        <v>62</v>
      </c>
      <c r="J32" s="16">
        <f>IF('[43]Video Analysis'!$M$294="","",'[43]Video Analysis'!$M$294)</f>
        <v>0</v>
      </c>
      <c r="K32" s="16">
        <f>IF('[43]Video Analysis'!$N$294="","",'[43]Video Analysis'!$N$294)</f>
        <v>38</v>
      </c>
      <c r="L32" s="16">
        <f>IF('[43]Video Analysis'!$O$294="","",'[43]Video Analysis'!$O$294)</f>
        <v>62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-73.366546584293246</v>
      </c>
      <c r="U32" s="23">
        <f t="shared" si="4"/>
        <v>40.906966309994459</v>
      </c>
      <c r="V32" s="24">
        <f t="shared" si="5"/>
        <v>0</v>
      </c>
      <c r="W32" s="24">
        <f t="shared" si="5"/>
        <v>38</v>
      </c>
      <c r="X32" s="24">
        <f t="shared" si="5"/>
        <v>62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IF('[43]Video Analysis'!$B$304="","",'[43]Video Analysis'!$B$304)</f>
        <v/>
      </c>
      <c r="B33" s="15">
        <f>IF('[43]Video Analysis'!$Q$304="","",'[43]Video Analysis'!$Q$304)</f>
        <v>-73.366546584293246</v>
      </c>
      <c r="C33" s="15">
        <f>IF('[43]Video Analysis'!$P$304="","",'[43]Video Analysis'!$P$304)</f>
        <v>40.906966309994459</v>
      </c>
      <c r="D33" s="16">
        <f>IF('[43]Video Analysis'!$G$304="","",'[43]Video Analysis'!$G$304)</f>
        <v>0</v>
      </c>
      <c r="E33" s="16">
        <f>IF('[43]Video Analysis'!$H$304="","",'[43]Video Analysis'!$H$304)</f>
        <v>77</v>
      </c>
      <c r="F33" s="16">
        <f>IF('[43]Video Analysis'!$I$304="","",'[43]Video Analysis'!$I$304)</f>
        <v>23</v>
      </c>
      <c r="G33" s="16">
        <f>IF('[43]Video Analysis'!$J$304="","",'[43]Video Analysis'!$J$304)</f>
        <v>0</v>
      </c>
      <c r="H33" s="16">
        <f>IF('[43]Video Analysis'!$K$304="","",'[43]Video Analysis'!$K$304)</f>
        <v>79</v>
      </c>
      <c r="I33" s="16">
        <f>IF('[43]Video Analysis'!$L$304="","",'[43]Video Analysis'!$L$304)</f>
        <v>21</v>
      </c>
      <c r="J33" s="16">
        <f>IF('[43]Video Analysis'!$M$304="","",'[43]Video Analysis'!$M$304)</f>
        <v>0</v>
      </c>
      <c r="K33" s="16">
        <f>IF('[43]Video Analysis'!$N$304="","",'[43]Video Analysis'!$N$304)</f>
        <v>77</v>
      </c>
      <c r="L33" s="16">
        <f>IF('[43]Video Analysis'!$O$304="","",'[43]Video Analysis'!$O$304)</f>
        <v>23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-73.366546584293246</v>
      </c>
      <c r="U33" s="23">
        <f t="shared" si="4"/>
        <v>40.906966309994459</v>
      </c>
      <c r="V33" s="24">
        <f t="shared" si="5"/>
        <v>0</v>
      </c>
      <c r="W33" s="24">
        <f t="shared" si="5"/>
        <v>77.666666666666671</v>
      </c>
      <c r="X33" s="24">
        <f t="shared" si="5"/>
        <v>22.333333333333332</v>
      </c>
      <c r="Y33" s="24">
        <f t="shared" si="6"/>
        <v>0</v>
      </c>
      <c r="Z33" s="24">
        <f t="shared" si="6"/>
        <v>1.1547005383792517</v>
      </c>
      <c r="AA33" s="24">
        <f t="shared" si="6"/>
        <v>1.1547005383792515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IF('[43]Video Analysis'!$B$314="","",'[43]Video Analysis'!$B$314)</f>
        <v/>
      </c>
      <c r="B34" s="15">
        <f>IF('[43]Video Analysis'!$Q$314="","",'[43]Video Analysis'!$Q$314)</f>
        <v>-73.366546584293246</v>
      </c>
      <c r="C34" s="15">
        <f>IF('[43]Video Analysis'!$P$314="","",'[43]Video Analysis'!$P$314)</f>
        <v>40.906966309994459</v>
      </c>
      <c r="D34" s="16">
        <f>IF('[43]Video Analysis'!$G$314="","",'[43]Video Analysis'!$G$314)</f>
        <v>0</v>
      </c>
      <c r="E34" s="16">
        <f>IF('[43]Video Analysis'!$H$314="","",'[43]Video Analysis'!$H$314)</f>
        <v>79</v>
      </c>
      <c r="F34" s="16">
        <f>IF('[43]Video Analysis'!$I$314="","",'[43]Video Analysis'!$I$314)</f>
        <v>21</v>
      </c>
      <c r="G34" s="16">
        <f>IF('[43]Video Analysis'!$J$314="","",'[43]Video Analysis'!$J$314)</f>
        <v>0</v>
      </c>
      <c r="H34" s="16">
        <f>IF('[43]Video Analysis'!$K$314="","",'[43]Video Analysis'!$K$314)</f>
        <v>82</v>
      </c>
      <c r="I34" s="16">
        <f>IF('[43]Video Analysis'!$L$314="","",'[43]Video Analysis'!$L$314)</f>
        <v>18</v>
      </c>
      <c r="J34" s="16">
        <f>IF('[43]Video Analysis'!$M$314="","",'[43]Video Analysis'!$M$314)</f>
        <v>0</v>
      </c>
      <c r="K34" s="16">
        <f>IF('[43]Video Analysis'!$N$314="","",'[43]Video Analysis'!$N$314)</f>
        <v>80</v>
      </c>
      <c r="L34" s="16">
        <f>IF('[43]Video Analysis'!$O$314="","",'[43]Video Analysis'!$O$314)</f>
        <v>20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-73.366546584293246</v>
      </c>
      <c r="U34" s="23">
        <f t="shared" si="4"/>
        <v>40.906966309994459</v>
      </c>
      <c r="V34" s="24">
        <f t="shared" si="5"/>
        <v>0</v>
      </c>
      <c r="W34" s="24">
        <f t="shared" si="5"/>
        <v>80.333333333333329</v>
      </c>
      <c r="X34" s="24">
        <f t="shared" si="5"/>
        <v>19.666666666666668</v>
      </c>
      <c r="Y34" s="24">
        <f t="shared" si="6"/>
        <v>0</v>
      </c>
      <c r="Z34" s="24">
        <f t="shared" si="6"/>
        <v>1.5275252316519468</v>
      </c>
      <c r="AA34" s="24">
        <f t="shared" si="6"/>
        <v>1.5275252316519468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IF('[43]Video Analysis'!$B$324="","",'[43]Video Analysis'!$B$324)</f>
        <v/>
      </c>
      <c r="B35" s="15">
        <f>IF('[43]Video Analysis'!$Q$324="","",'[43]Video Analysis'!$Q$324)</f>
        <v>-73.366528353653848</v>
      </c>
      <c r="C35" s="15">
        <f>IF('[43]Video Analysis'!$P$324="","",'[43]Video Analysis'!$P$324)</f>
        <v>40.907012620009482</v>
      </c>
      <c r="D35" s="16">
        <f>IF('[43]Video Analysis'!$G$324="","",'[43]Video Analysis'!$G$324)</f>
        <v>0</v>
      </c>
      <c r="E35" s="16">
        <f>IF('[43]Video Analysis'!$H$324="","",'[43]Video Analysis'!$H$324)</f>
        <v>79</v>
      </c>
      <c r="F35" s="16">
        <f>IF('[43]Video Analysis'!$I$324="","",'[43]Video Analysis'!$I$324)</f>
        <v>21</v>
      </c>
      <c r="G35" s="16">
        <f>IF('[43]Video Analysis'!$J$324="","",'[43]Video Analysis'!$J$324)</f>
        <v>0</v>
      </c>
      <c r="H35" s="16">
        <f>IF('[43]Video Analysis'!$K$324="","",'[43]Video Analysis'!$K$324)</f>
        <v>79</v>
      </c>
      <c r="I35" s="16">
        <f>IF('[43]Video Analysis'!$L$324="","",'[43]Video Analysis'!$L$324)</f>
        <v>21</v>
      </c>
      <c r="J35" s="16">
        <f>IF('[43]Video Analysis'!$M$324="","",'[43]Video Analysis'!$M$324)</f>
        <v>0</v>
      </c>
      <c r="K35" s="16">
        <f>IF('[43]Video Analysis'!$N$324="","",'[43]Video Analysis'!$N$324)</f>
        <v>74</v>
      </c>
      <c r="L35" s="16">
        <f>IF('[43]Video Analysis'!$O$324="","",'[43]Video Analysis'!$O$324)</f>
        <v>26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-73.366528353653848</v>
      </c>
      <c r="U35" s="23">
        <f t="shared" si="4"/>
        <v>40.907012620009482</v>
      </c>
      <c r="V35" s="24">
        <f t="shared" si="5"/>
        <v>0</v>
      </c>
      <c r="W35" s="24">
        <f t="shared" si="5"/>
        <v>77.333333333333329</v>
      </c>
      <c r="X35" s="24">
        <f t="shared" si="5"/>
        <v>22.666666666666668</v>
      </c>
      <c r="Y35" s="24">
        <f t="shared" si="6"/>
        <v>0</v>
      </c>
      <c r="Z35" s="24">
        <f t="shared" si="6"/>
        <v>2.8867513459481287</v>
      </c>
      <c r="AA35" s="24">
        <f t="shared" si="6"/>
        <v>2.8867513459481353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IF('[43]Video Analysis'!$B$334="","",'[43]Video Analysis'!$B$334)</f>
        <v/>
      </c>
      <c r="B36" s="15">
        <f>IF('[43]Video Analysis'!$Q$334="","",'[43]Video Analysis'!$Q$334)</f>
        <v>-73.366528353653848</v>
      </c>
      <c r="C36" s="15">
        <f>IF('[43]Video Analysis'!$P$334="","",'[43]Video Analysis'!$P$334)</f>
        <v>40.907012620009482</v>
      </c>
      <c r="D36" s="16">
        <f>IF('[43]Video Analysis'!$G$334="","",'[43]Video Analysis'!$G$334)</f>
        <v>0</v>
      </c>
      <c r="E36" s="16">
        <f>IF('[43]Video Analysis'!$H$334="","",'[43]Video Analysis'!$H$334)</f>
        <v>0</v>
      </c>
      <c r="F36" s="16">
        <f>IF('[43]Video Analysis'!$I$334="","",'[43]Video Analysis'!$I$334)</f>
        <v>100</v>
      </c>
      <c r="G36" s="16">
        <f>IF('[43]Video Analysis'!$J$334="","",'[43]Video Analysis'!$J$334)</f>
        <v>0</v>
      </c>
      <c r="H36" s="16">
        <f>IF('[43]Video Analysis'!$K$334="","",'[43]Video Analysis'!$K$334)</f>
        <v>0</v>
      </c>
      <c r="I36" s="16">
        <f>IF('[43]Video Analysis'!$L$334="","",'[43]Video Analysis'!$L$334)</f>
        <v>100</v>
      </c>
      <c r="J36" s="16">
        <f>IF('[43]Video Analysis'!$M$334="","",'[43]Video Analysis'!$M$334)</f>
        <v>0</v>
      </c>
      <c r="K36" s="16">
        <f>IF('[43]Video Analysis'!$N$334="","",'[43]Video Analysis'!$N$334)</f>
        <v>0</v>
      </c>
      <c r="L36" s="16">
        <f>IF('[43]Video Analysis'!$O$334="","",'[43]Video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-73.366528353653848</v>
      </c>
      <c r="U36" s="23">
        <f t="shared" si="4"/>
        <v>40.907012620009482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IF('[43]Video Analysis'!$B$344="","",'[43]Video Analysis'!$B$344)</f>
        <v/>
      </c>
      <c r="B37" s="15">
        <f>IF('[43]Video Analysis'!$Q$344="","",'[43]Video Analysis'!$Q$344)</f>
        <v>-73.366528353653848</v>
      </c>
      <c r="C37" s="15">
        <f>IF('[43]Video Analysis'!$P$344="","",'[43]Video Analysis'!$P$344)</f>
        <v>40.907012620009482</v>
      </c>
      <c r="D37" s="16">
        <f>IF('[43]Video Analysis'!$G$344="","",'[43]Video Analysis'!$G$344)</f>
        <v>0</v>
      </c>
      <c r="E37" s="16">
        <f>IF('[43]Video Analysis'!$H$344="","",'[43]Video Analysis'!$H$344)</f>
        <v>6</v>
      </c>
      <c r="F37" s="16">
        <f>IF('[43]Video Analysis'!$I$344="","",'[43]Video Analysis'!$I$344)</f>
        <v>94</v>
      </c>
      <c r="G37" s="16">
        <f>IF('[43]Video Analysis'!$J$344="","",'[43]Video Analysis'!$J$344)</f>
        <v>0</v>
      </c>
      <c r="H37" s="16">
        <f>IF('[43]Video Analysis'!$K$344="","",'[43]Video Analysis'!$K$344)</f>
        <v>7</v>
      </c>
      <c r="I37" s="16">
        <f>IF('[43]Video Analysis'!$L$344="","",'[43]Video Analysis'!$L$344)</f>
        <v>93</v>
      </c>
      <c r="J37" s="16">
        <f>IF('[43]Video Analysis'!$M$344="","",'[43]Video Analysis'!$M$344)</f>
        <v>0</v>
      </c>
      <c r="K37" s="16">
        <f>IF('[43]Video Analysis'!$N$344="","",'[43]Video Analysis'!$N$344)</f>
        <v>7</v>
      </c>
      <c r="L37" s="16">
        <f>IF('[43]Video Analysis'!$O$344="","",'[43]Video Analysis'!$O$344)</f>
        <v>93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-73.366528353653848</v>
      </c>
      <c r="U37" s="23">
        <f t="shared" si="4"/>
        <v>40.907012620009482</v>
      </c>
      <c r="V37" s="24">
        <f t="shared" si="5"/>
        <v>0</v>
      </c>
      <c r="W37" s="24">
        <f t="shared" si="5"/>
        <v>6.666666666666667</v>
      </c>
      <c r="X37" s="24">
        <f t="shared" si="5"/>
        <v>93.333333333333329</v>
      </c>
      <c r="Y37" s="24">
        <f t="shared" si="6"/>
        <v>0</v>
      </c>
      <c r="Z37" s="24">
        <f t="shared" si="6"/>
        <v>0.57735026918962584</v>
      </c>
      <c r="AA37" s="24">
        <f t="shared" si="6"/>
        <v>0.57735026918962573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IF('[43]Video Analysis'!$B$354="","",'[43]Video Analysis'!$B$354)</f>
        <v/>
      </c>
      <c r="B38" s="15">
        <f>IF('[43]Video Analysis'!$Q$354="","",'[43]Video Analysis'!$Q$354)</f>
        <v>-73.36657952517271</v>
      </c>
      <c r="C38" s="15">
        <f>IF('[43]Video Analysis'!$P$354="","",'[43]Video Analysis'!$P$354)</f>
        <v>40.907054739072919</v>
      </c>
      <c r="D38" s="16">
        <f>IF('[43]Video Analysis'!$G$354="","",'[43]Video Analysis'!$G$354)</f>
        <v>0</v>
      </c>
      <c r="E38" s="16">
        <f>IF('[43]Video Analysis'!$H$354="","",'[43]Video Analysis'!$H$354)</f>
        <v>0</v>
      </c>
      <c r="F38" s="16">
        <f>IF('[43]Video Analysis'!$I$354="","",'[43]Video Analysis'!$I$354)</f>
        <v>100</v>
      </c>
      <c r="G38" s="16">
        <f>IF('[43]Video Analysis'!$J$354="","",'[43]Video Analysis'!$J$354)</f>
        <v>0</v>
      </c>
      <c r="H38" s="16">
        <f>IF('[43]Video Analysis'!$K$354="","",'[43]Video Analysis'!$K$354)</f>
        <v>0</v>
      </c>
      <c r="I38" s="16">
        <f>IF('[43]Video Analysis'!$L$354="","",'[43]Video Analysis'!$L$354)</f>
        <v>100</v>
      </c>
      <c r="J38" s="16">
        <f>IF('[43]Video Analysis'!$M$354="","",'[43]Video Analysis'!$M$354)</f>
        <v>0</v>
      </c>
      <c r="K38" s="16">
        <f>IF('[43]Video Analysis'!$N$354="","",'[43]Video Analysis'!$N$354)</f>
        <v>0</v>
      </c>
      <c r="L38" s="16">
        <f>IF('[43]Video Analysis'!$O$354="","",'[43]Video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-73.36657952517271</v>
      </c>
      <c r="U38" s="23">
        <f t="shared" si="4"/>
        <v>40.907054739072919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IF('[43]Video Analysis'!$B$364="","",'[43]Video Analysis'!$B$364)</f>
        <v/>
      </c>
      <c r="B39" s="15">
        <f>IF('[43]Video Analysis'!$Q$364="","",'[43]Video Analysis'!$Q$364)</f>
        <v>-73.36657952517271</v>
      </c>
      <c r="C39" s="15">
        <f>IF('[43]Video Analysis'!$P$364="","",'[43]Video Analysis'!$P$364)</f>
        <v>40.907054739072919</v>
      </c>
      <c r="D39" s="16">
        <f>IF('[43]Video Analysis'!$G$364="","",'[43]Video Analysis'!$G$364)</f>
        <v>0</v>
      </c>
      <c r="E39" s="16">
        <f>IF('[43]Video Analysis'!$H$364="","",'[43]Video Analysis'!$H$364)</f>
        <v>33</v>
      </c>
      <c r="F39" s="16">
        <f>IF('[43]Video Analysis'!$I$364="","",'[43]Video Analysis'!$I$364)</f>
        <v>67</v>
      </c>
      <c r="G39" s="16">
        <f>IF('[43]Video Analysis'!$J$364="","",'[43]Video Analysis'!$J$364)</f>
        <v>0</v>
      </c>
      <c r="H39" s="16">
        <f>IF('[43]Video Analysis'!$K$364="","",'[43]Video Analysis'!$K$364)</f>
        <v>34</v>
      </c>
      <c r="I39" s="16">
        <f>IF('[43]Video Analysis'!$L$364="","",'[43]Video Analysis'!$L$364)</f>
        <v>66</v>
      </c>
      <c r="J39" s="16">
        <f>IF('[43]Video Analysis'!$M$364="","",'[43]Video Analysis'!$M$364)</f>
        <v>0</v>
      </c>
      <c r="K39" s="16">
        <f>IF('[43]Video Analysis'!$N$364="","",'[43]Video Analysis'!$N$364)</f>
        <v>29</v>
      </c>
      <c r="L39" s="16">
        <f>IF('[43]Video Analysis'!$O$364="","",'[43]Video Analysis'!$O$364)</f>
        <v>71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 t="s">
        <v>19</v>
      </c>
      <c r="T39" s="23">
        <f t="shared" si="4"/>
        <v>-73.36657952517271</v>
      </c>
      <c r="U39" s="23">
        <f t="shared" si="4"/>
        <v>40.907054739072919</v>
      </c>
      <c r="V39" s="24">
        <f t="shared" si="5"/>
        <v>0</v>
      </c>
      <c r="W39" s="24">
        <f t="shared" si="5"/>
        <v>32</v>
      </c>
      <c r="X39" s="24">
        <f t="shared" si="5"/>
        <v>68</v>
      </c>
      <c r="Y39" s="24">
        <f t="shared" si="6"/>
        <v>0</v>
      </c>
      <c r="Z39" s="24">
        <f t="shared" si="6"/>
        <v>2.6457513110645907</v>
      </c>
      <c r="AA39" s="24">
        <f t="shared" si="6"/>
        <v>2.6457513110645907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>10% MS</v>
      </c>
    </row>
    <row r="40" spans="1:32" x14ac:dyDescent="0.3">
      <c r="A40" s="14" t="str">
        <f>IF('[43]Video Analysis'!$B$374="","",'[43]Video Analysis'!$B$374)</f>
        <v/>
      </c>
      <c r="B40" s="15">
        <f>IF('[43]Video Analysis'!$Q$374="","",'[43]Video Analysis'!$Q$374)</f>
        <v>-73.36657952517271</v>
      </c>
      <c r="C40" s="15">
        <f>IF('[43]Video Analysis'!$P$374="","",'[43]Video Analysis'!$P$374)</f>
        <v>40.907054739072919</v>
      </c>
      <c r="D40" s="16">
        <f>IF('[43]Video Analysis'!$G$374="","",'[43]Video Analysis'!$G$374)</f>
        <v>0</v>
      </c>
      <c r="E40" s="16">
        <f>IF('[43]Video Analysis'!$H$374="","",'[43]Video Analysis'!$H$374)</f>
        <v>0</v>
      </c>
      <c r="F40" s="16">
        <f>IF('[43]Video Analysis'!$I$374="","",'[43]Video Analysis'!$I$374)</f>
        <v>100</v>
      </c>
      <c r="G40" s="16">
        <f>IF('[43]Video Analysis'!$J$374="","",'[43]Video Analysis'!$J$374)</f>
        <v>0</v>
      </c>
      <c r="H40" s="16">
        <f>IF('[43]Video Analysis'!$K$374="","",'[43]Video Analysis'!$K$374)</f>
        <v>0</v>
      </c>
      <c r="I40" s="16">
        <f>IF('[43]Video Analysis'!$L$374="","",'[43]Video Analysis'!$L$374)</f>
        <v>100</v>
      </c>
      <c r="J40" s="16">
        <f>IF('[43]Video Analysis'!$M$374="","",'[43]Video Analysis'!$M$374)</f>
        <v>0</v>
      </c>
      <c r="K40" s="16">
        <f>IF('[43]Video Analysis'!$N$374="","",'[43]Video Analysis'!$N$374)</f>
        <v>0</v>
      </c>
      <c r="L40" s="16">
        <f>IF('[43]Video Analysis'!$O$374="","",'[43]Video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-73.36657952517271</v>
      </c>
      <c r="U40" s="23">
        <f t="shared" si="4"/>
        <v>40.907054739072919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IF('[43]Video Analysis'!$B$384="","",'[43]Video Analysis'!$B$384)</f>
        <v/>
      </c>
      <c r="B41" s="15">
        <f>IF('[43]Video Analysis'!$Q$384="","",'[43]Video Analysis'!$Q$384)</f>
        <v>-73.366665607318282</v>
      </c>
      <c r="C41" s="15">
        <f>IF('[43]Video Analysis'!$P$384="","",'[43]Video Analysis'!$P$384)</f>
        <v>40.907049877569079</v>
      </c>
      <c r="D41" s="16">
        <f>IF('[43]Video Analysis'!$G$384="","",'[43]Video Analysis'!$G$384)</f>
        <v>0</v>
      </c>
      <c r="E41" s="16">
        <f>IF('[43]Video Analysis'!$H$384="","",'[43]Video Analysis'!$H$384)</f>
        <v>11</v>
      </c>
      <c r="F41" s="16">
        <f>IF('[43]Video Analysis'!$I$384="","",'[43]Video Analysis'!$I$384)</f>
        <v>89</v>
      </c>
      <c r="G41" s="16">
        <f>IF('[43]Video Analysis'!$J$384="","",'[43]Video Analysis'!$J$384)</f>
        <v>0</v>
      </c>
      <c r="H41" s="16">
        <f>IF('[43]Video Analysis'!$K$384="","",'[43]Video Analysis'!$K$384)</f>
        <v>12</v>
      </c>
      <c r="I41" s="16">
        <f>IF('[43]Video Analysis'!$L$384="","",'[43]Video Analysis'!$L$384)</f>
        <v>88</v>
      </c>
      <c r="J41" s="16">
        <f>IF('[43]Video Analysis'!$M$384="","",'[43]Video Analysis'!$M$384)</f>
        <v>0</v>
      </c>
      <c r="K41" s="16">
        <f>IF('[43]Video Analysis'!$N$384="","",'[43]Video Analysis'!$N$384)</f>
        <v>12</v>
      </c>
      <c r="L41" s="16">
        <f>IF('[43]Video Analysis'!$O$384="","",'[43]Video Analysis'!$O$384)</f>
        <v>88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-73.366665607318282</v>
      </c>
      <c r="U41" s="23">
        <f t="shared" si="4"/>
        <v>40.907049877569079</v>
      </c>
      <c r="V41" s="24">
        <f t="shared" si="5"/>
        <v>0</v>
      </c>
      <c r="W41" s="24">
        <f t="shared" si="5"/>
        <v>11.666666666666666</v>
      </c>
      <c r="X41" s="24">
        <f t="shared" si="5"/>
        <v>88.333333333333329</v>
      </c>
      <c r="Y41" s="24">
        <f t="shared" si="6"/>
        <v>0</v>
      </c>
      <c r="Z41" s="24">
        <f t="shared" si="6"/>
        <v>0.57735026918962573</v>
      </c>
      <c r="AA41" s="24">
        <f t="shared" si="6"/>
        <v>0.57735026918962573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IF('[43]Video Analysis'!$B$394="","",'[43]Video Analysis'!$B$394)</f>
        <v/>
      </c>
      <c r="B42" s="15">
        <f>IF('[43]Video Analysis'!$Q$394="","",'[43]Video Analysis'!$Q$394)</f>
        <v>-73.366744858212769</v>
      </c>
      <c r="C42" s="15">
        <f>IF('[43]Video Analysis'!$P$394="","",'[43]Video Analysis'!$P$394)</f>
        <v>40.907035670243204</v>
      </c>
      <c r="D42" s="16">
        <f>IF('[43]Video Analysis'!$G$394="","",'[43]Video Analysis'!$G$394)</f>
        <v>0</v>
      </c>
      <c r="E42" s="16">
        <f>IF('[43]Video Analysis'!$H$394="","",'[43]Video Analysis'!$H$394)</f>
        <v>0</v>
      </c>
      <c r="F42" s="16">
        <f>IF('[43]Video Analysis'!$I$394="","",'[43]Video Analysis'!$I$394)</f>
        <v>100</v>
      </c>
      <c r="G42" s="16">
        <f>IF('[43]Video Analysis'!$J$394="","",'[43]Video Analysis'!$J$394)</f>
        <v>0</v>
      </c>
      <c r="H42" s="16">
        <f>IF('[43]Video Analysis'!$K$394="","",'[43]Video Analysis'!$K$394)</f>
        <v>0</v>
      </c>
      <c r="I42" s="16">
        <f>IF('[43]Video Analysis'!$L$394="","",'[43]Video Analysis'!$L$394)</f>
        <v>100</v>
      </c>
      <c r="J42" s="16">
        <f>IF('[43]Video Analysis'!$M$394="","",'[43]Video Analysis'!$M$394)</f>
        <v>0</v>
      </c>
      <c r="K42" s="16">
        <f>IF('[43]Video Analysis'!$N$394="","",'[43]Video Analysis'!$N$394)</f>
        <v>0</v>
      </c>
      <c r="L42" s="16">
        <f>IF('[43]Video Analysis'!$O$394="","",'[43]Video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-73.366744858212769</v>
      </c>
      <c r="U42" s="23">
        <f t="shared" si="4"/>
        <v>40.907035670243204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IF('[43]Video Analysis'!$B$404="","",'[43]Video Analysis'!$B$404)</f>
        <v/>
      </c>
      <c r="B43" s="15" t="str">
        <f>IF('[43]Video Analysis'!$Q$404="","",'[43]Video Analysis'!$Q$404)</f>
        <v/>
      </c>
      <c r="C43" s="15" t="str">
        <f>IF('[43]Video Analysis'!$P$404="","",'[43]Video Analysis'!$P$404)</f>
        <v/>
      </c>
      <c r="D43" s="16" t="str">
        <f>IF('[43]Video Analysis'!$G$404="","",'[43]Video Analysis'!$G$404)</f>
        <v/>
      </c>
      <c r="E43" s="16" t="str">
        <f>IF('[43]Video Analysis'!$H$404="","",'[43]Video Analysis'!$H$404)</f>
        <v/>
      </c>
      <c r="F43" s="16" t="str">
        <f>IF('[43]Video Analysis'!$I$404="","",'[43]Video Analysis'!$I$404)</f>
        <v/>
      </c>
      <c r="G43" s="16" t="str">
        <f>IF('[43]Video Analysis'!$J$404="","",'[43]Video Analysis'!$J$404)</f>
        <v/>
      </c>
      <c r="H43" s="16" t="str">
        <f>IF('[43]Video Analysis'!$K$404="","",'[43]Video Analysis'!$K$404)</f>
        <v/>
      </c>
      <c r="I43" s="16" t="str">
        <f>IF('[43]Video Analysis'!$L$404="","",'[43]Video Analysis'!$L$404)</f>
        <v/>
      </c>
      <c r="J43" s="16" t="str">
        <f>IF('[43]Video Analysis'!$M$404="","",'[43]Video Analysis'!$M$404)</f>
        <v/>
      </c>
      <c r="K43" s="16" t="str">
        <f>IF('[43]Video Analysis'!$N$404="","",'[43]Video Analysis'!$N$404)</f>
        <v/>
      </c>
      <c r="L43" s="16" t="str">
        <f>IF('[43]Video Analysis'!$O$404="","",'[43]Video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IF('[43]Video Analysis'!$B$414="","",'[43]Video Analysis'!$B$414)</f>
        <v/>
      </c>
      <c r="B44" s="15" t="str">
        <f>IF('[43]Video Analysis'!$Q$414="","",'[43]Video Analysis'!$Q$414)</f>
        <v/>
      </c>
      <c r="C44" s="15" t="str">
        <f>IF('[43]Video Analysis'!$P$414="","",'[43]Video Analysis'!$P$414)</f>
        <v/>
      </c>
      <c r="D44" s="16" t="str">
        <f>IF('[43]Video Analysis'!$G$414="","",'[43]Video Analysis'!$G$414)</f>
        <v/>
      </c>
      <c r="E44" s="16" t="str">
        <f>IF('[43]Video Analysis'!$H$414="","",'[43]Video Analysis'!$H$414)</f>
        <v/>
      </c>
      <c r="F44" s="16" t="str">
        <f>IF('[43]Video Analysis'!$I$414="","",'[43]Video Analysis'!$I$414)</f>
        <v/>
      </c>
      <c r="G44" s="16" t="str">
        <f>IF('[43]Video Analysis'!$J$414="","",'[43]Video Analysis'!$J$414)</f>
        <v/>
      </c>
      <c r="H44" s="16" t="str">
        <f>IF('[43]Video Analysis'!$K$414="","",'[43]Video Analysis'!$K$414)</f>
        <v/>
      </c>
      <c r="I44" s="16" t="str">
        <f>IF('[43]Video Analysis'!$L$414="","",'[43]Video Analysis'!$L$414)</f>
        <v/>
      </c>
      <c r="J44" s="16" t="str">
        <f>IF('[43]Video Analysis'!$M$414="","",'[43]Video Analysis'!$M$414)</f>
        <v/>
      </c>
      <c r="K44" s="16" t="str">
        <f>IF('[43]Video Analysis'!$N$414="","",'[43]Video Analysis'!$N$414)</f>
        <v/>
      </c>
      <c r="L44" s="16" t="str">
        <f>IF('[43]Video Analysis'!$O$414="","",'[43]Video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IF('[43]Video Analysis'!$B$424="","",'[43]Video Analysis'!$B$424)</f>
        <v/>
      </c>
      <c r="B45" s="15" t="str">
        <f>IF('[43]Video Analysis'!$Q$424="","",'[43]Video Analysis'!$Q$424)</f>
        <v/>
      </c>
      <c r="C45" s="15" t="str">
        <f>IF('[43]Video Analysis'!$P$424="","",'[43]Video Analysis'!$P$424)</f>
        <v/>
      </c>
      <c r="D45" s="16" t="str">
        <f>IF('[43]Video Analysis'!$G$424="","",'[43]Video Analysis'!$G$424)</f>
        <v/>
      </c>
      <c r="E45" s="16" t="str">
        <f>IF('[43]Video Analysis'!$H$424="","",'[43]Video Analysis'!$H$424)</f>
        <v/>
      </c>
      <c r="F45" s="16" t="str">
        <f>IF('[43]Video Analysis'!$I$424="","",'[43]Video Analysis'!$I$424)</f>
        <v/>
      </c>
      <c r="G45" s="16" t="str">
        <f>IF('[43]Video Analysis'!$J$424="","",'[43]Video Analysis'!$J$424)</f>
        <v/>
      </c>
      <c r="H45" s="16" t="str">
        <f>IF('[43]Video Analysis'!$K$424="","",'[43]Video Analysis'!$K$424)</f>
        <v/>
      </c>
      <c r="I45" s="16" t="str">
        <f>IF('[43]Video Analysis'!$L$424="","",'[43]Video Analysis'!$L$424)</f>
        <v/>
      </c>
      <c r="J45" s="16" t="str">
        <f>IF('[43]Video Analysis'!$M$424="","",'[43]Video Analysis'!$M$424)</f>
        <v/>
      </c>
      <c r="K45" s="16" t="str">
        <f>IF('[43]Video Analysis'!$N$424="","",'[43]Video Analysis'!$N$424)</f>
        <v/>
      </c>
      <c r="L45" s="16" t="str">
        <f>IF('[43]Video Analysis'!$O$424="","",'[43]Video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IF('[43]Video Analysis'!$B$434="","",'[43]Video Analysis'!$B$434)</f>
        <v/>
      </c>
      <c r="B46" s="15" t="str">
        <f>IF('[43]Video Analysis'!$Q$434="","",'[43]Video Analysis'!$Q$434)</f>
        <v/>
      </c>
      <c r="C46" s="15" t="str">
        <f>IF('[43]Video Analysis'!$P$434="","",'[43]Video Analysis'!$P$434)</f>
        <v/>
      </c>
      <c r="D46" s="16" t="str">
        <f>IF('[43]Video Analysis'!$G$434="","",'[43]Video Analysis'!$G$434)</f>
        <v/>
      </c>
      <c r="E46" s="16" t="str">
        <f>IF('[43]Video Analysis'!$H$434="","",'[43]Video Analysis'!$H$434)</f>
        <v/>
      </c>
      <c r="F46" s="16" t="str">
        <f>IF('[43]Video Analysis'!$I$434="","",'[43]Video Analysis'!$I$434)</f>
        <v/>
      </c>
      <c r="G46" s="16" t="str">
        <f>IF('[43]Video Analysis'!$J$434="","",'[43]Video Analysis'!$J$434)</f>
        <v/>
      </c>
      <c r="H46" s="16" t="str">
        <f>IF('[43]Video Analysis'!$K$434="","",'[43]Video Analysis'!$K$434)</f>
        <v/>
      </c>
      <c r="I46" s="16" t="str">
        <f>IF('[43]Video Analysis'!$L$434="","",'[43]Video Analysis'!$L$434)</f>
        <v/>
      </c>
      <c r="J46" s="16" t="str">
        <f>IF('[43]Video Analysis'!$M$434="","",'[43]Video Analysis'!$M$434)</f>
        <v/>
      </c>
      <c r="K46" s="16" t="str">
        <f>IF('[43]Video Analysis'!$N$434="","",'[43]Video Analysis'!$N$434)</f>
        <v/>
      </c>
      <c r="L46" s="16" t="str">
        <f>IF('[43]Video Analysis'!$O$434="","",'[43]Video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IF('[43]Video Analysis'!$B$444="","",'[43]Video Analysis'!$B$444)</f>
        <v/>
      </c>
      <c r="B47" s="15" t="str">
        <f>IF('[43]Video Analysis'!$Q$444="","",'[43]Video Analysis'!$Q$444)</f>
        <v/>
      </c>
      <c r="C47" s="15" t="str">
        <f>IF('[43]Video Analysis'!$P$444="","",'[43]Video Analysis'!$P$444)</f>
        <v/>
      </c>
      <c r="D47" s="16" t="str">
        <f>IF('[43]Video Analysis'!$G$444="","",'[43]Video Analysis'!$G$444)</f>
        <v/>
      </c>
      <c r="E47" s="16" t="str">
        <f>IF('[43]Video Analysis'!$H$444="","",'[43]Video Analysis'!$H$444)</f>
        <v/>
      </c>
      <c r="F47" s="16" t="str">
        <f>IF('[43]Video Analysis'!$I$444="","",'[43]Video Analysis'!$I$444)</f>
        <v/>
      </c>
      <c r="G47" s="16" t="str">
        <f>IF('[43]Video Analysis'!$J$444="","",'[43]Video Analysis'!$J$444)</f>
        <v/>
      </c>
      <c r="H47" s="16" t="str">
        <f>IF('[43]Video Analysis'!$K$444="","",'[43]Video Analysis'!$K$444)</f>
        <v/>
      </c>
      <c r="I47" s="16" t="str">
        <f>IF('[43]Video Analysis'!$L$444="","",'[43]Video Analysis'!$L$444)</f>
        <v/>
      </c>
      <c r="J47" s="16" t="str">
        <f>IF('[43]Video Analysis'!$M$444="","",'[43]Video Analysis'!$M$444)</f>
        <v/>
      </c>
      <c r="K47" s="16" t="str">
        <f>IF('[43]Video Analysis'!$N$444="","",'[43]Video Analysis'!$N$444)</f>
        <v/>
      </c>
      <c r="L47" s="16" t="str">
        <f>IF('[43]Video Analysis'!$O$444="","",'[43]Video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IF('[43]Video Analysis'!$B$454="","",'[43]Video Analysis'!$B$454)</f>
        <v/>
      </c>
      <c r="B48" s="15" t="str">
        <f>IF('[43]Video Analysis'!$Q$454="","",'[43]Video Analysis'!$Q$454)</f>
        <v/>
      </c>
      <c r="C48" s="15" t="str">
        <f>IF('[43]Video Analysis'!$P$454="","",'[43]Video Analysis'!$P$454)</f>
        <v/>
      </c>
      <c r="D48" s="16" t="str">
        <f>IF('[43]Video Analysis'!$G$454="","",'[43]Video Analysis'!$G$454)</f>
        <v/>
      </c>
      <c r="E48" s="16" t="str">
        <f>IF('[43]Video Analysis'!$H$454="","",'[43]Video Analysis'!$H$454)</f>
        <v/>
      </c>
      <c r="F48" s="16" t="str">
        <f>IF('[43]Video Analysis'!$I$454="","",'[43]Video Analysis'!$I$454)</f>
        <v/>
      </c>
      <c r="G48" s="16" t="str">
        <f>IF('[43]Video Analysis'!$J$454="","",'[43]Video Analysis'!$J$454)</f>
        <v/>
      </c>
      <c r="H48" s="16" t="str">
        <f>IF('[43]Video Analysis'!$K$454="","",'[43]Video Analysis'!$K$454)</f>
        <v/>
      </c>
      <c r="I48" s="16" t="str">
        <f>IF('[43]Video Analysis'!$L$454="","",'[43]Video Analysis'!$L$454)</f>
        <v/>
      </c>
      <c r="J48" s="16" t="str">
        <f>IF('[43]Video Analysis'!$M$454="","",'[43]Video Analysis'!$M$454)</f>
        <v/>
      </c>
      <c r="K48" s="16" t="str">
        <f>IF('[43]Video Analysis'!$N$454="","",'[43]Video Analysis'!$N$454)</f>
        <v/>
      </c>
      <c r="L48" s="16" t="str">
        <f>IF('[43]Video Analysis'!$O$454="","",'[43]Video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IF('[43]Video Analysis'!$B$464="","",'[43]Video Analysis'!$B$464)</f>
        <v/>
      </c>
      <c r="B49" s="15" t="str">
        <f>IF('[43]Video Analysis'!$Q$464="","",'[43]Video Analysis'!$Q$464)</f>
        <v/>
      </c>
      <c r="C49" s="15" t="str">
        <f>IF('[43]Video Analysis'!$P$464="","",'[43]Video Analysis'!$P$464)</f>
        <v/>
      </c>
      <c r="D49" s="16" t="str">
        <f>IF('[43]Video Analysis'!$G$464="","",'[43]Video Analysis'!$G$464)</f>
        <v/>
      </c>
      <c r="E49" s="16" t="str">
        <f>IF('[43]Video Analysis'!$H$464="","",'[43]Video Analysis'!$H$464)</f>
        <v/>
      </c>
      <c r="F49" s="16" t="str">
        <f>IF('[43]Video Analysis'!$I$464="","",'[43]Video Analysis'!$I$464)</f>
        <v/>
      </c>
      <c r="G49" s="16" t="str">
        <f>IF('[43]Video Analysis'!$J$464="","",'[43]Video Analysis'!$J$464)</f>
        <v/>
      </c>
      <c r="H49" s="16" t="str">
        <f>IF('[43]Video Analysis'!$K$464="","",'[43]Video Analysis'!$K$464)</f>
        <v/>
      </c>
      <c r="I49" s="16" t="str">
        <f>IF('[43]Video Analysis'!$L$464="","",'[43]Video Analysis'!$L$464)</f>
        <v/>
      </c>
      <c r="J49" s="16" t="str">
        <f>IF('[43]Video Analysis'!$M$464="","",'[43]Video Analysis'!$M$464)</f>
        <v/>
      </c>
      <c r="K49" s="16" t="str">
        <f>IF('[43]Video Analysis'!$N$464="","",'[43]Video Analysis'!$N$464)</f>
        <v/>
      </c>
      <c r="L49" s="16" t="str">
        <f>IF('[43]Video Analysis'!$O$464="","",'[43]Video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IF('[43]Video Analysis'!$B$474="","",'[43]Video Analysis'!$B$474)</f>
        <v/>
      </c>
      <c r="B50" s="15" t="str">
        <f>IF('[43]Video Analysis'!$Q$474="","",'[43]Video Analysis'!$Q$474)</f>
        <v/>
      </c>
      <c r="C50" s="15" t="str">
        <f>IF('[43]Video Analysis'!$P$474="","",'[43]Video Analysis'!$P$474)</f>
        <v/>
      </c>
      <c r="D50" s="16" t="str">
        <f>IF('[43]Video Analysis'!$G$474="","",'[43]Video Analysis'!$G$474)</f>
        <v/>
      </c>
      <c r="E50" s="16" t="str">
        <f>IF('[43]Video Analysis'!$H$474="","",'[43]Video Analysis'!$H$474)</f>
        <v/>
      </c>
      <c r="F50" s="16" t="str">
        <f>IF('[43]Video Analysis'!$I$474="","",'[43]Video Analysis'!$I$474)</f>
        <v/>
      </c>
      <c r="G50" s="16" t="str">
        <f>IF('[43]Video Analysis'!$J$474="","",'[43]Video Analysis'!$J$474)</f>
        <v/>
      </c>
      <c r="H50" s="16" t="str">
        <f>IF('[43]Video Analysis'!$K$474="","",'[43]Video Analysis'!$K$474)</f>
        <v/>
      </c>
      <c r="I50" s="16" t="str">
        <f>IF('[43]Video Analysis'!$L$474="","",'[43]Video Analysis'!$L$474)</f>
        <v/>
      </c>
      <c r="J50" s="16" t="str">
        <f>IF('[43]Video Analysis'!$M$474="","",'[43]Video Analysis'!$M$474)</f>
        <v/>
      </c>
      <c r="K50" s="16" t="str">
        <f>IF('[43]Video Analysis'!$N$474="","",'[43]Video Analysis'!$N$474)</f>
        <v/>
      </c>
      <c r="L50" s="16" t="str">
        <f>IF('[43]Video Analysis'!$O$474="","",'[43]Video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IF('[43]Video Analysis'!$B$484="","",'[43]Video Analysis'!$B$484)</f>
        <v/>
      </c>
      <c r="B51" s="15" t="str">
        <f>IF('[43]Video Analysis'!$Q$484="","",'[43]Video Analysis'!$Q$484)</f>
        <v/>
      </c>
      <c r="C51" s="15" t="str">
        <f>IF('[43]Video Analysis'!$P$484="","",'[43]Video Analysis'!$P$484)</f>
        <v/>
      </c>
      <c r="D51" s="16" t="str">
        <f>IF('[43]Video Analysis'!$G$484="","",'[43]Video Analysis'!$G$484)</f>
        <v/>
      </c>
      <c r="E51" s="16" t="str">
        <f>IF('[43]Video Analysis'!$H$484="","",'[43]Video Analysis'!$H$484)</f>
        <v/>
      </c>
      <c r="F51" s="16" t="str">
        <f>IF('[43]Video Analysis'!$I$484="","",'[43]Video Analysis'!$I$484)</f>
        <v/>
      </c>
      <c r="G51" s="16" t="str">
        <f>IF('[43]Video Analysis'!$J$484="","",'[43]Video Analysis'!$J$484)</f>
        <v/>
      </c>
      <c r="H51" s="16" t="str">
        <f>IF('[43]Video Analysis'!$K$484="","",'[43]Video Analysis'!$K$484)</f>
        <v/>
      </c>
      <c r="I51" s="16" t="str">
        <f>IF('[43]Video Analysis'!$L$484="","",'[43]Video Analysis'!$L$484)</f>
        <v/>
      </c>
      <c r="J51" s="16" t="str">
        <f>IF('[43]Video Analysis'!$M$484="","",'[43]Video Analysis'!$M$484)</f>
        <v/>
      </c>
      <c r="K51" s="16" t="str">
        <f>IF('[43]Video Analysis'!$N$484="","",'[43]Video Analysis'!$N$484)</f>
        <v/>
      </c>
      <c r="L51" s="16" t="str">
        <f>IF('[43]Video Analysis'!$O$484="","",'[43]Video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IF('[43]Video Analysis'!$B$494="","",'[43]Video Analysis'!$B$494)</f>
        <v/>
      </c>
      <c r="B52" s="15" t="str">
        <f>IF('[43]Video Analysis'!$Q$494="","",'[43]Video Analysis'!$Q$494)</f>
        <v/>
      </c>
      <c r="C52" s="15" t="str">
        <f>IF('[43]Video Analysis'!$P$494="","",'[43]Video Analysis'!$P$494)</f>
        <v/>
      </c>
      <c r="D52" s="16" t="str">
        <f>IF('[43]Video Analysis'!$G$494="","",'[43]Video Analysis'!$G$494)</f>
        <v/>
      </c>
      <c r="E52" s="16" t="str">
        <f>IF('[43]Video Analysis'!$H$494="","",'[43]Video Analysis'!$H$494)</f>
        <v/>
      </c>
      <c r="F52" s="16" t="str">
        <f>IF('[43]Video Analysis'!$I$494="","",'[43]Video Analysis'!$I$494)</f>
        <v/>
      </c>
      <c r="G52" s="16" t="str">
        <f>IF('[43]Video Analysis'!$J$494="","",'[43]Video Analysis'!$J$494)</f>
        <v/>
      </c>
      <c r="H52" s="16" t="str">
        <f>IF('[43]Video Analysis'!$K$494="","",'[43]Video Analysis'!$K$494)</f>
        <v/>
      </c>
      <c r="I52" s="16" t="str">
        <f>IF('[43]Video Analysis'!$L$494="","",'[43]Video Analysis'!$L$494)</f>
        <v/>
      </c>
      <c r="J52" s="16" t="str">
        <f>IF('[43]Video Analysis'!$M$494="","",'[43]Video Analysis'!$M$494)</f>
        <v/>
      </c>
      <c r="K52" s="16" t="str">
        <f>IF('[43]Video Analysis'!$N$494="","",'[43]Video Analysis'!$N$494)</f>
        <v/>
      </c>
      <c r="L52" s="16" t="str">
        <f>IF('[43]Video Analysis'!$O$494="","",'[43]Video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IF('[43]Video Analysis'!$B$504="","",'[43]Video Analysis'!$B$504)</f>
        <v/>
      </c>
      <c r="B53" s="15" t="str">
        <f>IF('[43]Video Analysis'!$Q$504="","",'[43]Video Analysis'!$Q$504)</f>
        <v/>
      </c>
      <c r="C53" s="15" t="str">
        <f>IF('[43]Video Analysis'!$P$504="","",'[43]Video Analysis'!$P$504)</f>
        <v/>
      </c>
      <c r="D53" s="16" t="str">
        <f>IF('[43]Video Analysis'!$G$504="","",'[43]Video Analysis'!$G$504)</f>
        <v/>
      </c>
      <c r="E53" s="16" t="str">
        <f>IF('[43]Video Analysis'!$H$504="","",'[43]Video Analysis'!$H$504)</f>
        <v/>
      </c>
      <c r="F53" s="16" t="str">
        <f>IF('[43]Video Analysis'!$I$504="","",'[43]Video Analysis'!$I$504)</f>
        <v/>
      </c>
      <c r="G53" s="16" t="str">
        <f>IF('[43]Video Analysis'!$J$504="","",'[43]Video Analysis'!$J$504)</f>
        <v/>
      </c>
      <c r="H53" s="16" t="str">
        <f>IF('[43]Video Analysis'!$K$504="","",'[43]Video Analysis'!$K$504)</f>
        <v/>
      </c>
      <c r="I53" s="16" t="str">
        <f>IF('[43]Video Analysis'!$L$504="","",'[43]Video Analysis'!$L$504)</f>
        <v/>
      </c>
      <c r="J53" s="16" t="str">
        <f>IF('[43]Video Analysis'!$M$504="","",'[43]Video Analysis'!$M$504)</f>
        <v/>
      </c>
      <c r="K53" s="16" t="str">
        <f>IF('[43]Video Analysis'!$N$504="","",'[43]Video Analysis'!$N$504)</f>
        <v/>
      </c>
      <c r="L53" s="16" t="str">
        <f>IF('[43]Video Analysis'!$O$504="","",'[43]Video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IF('[43]Video Analysis'!$B$514="","",'[43]Video Analysis'!$B$514)</f>
        <v/>
      </c>
      <c r="B54" s="15" t="str">
        <f>IF('[43]Video Analysis'!$Q$514="","",'[43]Video Analysis'!$Q$514)</f>
        <v/>
      </c>
      <c r="C54" s="15" t="str">
        <f>IF('[43]Video Analysis'!$P$514="","",'[43]Video Analysis'!$P$514)</f>
        <v/>
      </c>
      <c r="D54" s="16" t="str">
        <f>IF('[43]Video Analysis'!$G$514="","",'[43]Video Analysis'!$G$514)</f>
        <v/>
      </c>
      <c r="E54" s="16" t="str">
        <f>IF('[43]Video Analysis'!$H$514="","",'[43]Video Analysis'!$H$514)</f>
        <v/>
      </c>
      <c r="F54" s="16" t="str">
        <f>IF('[43]Video Analysis'!$I$514="","",'[43]Video Analysis'!$I$514)</f>
        <v/>
      </c>
      <c r="G54" s="16" t="str">
        <f>IF('[43]Video Analysis'!$J$514="","",'[43]Video Analysis'!$J$514)</f>
        <v/>
      </c>
      <c r="H54" s="16" t="str">
        <f>IF('[43]Video Analysis'!$K$514="","",'[43]Video Analysis'!$K$514)</f>
        <v/>
      </c>
      <c r="I54" s="16" t="str">
        <f>IF('[43]Video Analysis'!$L$514="","",'[43]Video Analysis'!$L$514)</f>
        <v/>
      </c>
      <c r="J54" s="16" t="str">
        <f>IF('[43]Video Analysis'!$M$514="","",'[43]Video Analysis'!$M$514)</f>
        <v/>
      </c>
      <c r="K54" s="16" t="str">
        <f>IF('[43]Video Analysis'!$N$514="","",'[43]Video Analysis'!$N$514)</f>
        <v/>
      </c>
      <c r="L54" s="16" t="str">
        <f>IF('[43]Video Analysis'!$O$514="","",'[43]Video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IF('[43]Video Analysis'!$B$524="","",'[43]Video Analysis'!$B$524)</f>
        <v/>
      </c>
      <c r="B55" s="15" t="str">
        <f>IF('[43]Video Analysis'!$Q$524="","",'[43]Video Analysis'!$Q$524)</f>
        <v/>
      </c>
      <c r="C55" s="15" t="str">
        <f>IF('[43]Video Analysis'!$P$524="","",'[43]Video Analysis'!$P$524)</f>
        <v/>
      </c>
      <c r="D55" s="16" t="str">
        <f>IF('[43]Video Analysis'!$G$524="","",'[43]Video Analysis'!$G$524)</f>
        <v/>
      </c>
      <c r="E55" s="16" t="str">
        <f>IF('[43]Video Analysis'!$H$524="","",'[43]Video Analysis'!$H$524)</f>
        <v/>
      </c>
      <c r="F55" s="16" t="str">
        <f>IF('[43]Video Analysis'!$I$524="","",'[43]Video Analysis'!$I$524)</f>
        <v/>
      </c>
      <c r="G55" s="16" t="str">
        <f>IF('[43]Video Analysis'!$J$524="","",'[43]Video Analysis'!$J$524)</f>
        <v/>
      </c>
      <c r="H55" s="16" t="str">
        <f>IF('[43]Video Analysis'!$K$524="","",'[43]Video Analysis'!$K$524)</f>
        <v/>
      </c>
      <c r="I55" s="16" t="str">
        <f>IF('[43]Video Analysis'!$L$524="","",'[43]Video Analysis'!$L$524)</f>
        <v/>
      </c>
      <c r="J55" s="16" t="str">
        <f>IF('[43]Video Analysis'!$M$524="","",'[43]Video Analysis'!$M$524)</f>
        <v/>
      </c>
      <c r="K55" s="16" t="str">
        <f>IF('[43]Video Analysis'!$N$524="","",'[43]Video Analysis'!$N$524)</f>
        <v/>
      </c>
      <c r="L55" s="16" t="str">
        <f>IF('[43]Video Analysis'!$O$524="","",'[43]Video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IF('[43]Video Analysis'!$B$534="","",'[43]Video Analysis'!$B$534)</f>
        <v/>
      </c>
      <c r="B56" s="15" t="str">
        <f>IF('[43]Video Analysis'!$Q$534="","",'[43]Video Analysis'!$Q$534)</f>
        <v/>
      </c>
      <c r="C56" s="15" t="str">
        <f>IF('[43]Video Analysis'!$P$534="","",'[43]Video Analysis'!$P$534)</f>
        <v/>
      </c>
      <c r="D56" s="16" t="str">
        <f>IF('[43]Video Analysis'!$G$534="","",'[43]Video Analysis'!$G$534)</f>
        <v/>
      </c>
      <c r="E56" s="16" t="str">
        <f>IF('[43]Video Analysis'!$H$534="","",'[43]Video Analysis'!$H$534)</f>
        <v/>
      </c>
      <c r="F56" s="16" t="str">
        <f>IF('[43]Video Analysis'!$I$534="","",'[43]Video Analysis'!$I$534)</f>
        <v/>
      </c>
      <c r="G56" s="16" t="str">
        <f>IF('[43]Video Analysis'!$J$534="","",'[43]Video Analysis'!$J$534)</f>
        <v/>
      </c>
      <c r="H56" s="16" t="str">
        <f>IF('[43]Video Analysis'!$K$534="","",'[43]Video Analysis'!$K$534)</f>
        <v/>
      </c>
      <c r="I56" s="16" t="str">
        <f>IF('[43]Video Analysis'!$L$534="","",'[43]Video Analysis'!$L$534)</f>
        <v/>
      </c>
      <c r="J56" s="16" t="str">
        <f>IF('[43]Video Analysis'!$M$534="","",'[43]Video Analysis'!$M$534)</f>
        <v/>
      </c>
      <c r="K56" s="16" t="str">
        <f>IF('[43]Video Analysis'!$N$534="","",'[43]Video Analysis'!$N$534)</f>
        <v/>
      </c>
      <c r="L56" s="16" t="str">
        <f>IF('[43]Video Analysis'!$O$534="","",'[43]Video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IF('[43]Video Analysis'!$B$544="","",'[43]Video Analysis'!$B$544)</f>
        <v/>
      </c>
      <c r="B57" s="15" t="str">
        <f>IF('[43]Video Analysis'!$Q$544="","",'[43]Video Analysis'!$Q$544)</f>
        <v/>
      </c>
      <c r="C57" s="15" t="str">
        <f>IF('[43]Video Analysis'!$P$544="","",'[43]Video Analysis'!$P$544)</f>
        <v/>
      </c>
      <c r="D57" s="16" t="str">
        <f>IF('[43]Video Analysis'!$G$544="","",'[43]Video Analysis'!$G$544)</f>
        <v/>
      </c>
      <c r="E57" s="16" t="str">
        <f>IF('[43]Video Analysis'!$H$544="","",'[43]Video Analysis'!$H$544)</f>
        <v/>
      </c>
      <c r="F57" s="16" t="str">
        <f>IF('[43]Video Analysis'!$I$544="","",'[43]Video Analysis'!$I$544)</f>
        <v/>
      </c>
      <c r="G57" s="16" t="str">
        <f>IF('[43]Video Analysis'!$J$544="","",'[43]Video Analysis'!$J$544)</f>
        <v/>
      </c>
      <c r="H57" s="16" t="str">
        <f>IF('[43]Video Analysis'!$K$544="","",'[43]Video Analysis'!$K$544)</f>
        <v/>
      </c>
      <c r="I57" s="16" t="str">
        <f>IF('[43]Video Analysis'!$L$544="","",'[43]Video Analysis'!$L$544)</f>
        <v/>
      </c>
      <c r="J57" s="16" t="str">
        <f>IF('[43]Video Analysis'!$M$544="","",'[43]Video Analysis'!$M$544)</f>
        <v/>
      </c>
      <c r="K57" s="16" t="str">
        <f>IF('[43]Video Analysis'!$N$544="","",'[43]Video Analysis'!$N$544)</f>
        <v/>
      </c>
      <c r="L57" s="16" t="str">
        <f>IF('[43]Video Analysis'!$O$544="","",'[43]Video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IF('[43]Video Analysis'!$B$554="","",'[43]Video Analysis'!$B$554)</f>
        <v/>
      </c>
      <c r="B58" s="15" t="str">
        <f>IF('[43]Video Analysis'!$Q$554="","",'[43]Video Analysis'!$Q$554)</f>
        <v/>
      </c>
      <c r="C58" s="15" t="str">
        <f>IF('[43]Video Analysis'!$P$554="","",'[43]Video Analysis'!$P$554)</f>
        <v/>
      </c>
      <c r="D58" s="16" t="str">
        <f>IF('[43]Video Analysis'!$G$554="","",'[43]Video Analysis'!$G$554)</f>
        <v/>
      </c>
      <c r="E58" s="16" t="str">
        <f>IF('[43]Video Analysis'!$H$554="","",'[43]Video Analysis'!$H$554)</f>
        <v/>
      </c>
      <c r="F58" s="16" t="str">
        <f>IF('[43]Video Analysis'!$I$554="","",'[43]Video Analysis'!$I$554)</f>
        <v/>
      </c>
      <c r="G58" s="16" t="str">
        <f>IF('[43]Video Analysis'!$J$554="","",'[43]Video Analysis'!$J$554)</f>
        <v/>
      </c>
      <c r="H58" s="16" t="str">
        <f>IF('[43]Video Analysis'!$K$554="","",'[43]Video Analysis'!$K$554)</f>
        <v/>
      </c>
      <c r="I58" s="16" t="str">
        <f>IF('[43]Video Analysis'!$L$554="","",'[43]Video Analysis'!$L$554)</f>
        <v/>
      </c>
      <c r="J58" s="16" t="str">
        <f>IF('[43]Video Analysis'!$M$554="","",'[43]Video Analysis'!$M$554)</f>
        <v/>
      </c>
      <c r="K58" s="16" t="str">
        <f>IF('[43]Video Analysis'!$N$554="","",'[43]Video Analysis'!$N$554)</f>
        <v/>
      </c>
      <c r="L58" s="16" t="str">
        <f>IF('[43]Video Analysis'!$O$554="","",'[43]Video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IF('[43]Video Analysis'!$B$564="","",'[43]Video Analysis'!$B$564)</f>
        <v/>
      </c>
      <c r="B59" s="15" t="str">
        <f>IF('[43]Video Analysis'!$Q$564="","",'[43]Video Analysis'!$Q$564)</f>
        <v/>
      </c>
      <c r="C59" s="15" t="str">
        <f>IF('[43]Video Analysis'!$P$564="","",'[43]Video Analysis'!$P$564)</f>
        <v/>
      </c>
      <c r="D59" s="16" t="str">
        <f>IF('[43]Video Analysis'!$G$564="","",'[43]Video Analysis'!$G$564)</f>
        <v/>
      </c>
      <c r="E59" s="16" t="str">
        <f>IF('[43]Video Analysis'!$H$564="","",'[43]Video Analysis'!$H$564)</f>
        <v/>
      </c>
      <c r="F59" s="16" t="str">
        <f>IF('[43]Video Analysis'!$I$564="","",'[43]Video Analysis'!$I$564)</f>
        <v/>
      </c>
      <c r="G59" s="16" t="str">
        <f>IF('[43]Video Analysis'!$J$564="","",'[43]Video Analysis'!$J$564)</f>
        <v/>
      </c>
      <c r="H59" s="16" t="str">
        <f>IF('[43]Video Analysis'!$K$564="","",'[43]Video Analysis'!$K$564)</f>
        <v/>
      </c>
      <c r="I59" s="16" t="str">
        <f>IF('[43]Video Analysis'!$L$564="","",'[43]Video Analysis'!$L$564)</f>
        <v/>
      </c>
      <c r="J59" s="16" t="str">
        <f>IF('[43]Video Analysis'!$M$564="","",'[43]Video Analysis'!$M$564)</f>
        <v/>
      </c>
      <c r="K59" s="16" t="str">
        <f>IF('[43]Video Analysis'!$N$564="","",'[43]Video Analysis'!$N$564)</f>
        <v/>
      </c>
      <c r="L59" s="16" t="str">
        <f>IF('[43]Video Analysis'!$O$564="","",'[43]Video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IF('[43]Video Analysis'!$B$574="","",'[43]Video Analysis'!$B$574)</f>
        <v/>
      </c>
      <c r="B60" s="15" t="str">
        <f>IF('[43]Video Analysis'!$Q$574="","",'[43]Video Analysis'!$Q$574)</f>
        <v/>
      </c>
      <c r="C60" s="15" t="str">
        <f>IF('[43]Video Analysis'!$P$574="","",'[43]Video Analysis'!$P$574)</f>
        <v/>
      </c>
      <c r="D60" s="16" t="str">
        <f>IF('[43]Video Analysis'!$G$574="","",'[43]Video Analysis'!$G$574)</f>
        <v/>
      </c>
      <c r="E60" s="16" t="str">
        <f>IF('[43]Video Analysis'!$H$574="","",'[43]Video Analysis'!$H$574)</f>
        <v/>
      </c>
      <c r="F60" s="16" t="str">
        <f>IF('[43]Video Analysis'!$I$574="","",'[43]Video Analysis'!$I$574)</f>
        <v/>
      </c>
      <c r="G60" s="16" t="str">
        <f>IF('[43]Video Analysis'!$J$574="","",'[43]Video Analysis'!$J$574)</f>
        <v/>
      </c>
      <c r="H60" s="16" t="str">
        <f>IF('[43]Video Analysis'!$K$574="","",'[43]Video Analysis'!$K$574)</f>
        <v/>
      </c>
      <c r="I60" s="16" t="str">
        <f>IF('[43]Video Analysis'!$L$574="","",'[43]Video Analysis'!$L$574)</f>
        <v/>
      </c>
      <c r="J60" s="16" t="str">
        <f>IF('[43]Video Analysis'!$M$574="","",'[43]Video Analysis'!$M$574)</f>
        <v/>
      </c>
      <c r="K60" s="16" t="str">
        <f>IF('[43]Video Analysis'!$N$574="","",'[43]Video Analysis'!$N$574)</f>
        <v/>
      </c>
      <c r="L60" s="16" t="str">
        <f>IF('[43]Video Analysis'!$O$574="","",'[43]Video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IF('[43]Video Analysis'!$B$584="","",'[43]Video Analysis'!$B$584)</f>
        <v/>
      </c>
      <c r="B61" s="15" t="str">
        <f>IF('[43]Video Analysis'!$Q$584="","",'[43]Video Analysis'!$Q$584)</f>
        <v/>
      </c>
      <c r="C61" s="15" t="str">
        <f>IF('[43]Video Analysis'!$P$584="","",'[43]Video Analysis'!$P$584)</f>
        <v/>
      </c>
      <c r="D61" s="16" t="str">
        <f>IF('[43]Video Analysis'!$G$584="","",'[43]Video Analysis'!$G$584)</f>
        <v/>
      </c>
      <c r="E61" s="16" t="str">
        <f>IF('[43]Video Analysis'!$H$584="","",'[43]Video Analysis'!$H$584)</f>
        <v/>
      </c>
      <c r="F61" s="16" t="str">
        <f>IF('[43]Video Analysis'!$I$584="","",'[43]Video Analysis'!$I$584)</f>
        <v/>
      </c>
      <c r="G61" s="16" t="str">
        <f>IF('[43]Video Analysis'!$J$584="","",'[43]Video Analysis'!$J$584)</f>
        <v/>
      </c>
      <c r="H61" s="16" t="str">
        <f>IF('[43]Video Analysis'!$K$584="","",'[43]Video Analysis'!$K$584)</f>
        <v/>
      </c>
      <c r="I61" s="16" t="str">
        <f>IF('[43]Video Analysis'!$L$584="","",'[43]Video Analysis'!$L$584)</f>
        <v/>
      </c>
      <c r="J61" s="16" t="str">
        <f>IF('[43]Video Analysis'!$M$584="","",'[43]Video Analysis'!$M$584)</f>
        <v/>
      </c>
      <c r="K61" s="16" t="str">
        <f>IF('[43]Video Analysis'!$N$584="","",'[43]Video Analysis'!$N$584)</f>
        <v/>
      </c>
      <c r="L61" s="16" t="str">
        <f>IF('[43]Video Analysis'!$O$584="","",'[43]Video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IF('[43]Video Analysis'!$B$594="","",'[43]Video Analysis'!$B$594)</f>
        <v/>
      </c>
      <c r="B62" s="15" t="str">
        <f>IF('[43]Video Analysis'!$Q$594="","",'[43]Video Analysis'!$Q$594)</f>
        <v/>
      </c>
      <c r="C62" s="15" t="str">
        <f>IF('[43]Video Analysis'!$P$594="","",'[43]Video Analysis'!$P$594)</f>
        <v/>
      </c>
      <c r="D62" s="16" t="str">
        <f>IF('[43]Video Analysis'!$G$594="","",'[43]Video Analysis'!$G$594)</f>
        <v/>
      </c>
      <c r="E62" s="16" t="str">
        <f>IF('[43]Video Analysis'!$H$594="","",'[43]Video Analysis'!$H$594)</f>
        <v/>
      </c>
      <c r="F62" s="16" t="str">
        <f>IF('[43]Video Analysis'!$I$594="","",'[43]Video Analysis'!$I$594)</f>
        <v/>
      </c>
      <c r="G62" s="16" t="str">
        <f>IF('[43]Video Analysis'!$J$594="","",'[43]Video Analysis'!$J$594)</f>
        <v/>
      </c>
      <c r="H62" s="16" t="str">
        <f>IF('[43]Video Analysis'!$K$594="","",'[43]Video Analysis'!$K$594)</f>
        <v/>
      </c>
      <c r="I62" s="16" t="str">
        <f>IF('[43]Video Analysis'!$L$594="","",'[43]Video Analysis'!$L$594)</f>
        <v/>
      </c>
      <c r="J62" s="16" t="str">
        <f>IF('[43]Video Analysis'!$M$594="","",'[43]Video Analysis'!$M$594)</f>
        <v/>
      </c>
      <c r="K62" s="16" t="str">
        <f>IF('[43]Video Analysis'!$N$594="","",'[43]Video Analysis'!$N$594)</f>
        <v/>
      </c>
      <c r="L62" s="16" t="str">
        <f>IF('[43]Video Analysis'!$O$594="","",'[43]Video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IF('[43]Video Analysis'!$B$604="","",'[43]Video Analysis'!$B$604)</f>
        <v/>
      </c>
      <c r="B63" s="15" t="str">
        <f>IF('[43]Video Analysis'!$Q$604="","",'[43]Video Analysis'!$Q$604)</f>
        <v/>
      </c>
      <c r="C63" s="15" t="str">
        <f>IF('[43]Video Analysis'!$P$604="","",'[43]Video Analysis'!$P$604)</f>
        <v/>
      </c>
      <c r="D63" s="16" t="str">
        <f>IF('[43]Video Analysis'!$G$604="","",'[43]Video Analysis'!$G$604)</f>
        <v/>
      </c>
      <c r="E63" s="16" t="str">
        <f>IF('[43]Video Analysis'!$H$604="","",'[43]Video Analysis'!$H$604)</f>
        <v/>
      </c>
      <c r="F63" s="16" t="str">
        <f>IF('[43]Video Analysis'!$I$604="","",'[43]Video Analysis'!$I$604)</f>
        <v/>
      </c>
      <c r="G63" s="16" t="str">
        <f>IF('[43]Video Analysis'!$J$604="","",'[43]Video Analysis'!$J$604)</f>
        <v/>
      </c>
      <c r="H63" s="16" t="str">
        <f>IF('[43]Video Analysis'!$K$604="","",'[43]Video Analysis'!$K$604)</f>
        <v/>
      </c>
      <c r="I63" s="16" t="str">
        <f>IF('[43]Video Analysis'!$L$604="","",'[43]Video Analysis'!$L$604)</f>
        <v/>
      </c>
      <c r="J63" s="16" t="str">
        <f>IF('[43]Video Analysis'!$M$604="","",'[43]Video Analysis'!$M$604)</f>
        <v/>
      </c>
      <c r="K63" s="16" t="str">
        <f>IF('[43]Video Analysis'!$N$604="","",'[43]Video Analysis'!$N$604)</f>
        <v/>
      </c>
      <c r="L63" s="16" t="str">
        <f>IF('[43]Video Analysis'!$O$604="","",'[43]Video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IF('[43]Video Analysis'!$B$614="","",'[43]Video Analysis'!$B$614)</f>
        <v/>
      </c>
      <c r="B64" s="15" t="str">
        <f>IF('[43]Video Analysis'!$Q$614="","",'[43]Video Analysis'!$Q$614)</f>
        <v/>
      </c>
      <c r="C64" s="15" t="str">
        <f>IF('[43]Video Analysis'!$P$614="","",'[43]Video Analysis'!$P$614)</f>
        <v/>
      </c>
      <c r="D64" s="16" t="str">
        <f>IF('[43]Video Analysis'!$G$614="","",'[43]Video Analysis'!$G$614)</f>
        <v/>
      </c>
      <c r="E64" s="16" t="str">
        <f>IF('[43]Video Analysis'!$H$614="","",'[43]Video Analysis'!$H$614)</f>
        <v/>
      </c>
      <c r="F64" s="16" t="str">
        <f>IF('[43]Video Analysis'!$I$614="","",'[43]Video Analysis'!$I$614)</f>
        <v/>
      </c>
      <c r="G64" s="16" t="str">
        <f>IF('[43]Video Analysis'!$J$614="","",'[43]Video Analysis'!$J$614)</f>
        <v/>
      </c>
      <c r="H64" s="16" t="str">
        <f>IF('[43]Video Analysis'!$K$614="","",'[43]Video Analysis'!$K$614)</f>
        <v/>
      </c>
      <c r="I64" s="16" t="str">
        <f>IF('[43]Video Analysis'!$L$614="","",'[43]Video Analysis'!$L$614)</f>
        <v/>
      </c>
      <c r="J64" s="16" t="str">
        <f>IF('[43]Video Analysis'!$M$614="","",'[43]Video Analysis'!$M$614)</f>
        <v/>
      </c>
      <c r="K64" s="16" t="str">
        <f>IF('[43]Video Analysis'!$N$614="","",'[43]Video Analysis'!$N$614)</f>
        <v/>
      </c>
      <c r="L64" s="16" t="str">
        <f>IF('[43]Video Analysis'!$O$614="","",'[43]Video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IF('[43]Video Analysis'!$B$624="","",'[43]Video Analysis'!$B$624)</f>
        <v/>
      </c>
      <c r="B65" s="15" t="str">
        <f>IF('[43]Video Analysis'!$Q$624="","",'[43]Video Analysis'!$Q$624)</f>
        <v/>
      </c>
      <c r="C65" s="15" t="str">
        <f>IF('[43]Video Analysis'!$P$624="","",'[43]Video Analysis'!$P$624)</f>
        <v/>
      </c>
      <c r="D65" s="16" t="str">
        <f>IF('[43]Video Analysis'!$G$624="","",'[43]Video Analysis'!$G$624)</f>
        <v/>
      </c>
      <c r="E65" s="16" t="str">
        <f>IF('[43]Video Analysis'!$H$624="","",'[43]Video Analysis'!$H$624)</f>
        <v/>
      </c>
      <c r="F65" s="16" t="str">
        <f>IF('[43]Video Analysis'!$I$624="","",'[43]Video Analysis'!$I$624)</f>
        <v/>
      </c>
      <c r="G65" s="16" t="str">
        <f>IF('[43]Video Analysis'!$J$624="","",'[43]Video Analysis'!$J$624)</f>
        <v/>
      </c>
      <c r="H65" s="16" t="str">
        <f>IF('[43]Video Analysis'!$K$624="","",'[43]Video Analysis'!$K$624)</f>
        <v/>
      </c>
      <c r="I65" s="16" t="str">
        <f>IF('[43]Video Analysis'!$L$624="","",'[43]Video Analysis'!$L$624)</f>
        <v/>
      </c>
      <c r="J65" s="16" t="str">
        <f>IF('[43]Video Analysis'!$M$624="","",'[43]Video Analysis'!$M$624)</f>
        <v/>
      </c>
      <c r="K65" s="16" t="str">
        <f>IF('[43]Video Analysis'!$N$624="","",'[43]Video Analysis'!$N$624)</f>
        <v/>
      </c>
      <c r="L65" s="16" t="str">
        <f>IF('[43]Video Analysis'!$O$624="","",'[43]Video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IF('[43]Video Analysis'!$B$634="","",'[43]Video Analysis'!$B$634)</f>
        <v/>
      </c>
      <c r="B66" s="15" t="str">
        <f>IF('[43]Video Analysis'!$Q$634="","",'[43]Video Analysis'!$Q$634)</f>
        <v/>
      </c>
      <c r="C66" s="15" t="str">
        <f>IF('[43]Video Analysis'!$P$634="","",'[43]Video Analysis'!$P$634)</f>
        <v/>
      </c>
      <c r="D66" s="16" t="str">
        <f>IF('[43]Video Analysis'!$G$634="","",'[43]Video Analysis'!$G$634)</f>
        <v/>
      </c>
      <c r="E66" s="16" t="str">
        <f>IF('[43]Video Analysis'!$H$634="","",'[43]Video Analysis'!$H$634)</f>
        <v/>
      </c>
      <c r="F66" s="16" t="str">
        <f>IF('[43]Video Analysis'!$I$634="","",'[43]Video Analysis'!$I$634)</f>
        <v/>
      </c>
      <c r="G66" s="16" t="str">
        <f>IF('[43]Video Analysis'!$J$634="","",'[43]Video Analysis'!$J$634)</f>
        <v/>
      </c>
      <c r="H66" s="16" t="str">
        <f>IF('[43]Video Analysis'!$K$634="","",'[43]Video Analysis'!$K$634)</f>
        <v/>
      </c>
      <c r="I66" s="16" t="str">
        <f>IF('[43]Video Analysis'!$L$634="","",'[43]Video Analysis'!$L$634)</f>
        <v/>
      </c>
      <c r="J66" s="16" t="str">
        <f>IF('[43]Video Analysis'!$M$634="","",'[43]Video Analysis'!$M$634)</f>
        <v/>
      </c>
      <c r="K66" s="16" t="str">
        <f>IF('[43]Video Analysis'!$N$634="","",'[43]Video Analysis'!$N$634)</f>
        <v/>
      </c>
      <c r="L66" s="16" t="str">
        <f>IF('[43]Video Analysis'!$O$634="","",'[43]Video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IF('[43]Video Analysis'!$B$644="","",'[43]Video Analysis'!$B$644)</f>
        <v/>
      </c>
      <c r="B67" s="15" t="str">
        <f>IF('[43]Video Analysis'!$Q$644="","",'[43]Video Analysis'!$Q$644)</f>
        <v/>
      </c>
      <c r="C67" s="15" t="str">
        <f>IF('[43]Video Analysis'!$P$644="","",'[43]Video Analysis'!$P$644)</f>
        <v/>
      </c>
      <c r="D67" s="16" t="str">
        <f>IF('[43]Video Analysis'!$G$644="","",'[43]Video Analysis'!$G$644)</f>
        <v/>
      </c>
      <c r="E67" s="16" t="str">
        <f>IF('[43]Video Analysis'!$H$644="","",'[43]Video Analysis'!$H$644)</f>
        <v/>
      </c>
      <c r="F67" s="16" t="str">
        <f>IF('[43]Video Analysis'!$I$644="","",'[43]Video Analysis'!$I$644)</f>
        <v/>
      </c>
      <c r="G67" s="16" t="str">
        <f>IF('[43]Video Analysis'!$J$644="","",'[43]Video Analysis'!$J$644)</f>
        <v/>
      </c>
      <c r="H67" s="16" t="str">
        <f>IF('[43]Video Analysis'!$K$644="","",'[43]Video Analysis'!$K$644)</f>
        <v/>
      </c>
      <c r="I67" s="16" t="str">
        <f>IF('[43]Video Analysis'!$L$644="","",'[43]Video Analysis'!$L$644)</f>
        <v/>
      </c>
      <c r="J67" s="16" t="str">
        <f>IF('[43]Video Analysis'!$M$644="","",'[43]Video Analysis'!$M$644)</f>
        <v/>
      </c>
      <c r="K67" s="16" t="str">
        <f>IF('[43]Video Analysis'!$N$644="","",'[43]Video Analysis'!$N$644)</f>
        <v/>
      </c>
      <c r="L67" s="16" t="str">
        <f>IF('[43]Video Analysis'!$O$644="","",'[43]Video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IF('[43]Video Analysis'!$B$654="","",'[43]Video Analysis'!$B$654)</f>
        <v/>
      </c>
      <c r="B68" s="15" t="str">
        <f>IF('[43]Video Analysis'!$Q$654="","",'[43]Video Analysis'!$Q$654)</f>
        <v/>
      </c>
      <c r="C68" s="15" t="str">
        <f>IF('[43]Video Analysis'!$P$654="","",'[43]Video Analysis'!$P$654)</f>
        <v/>
      </c>
      <c r="D68" s="16" t="str">
        <f>IF('[43]Video Analysis'!$G$654="","",'[43]Video Analysis'!$G$654)</f>
        <v/>
      </c>
      <c r="E68" s="16" t="str">
        <f>IF('[43]Video Analysis'!$H$654="","",'[43]Video Analysis'!$H$654)</f>
        <v/>
      </c>
      <c r="F68" s="16" t="str">
        <f>IF('[43]Video Analysis'!$I$654="","",'[43]Video Analysis'!$I$654)</f>
        <v/>
      </c>
      <c r="G68" s="16" t="str">
        <f>IF('[43]Video Analysis'!$J$654="","",'[43]Video Analysis'!$J$654)</f>
        <v/>
      </c>
      <c r="H68" s="16" t="str">
        <f>IF('[43]Video Analysis'!$K$654="","",'[43]Video Analysis'!$K$654)</f>
        <v/>
      </c>
      <c r="I68" s="16" t="str">
        <f>IF('[43]Video Analysis'!$L$654="","",'[43]Video Analysis'!$L$654)</f>
        <v/>
      </c>
      <c r="J68" s="16" t="str">
        <f>IF('[43]Video Analysis'!$M$654="","",'[43]Video Analysis'!$M$654)</f>
        <v/>
      </c>
      <c r="K68" s="16" t="str">
        <f>IF('[43]Video Analysis'!$N$654="","",'[43]Video Analysis'!$N$654)</f>
        <v/>
      </c>
      <c r="L68" s="16" t="str">
        <f>IF('[43]Video Analysis'!$O$654="","",'[43]Video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IF('[43]Video Analysis'!$B$664="","",'[43]Video Analysis'!$B$664)</f>
        <v/>
      </c>
      <c r="B69" s="15" t="str">
        <f>IF('[43]Video Analysis'!$Q$664="","",'[43]Video Analysis'!$Q$664)</f>
        <v/>
      </c>
      <c r="C69" s="15" t="str">
        <f>IF('[43]Video Analysis'!$P$664="","",'[43]Video Analysis'!$P$664)</f>
        <v/>
      </c>
      <c r="D69" s="16" t="str">
        <f>IF('[43]Video Analysis'!$G$664="","",'[43]Video Analysis'!$G$664)</f>
        <v/>
      </c>
      <c r="E69" s="16" t="str">
        <f>IF('[43]Video Analysis'!$H$664="","",'[43]Video Analysis'!$H$664)</f>
        <v/>
      </c>
      <c r="F69" s="16" t="str">
        <f>IF('[43]Video Analysis'!$I$664="","",'[43]Video Analysis'!$I$664)</f>
        <v/>
      </c>
      <c r="G69" s="16" t="str">
        <f>IF('[43]Video Analysis'!$J$664="","",'[43]Video Analysis'!$J$664)</f>
        <v/>
      </c>
      <c r="H69" s="16" t="str">
        <f>IF('[43]Video Analysis'!$K$664="","",'[43]Video Analysis'!$K$664)</f>
        <v/>
      </c>
      <c r="I69" s="16" t="str">
        <f>IF('[43]Video Analysis'!$L$664="","",'[43]Video Analysis'!$L$664)</f>
        <v/>
      </c>
      <c r="J69" s="16" t="str">
        <f>IF('[43]Video Analysis'!$M$664="","",'[43]Video Analysis'!$M$664)</f>
        <v/>
      </c>
      <c r="K69" s="16" t="str">
        <f>IF('[43]Video Analysis'!$N$664="","",'[43]Video Analysis'!$N$664)</f>
        <v/>
      </c>
      <c r="L69" s="16" t="str">
        <f>IF('[43]Video Analysis'!$O$664="","",'[43]Video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IF('[43]Video Analysis'!$B$674="","",'[43]Video Analysis'!$B$674)</f>
        <v/>
      </c>
      <c r="B70" s="15" t="str">
        <f>IF('[43]Video Analysis'!$Q$674="","",'[43]Video Analysis'!$Q$674)</f>
        <v/>
      </c>
      <c r="C70" s="15" t="str">
        <f>IF('[43]Video Analysis'!$P$674="","",'[43]Video Analysis'!$P$674)</f>
        <v/>
      </c>
      <c r="D70" s="16" t="str">
        <f>IF('[43]Video Analysis'!$G$674="","",'[43]Video Analysis'!$G$674)</f>
        <v/>
      </c>
      <c r="E70" s="16" t="str">
        <f>IF('[43]Video Analysis'!$H$674="","",'[43]Video Analysis'!$H$674)</f>
        <v/>
      </c>
      <c r="F70" s="16" t="str">
        <f>IF('[43]Video Analysis'!$I$674="","",'[43]Video Analysis'!$I$674)</f>
        <v/>
      </c>
      <c r="G70" s="16" t="str">
        <f>IF('[43]Video Analysis'!$J$674="","",'[43]Video Analysis'!$J$674)</f>
        <v/>
      </c>
      <c r="H70" s="16" t="str">
        <f>IF('[43]Video Analysis'!$K$674="","",'[43]Video Analysis'!$K$674)</f>
        <v/>
      </c>
      <c r="I70" s="16" t="str">
        <f>IF('[43]Video Analysis'!$L$674="","",'[43]Video Analysis'!$L$674)</f>
        <v/>
      </c>
      <c r="J70" s="16" t="str">
        <f>IF('[43]Video Analysis'!$M$674="","",'[43]Video Analysis'!$M$674)</f>
        <v/>
      </c>
      <c r="K70" s="16" t="str">
        <f>IF('[43]Video Analysis'!$N$674="","",'[43]Video Analysis'!$N$674)</f>
        <v/>
      </c>
      <c r="L70" s="16" t="str">
        <f>IF('[43]Video Analysis'!$O$674="","",'[43]Video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IF('[43]Video Analysis'!$B$684="","",'[43]Video Analysis'!$B$684)</f>
        <v/>
      </c>
      <c r="B71" s="15" t="str">
        <f>IF('[43]Video Analysis'!$Q$684="","",'[43]Video Analysis'!$Q$684)</f>
        <v/>
      </c>
      <c r="C71" s="15" t="str">
        <f>IF('[43]Video Analysis'!$P$684="","",'[43]Video Analysis'!$P$684)</f>
        <v/>
      </c>
      <c r="D71" s="16" t="str">
        <f>IF('[43]Video Analysis'!$G$684="","",'[43]Video Analysis'!$G$684)</f>
        <v/>
      </c>
      <c r="E71" s="16" t="str">
        <f>IF('[43]Video Analysis'!$H$684="","",'[43]Video Analysis'!$H$684)</f>
        <v/>
      </c>
      <c r="F71" s="16" t="str">
        <f>IF('[43]Video Analysis'!$I$684="","",'[43]Video Analysis'!$I$684)</f>
        <v/>
      </c>
      <c r="G71" s="16" t="str">
        <f>IF('[43]Video Analysis'!$J$684="","",'[43]Video Analysis'!$J$684)</f>
        <v/>
      </c>
      <c r="H71" s="16" t="str">
        <f>IF('[43]Video Analysis'!$K$684="","",'[43]Video Analysis'!$K$684)</f>
        <v/>
      </c>
      <c r="I71" s="16" t="str">
        <f>IF('[43]Video Analysis'!$L$684="","",'[43]Video Analysis'!$L$684)</f>
        <v/>
      </c>
      <c r="J71" s="16" t="str">
        <f>IF('[43]Video Analysis'!$M$684="","",'[43]Video Analysis'!$M$684)</f>
        <v/>
      </c>
      <c r="K71" s="16" t="str">
        <f>IF('[43]Video Analysis'!$N$684="","",'[43]Video Analysis'!$N$684)</f>
        <v/>
      </c>
      <c r="L71" s="16" t="str">
        <f>IF('[43]Video Analysis'!$O$684="","",'[43]Video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IF('[43]Video Analysis'!$B$694="","",'[43]Video Analysis'!$B$694)</f>
        <v/>
      </c>
      <c r="B72" s="15" t="str">
        <f>IF('[43]Video Analysis'!$Q$694="","",'[43]Video Analysis'!$Q$694)</f>
        <v/>
      </c>
      <c r="C72" s="15" t="str">
        <f>IF('[43]Video Analysis'!$P$694="","",'[43]Video Analysis'!$P$694)</f>
        <v/>
      </c>
      <c r="D72" s="16" t="str">
        <f>IF('[43]Video Analysis'!$G$694="","",'[43]Video Analysis'!$G$694)</f>
        <v/>
      </c>
      <c r="E72" s="16" t="str">
        <f>IF('[43]Video Analysis'!$H$694="","",'[43]Video Analysis'!$H$694)</f>
        <v/>
      </c>
      <c r="F72" s="16" t="str">
        <f>IF('[43]Video Analysis'!$I$694="","",'[43]Video Analysis'!$I$694)</f>
        <v/>
      </c>
      <c r="G72" s="16" t="str">
        <f>IF('[43]Video Analysis'!$J$694="","",'[43]Video Analysis'!$J$694)</f>
        <v/>
      </c>
      <c r="H72" s="16" t="str">
        <f>IF('[43]Video Analysis'!$K$694="","",'[43]Video Analysis'!$K$694)</f>
        <v/>
      </c>
      <c r="I72" s="16" t="str">
        <f>IF('[43]Video Analysis'!$L$694="","",'[43]Video Analysis'!$L$694)</f>
        <v/>
      </c>
      <c r="J72" s="16" t="str">
        <f>IF('[43]Video Analysis'!$M$694="","",'[43]Video Analysis'!$M$694)</f>
        <v/>
      </c>
      <c r="K72" s="16" t="str">
        <f>IF('[43]Video Analysis'!$N$694="","",'[43]Video Analysis'!$N$694)</f>
        <v/>
      </c>
      <c r="L72" s="16" t="str">
        <f>IF('[43]Video Analysis'!$O$694="","",'[43]Video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D9110-4E01-40B1-8625-41E22D876483}">
  <dimension ref="A1:AF102"/>
  <sheetViews>
    <sheetView workbookViewId="0">
      <selection activeCell="E19" sqref="E19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'[5]Video Analysis'!$A$1</f>
        <v>HNC_CEN_B_2021_2021_07_28</v>
      </c>
      <c r="B1" s="2"/>
      <c r="C1" s="2"/>
      <c r="D1" s="3" t="str">
        <f>IF('[5]Video Analysis'!$G$2="","",'[5]Video Analysis'!$G$2)</f>
        <v>Utter</v>
      </c>
      <c r="E1" s="3" t="str">
        <f>IF('[5]Video Analysis'!$H$2="","",'[5]Video Analysis'!$H$2)</f>
        <v>Utter</v>
      </c>
      <c r="F1" s="3" t="str">
        <f>IF('[5]Video Analysis'!$I$2="","",'[5]Video Analysis'!$I$2)</f>
        <v>Utter</v>
      </c>
      <c r="G1" s="3" t="str">
        <f>IF('[5]Video Analysis'!$J$2="","",'[5]Video Analysis'!$J$2)</f>
        <v>Utter</v>
      </c>
      <c r="H1" s="3" t="str">
        <f>IF('[5]Video Analysis'!$K$2="","",'[5]Video Analysis'!$K$2)</f>
        <v>Utter</v>
      </c>
      <c r="I1" s="3" t="str">
        <f>IF('[5]Video Analysis'!$L$2="","",'[5]Video Analysis'!$L$2)</f>
        <v>Utter</v>
      </c>
      <c r="J1" s="3" t="str">
        <f>IF('[5]Video Analysis'!$M$2="","",'[5]Video Analysis'!$M$2)</f>
        <v>Utter</v>
      </c>
      <c r="K1" s="3" t="str">
        <f>IF('[5]Video Analysis'!$N$2="","",'[5]Video Analysis'!$N$2)</f>
        <v>Utter</v>
      </c>
      <c r="L1" s="3" t="str">
        <f>IF('[5]Video Analysis'!$O$2="","",'[5]Video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IF('[5]Video Analysis'!$G$3="","",'[5]Video Analysis'!$G$3)</f>
        <v>eelgrass</v>
      </c>
      <c r="E2" s="3" t="str">
        <f>IF('[5]Video Analysis'!$H$3="","",'[5]Video Analysis'!$H$3)</f>
        <v>macroalgae</v>
      </c>
      <c r="F2" s="3" t="str">
        <f>IF('[5]Video Analysis'!$I$3="","",'[5]Video Analysis'!$I$3)</f>
        <v>bare</v>
      </c>
      <c r="G2" s="3" t="str">
        <f>IF('[5]Video Analysis'!$J$3="","",'[5]Video Analysis'!$J$3)</f>
        <v>eelgrass</v>
      </c>
      <c r="H2" s="3" t="str">
        <f>IF('[5]Video Analysis'!$K$3="","",'[5]Video Analysis'!$K$3)</f>
        <v>macroalgae</v>
      </c>
      <c r="I2" s="3" t="str">
        <f>IF('[5]Video Analysis'!$L$3="","",'[5]Video Analysis'!$L$3)</f>
        <v>bare</v>
      </c>
      <c r="J2" s="3" t="str">
        <f>IF('[5]Video Analysis'!$M$3="","",'[5]Video Analysis'!$M$3)</f>
        <v>eelgrass</v>
      </c>
      <c r="K2" s="3" t="str">
        <f>IF('[5]Video Analysis'!$N$3="","",'[5]Video Analysis'!$N$3)</f>
        <v>macroalgae</v>
      </c>
      <c r="L2" s="3" t="str">
        <f>IF('[5]Video Analysis'!$O$3="","",'[5]Video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HNC_CEN_B_2021_2021_07_28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IF('[5]Video Analysis'!$B$4="","",'[5]Video Analysis'!$B$4)</f>
        <v/>
      </c>
      <c r="B3" s="15">
        <f>IF('[5]Video Analysis'!$Q$4="","",'[5]Video Analysis'!$Q$4)</f>
        <v>-73.375568655319512</v>
      </c>
      <c r="C3" s="15">
        <f>IF('[5]Video Analysis'!$P$4="","",'[5]Video Analysis'!$P$4)</f>
        <v>40.900925556197762</v>
      </c>
      <c r="D3" s="16">
        <f>IF('[5]Video Analysis'!$G$4="","",'[5]Video Analysis'!$G$4)</f>
        <v>0</v>
      </c>
      <c r="E3" s="16">
        <f>IF('[5]Video Analysis'!$H$4="","",'[5]Video Analysis'!$H$4)</f>
        <v>100</v>
      </c>
      <c r="F3" s="16">
        <f>IF('[5]Video Analysis'!$I$4="","",'[5]Video Analysis'!$I$4)</f>
        <v>0</v>
      </c>
      <c r="G3" s="16">
        <f>IF('[5]Video Analysis'!$J$4="","",'[5]Video Analysis'!$J$4)</f>
        <v>0</v>
      </c>
      <c r="H3" s="16">
        <f>IF('[5]Video Analysis'!$K$4="","",'[5]Video Analysis'!$K$4)</f>
        <v>100</v>
      </c>
      <c r="I3" s="16">
        <f>IF('[5]Video Analysis'!$L$4="","",'[5]Video Analysis'!$L$4)</f>
        <v>0</v>
      </c>
      <c r="J3" s="16">
        <f>IF('[5]Video Analysis'!$M$4="","",'[5]Video Analysis'!$M$4)</f>
        <v>0</v>
      </c>
      <c r="K3" s="16">
        <f>IF('[5]Video Analysis'!$N$4="","",'[5]Video Analysis'!$N$4)</f>
        <v>100</v>
      </c>
      <c r="L3" s="16">
        <f>IF('[5]Video Analysis'!$O$4="","",'[5]Video Analysis'!$O$4)</f>
        <v>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-73.375568655319512</v>
      </c>
      <c r="U3" s="19">
        <f>IF(C3="","",C3)</f>
        <v>40.900925556197762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100</v>
      </c>
      <c r="X3" s="20">
        <f t="shared" si="0"/>
        <v>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IF('[5]Video Analysis'!$B$14="","",'[5]Video Analysis'!$B$14)</f>
        <v/>
      </c>
      <c r="B4" s="15">
        <f>IF('[5]Video Analysis'!$Q$14="","",'[5]Video Analysis'!$Q$14)</f>
        <v>-73.375568655319512</v>
      </c>
      <c r="C4" s="15">
        <f>IF('[5]Video Analysis'!$P$14="","",'[5]Video Analysis'!$P$14)</f>
        <v>40.900925556197762</v>
      </c>
      <c r="D4" s="16">
        <f>IF('[5]Video Analysis'!$G$14="","",'[5]Video Analysis'!$G$14)</f>
        <v>0</v>
      </c>
      <c r="E4" s="16">
        <f>IF('[5]Video Analysis'!$H$14="","",'[5]Video Analysis'!$H$14)</f>
        <v>0</v>
      </c>
      <c r="F4" s="16">
        <f>IF('[5]Video Analysis'!$I$14="","",'[5]Video Analysis'!$I$14)</f>
        <v>100</v>
      </c>
      <c r="G4" s="16">
        <f>IF('[5]Video Analysis'!$J$14="","",'[5]Video Analysis'!$J$14)</f>
        <v>0</v>
      </c>
      <c r="H4" s="16">
        <f>IF('[5]Video Analysis'!$K$14="","",'[5]Video Analysis'!$K$14)</f>
        <v>0</v>
      </c>
      <c r="I4" s="16">
        <f>IF('[5]Video Analysis'!$L$14="","",'[5]Video Analysis'!$L$14)</f>
        <v>100</v>
      </c>
      <c r="J4" s="16">
        <f>IF('[5]Video Analysis'!$M$14="","",'[5]Video Analysis'!$M$14)</f>
        <v>0</v>
      </c>
      <c r="K4" s="16">
        <f>IF('[5]Video Analysis'!$N$14="","",'[5]Video Analysis'!$N$14)</f>
        <v>0</v>
      </c>
      <c r="L4" s="16">
        <f>IF('[5]Video Analysis'!$O$14="","",'[5]Video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-73.375568655319512</v>
      </c>
      <c r="U4" s="23">
        <f t="shared" si="4"/>
        <v>40.900925556197762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IF('[5]Video Analysis'!$B$24="","",'[5]Video Analysis'!$B$24)</f>
        <v/>
      </c>
      <c r="B5" s="15">
        <f>IF('[5]Video Analysis'!$Q$24="","",'[5]Video Analysis'!$Q$24)</f>
        <v>-73.375568655319512</v>
      </c>
      <c r="C5" s="15">
        <f>IF('[5]Video Analysis'!$P$24="","",'[5]Video Analysis'!$P$24)</f>
        <v>40.900925556197762</v>
      </c>
      <c r="D5" s="16">
        <f>IF('[5]Video Analysis'!$G$24="","",'[5]Video Analysis'!$G$24)</f>
        <v>0</v>
      </c>
      <c r="E5" s="16">
        <f>IF('[5]Video Analysis'!$H$24="","",'[5]Video Analysis'!$H$24)</f>
        <v>100</v>
      </c>
      <c r="F5" s="16">
        <f>IF('[5]Video Analysis'!$I$24="","",'[5]Video Analysis'!$I$24)</f>
        <v>0</v>
      </c>
      <c r="G5" s="16">
        <f>IF('[5]Video Analysis'!$J$24="","",'[5]Video Analysis'!$J$24)</f>
        <v>0</v>
      </c>
      <c r="H5" s="16">
        <f>IF('[5]Video Analysis'!$K$24="","",'[5]Video Analysis'!$K$24)</f>
        <v>100</v>
      </c>
      <c r="I5" s="16">
        <f>IF('[5]Video Analysis'!$L$24="","",'[5]Video Analysis'!$L$24)</f>
        <v>0</v>
      </c>
      <c r="J5" s="16">
        <f>IF('[5]Video Analysis'!$M$24="","",'[5]Video Analysis'!$M$24)</f>
        <v>0</v>
      </c>
      <c r="K5" s="16">
        <f>IF('[5]Video Analysis'!$N$24="","",'[5]Video Analysis'!$N$24)</f>
        <v>100</v>
      </c>
      <c r="L5" s="16">
        <f>IF('[5]Video Analysis'!$O$24="","",'[5]Video Analysis'!$O$24)</f>
        <v>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8" t="s">
        <v>19</v>
      </c>
      <c r="T5" s="23">
        <f t="shared" si="4"/>
        <v>-73.375568655319512</v>
      </c>
      <c r="U5" s="23">
        <f t="shared" si="4"/>
        <v>40.900925556197762</v>
      </c>
      <c r="V5" s="24">
        <f t="shared" si="5"/>
        <v>0</v>
      </c>
      <c r="W5" s="24">
        <f t="shared" si="0"/>
        <v>100</v>
      </c>
      <c r="X5" s="24">
        <f t="shared" si="0"/>
        <v>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>10% MS</v>
      </c>
    </row>
    <row r="6" spans="1:32" x14ac:dyDescent="0.3">
      <c r="A6" s="14" t="str">
        <f>IF('[5]Video Analysis'!$B$34="","",'[5]Video Analysis'!$B$34)</f>
        <v/>
      </c>
      <c r="B6" s="15">
        <f>IF('[5]Video Analysis'!$Q$34="","",'[5]Video Analysis'!$Q$34)</f>
        <v>-73.375568655319512</v>
      </c>
      <c r="C6" s="15">
        <f>IF('[5]Video Analysis'!$P$34="","",'[5]Video Analysis'!$P$34)</f>
        <v>40.900925556197762</v>
      </c>
      <c r="D6" s="16">
        <f>IF('[5]Video Analysis'!$G$34="","",'[5]Video Analysis'!$G$34)</f>
        <v>0</v>
      </c>
      <c r="E6" s="16">
        <f>IF('[5]Video Analysis'!$H$34="","",'[5]Video Analysis'!$H$34)</f>
        <v>100</v>
      </c>
      <c r="F6" s="16">
        <f>IF('[5]Video Analysis'!$I$34="","",'[5]Video Analysis'!$I$34)</f>
        <v>0</v>
      </c>
      <c r="G6" s="16">
        <f>IF('[5]Video Analysis'!$J$34="","",'[5]Video Analysis'!$J$34)</f>
        <v>0</v>
      </c>
      <c r="H6" s="16">
        <f>IF('[5]Video Analysis'!$K$34="","",'[5]Video Analysis'!$K$34)</f>
        <v>100</v>
      </c>
      <c r="I6" s="16">
        <f>IF('[5]Video Analysis'!$L$34="","",'[5]Video Analysis'!$L$34)</f>
        <v>0</v>
      </c>
      <c r="J6" s="16">
        <f>IF('[5]Video Analysis'!$M$34="","",'[5]Video Analysis'!$M$34)</f>
        <v>0</v>
      </c>
      <c r="K6" s="16">
        <f>IF('[5]Video Analysis'!$N$34="","",'[5]Video Analysis'!$N$34)</f>
        <v>100</v>
      </c>
      <c r="L6" s="16">
        <f>IF('[5]Video Analysis'!$O$34="","",'[5]Video Analysis'!$O$34)</f>
        <v>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-73.375568655319512</v>
      </c>
      <c r="U6" s="23">
        <f t="shared" si="4"/>
        <v>40.900925556197762</v>
      </c>
      <c r="V6" s="24">
        <f t="shared" si="5"/>
        <v>0</v>
      </c>
      <c r="W6" s="24">
        <f t="shared" si="0"/>
        <v>100</v>
      </c>
      <c r="X6" s="24">
        <f t="shared" si="0"/>
        <v>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IF('[5]Video Analysis'!$B$44="","",'[5]Video Analysis'!$B$44)</f>
        <v/>
      </c>
      <c r="B7" s="15">
        <f>IF('[5]Video Analysis'!$Q$44="","",'[5]Video Analysis'!$Q$44)</f>
        <v>-73.375568655319512</v>
      </c>
      <c r="C7" s="15">
        <f>IF('[5]Video Analysis'!$P$44="","",'[5]Video Analysis'!$P$44)</f>
        <v>40.900925556197762</v>
      </c>
      <c r="D7" s="16">
        <f>IF('[5]Video Analysis'!$G$44="","",'[5]Video Analysis'!$G$44)</f>
        <v>0</v>
      </c>
      <c r="E7" s="16">
        <f>IF('[5]Video Analysis'!$H$44="","",'[5]Video Analysis'!$H$44)</f>
        <v>100</v>
      </c>
      <c r="F7" s="16">
        <f>IF('[5]Video Analysis'!$I$44="","",'[5]Video Analysis'!$I$44)</f>
        <v>0</v>
      </c>
      <c r="G7" s="16">
        <f>IF('[5]Video Analysis'!$J$44="","",'[5]Video Analysis'!$J$44)</f>
        <v>0</v>
      </c>
      <c r="H7" s="16">
        <f>IF('[5]Video Analysis'!$K$44="","",'[5]Video Analysis'!$K$44)</f>
        <v>100</v>
      </c>
      <c r="I7" s="16">
        <f>IF('[5]Video Analysis'!$L$44="","",'[5]Video Analysis'!$L$44)</f>
        <v>0</v>
      </c>
      <c r="J7" s="16">
        <f>IF('[5]Video Analysis'!$M$44="","",'[5]Video Analysis'!$M$44)</f>
        <v>0</v>
      </c>
      <c r="K7" s="16">
        <f>IF('[5]Video Analysis'!$N$44="","",'[5]Video Analysis'!$N$44)</f>
        <v>100</v>
      </c>
      <c r="L7" s="16">
        <f>IF('[5]Video Analysis'!$O$44="","",'[5]Video Analysis'!$O$44)</f>
        <v>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-73.375568655319512</v>
      </c>
      <c r="U7" s="23">
        <f t="shared" si="4"/>
        <v>40.900925556197762</v>
      </c>
      <c r="V7" s="24">
        <f t="shared" si="5"/>
        <v>0</v>
      </c>
      <c r="W7" s="24">
        <f t="shared" si="0"/>
        <v>100</v>
      </c>
      <c r="X7" s="24">
        <f t="shared" si="0"/>
        <v>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IF('[5]Video Analysis'!$B$54="","",'[5]Video Analysis'!$B$54)</f>
        <v/>
      </c>
      <c r="B8" s="15">
        <f>IF('[5]Video Analysis'!$Q$54="","",'[5]Video Analysis'!$Q$54)</f>
        <v>-73.375580557622015</v>
      </c>
      <c r="C8" s="15">
        <f>IF('[5]Video Analysis'!$P$54="","",'[5]Video Analysis'!$P$54)</f>
        <v>40.90087316930294</v>
      </c>
      <c r="D8" s="16">
        <f>IF('[5]Video Analysis'!$G$54="","",'[5]Video Analysis'!$G$54)</f>
        <v>0</v>
      </c>
      <c r="E8" s="16">
        <f>IF('[5]Video Analysis'!$H$54="","",'[5]Video Analysis'!$H$54)</f>
        <v>100</v>
      </c>
      <c r="F8" s="16">
        <f>IF('[5]Video Analysis'!$I$54="","",'[5]Video Analysis'!$I$54)</f>
        <v>0</v>
      </c>
      <c r="G8" s="16">
        <f>IF('[5]Video Analysis'!$J$54="","",'[5]Video Analysis'!$J$54)</f>
        <v>0</v>
      </c>
      <c r="H8" s="16">
        <f>IF('[5]Video Analysis'!$K$54="","",'[5]Video Analysis'!$K$54)</f>
        <v>100</v>
      </c>
      <c r="I8" s="16">
        <f>IF('[5]Video Analysis'!$L$54="","",'[5]Video Analysis'!$L$54)</f>
        <v>0</v>
      </c>
      <c r="J8" s="16">
        <f>IF('[5]Video Analysis'!$M$54="","",'[5]Video Analysis'!$M$54)</f>
        <v>0</v>
      </c>
      <c r="K8" s="16">
        <f>IF('[5]Video Analysis'!$N$54="","",'[5]Video Analysis'!$N$54)</f>
        <v>100</v>
      </c>
      <c r="L8" s="16">
        <f>IF('[5]Video Analysis'!$O$54="","",'[5]Video Analysis'!$O$54)</f>
        <v>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-73.375580557622015</v>
      </c>
      <c r="U8" s="23">
        <f t="shared" si="4"/>
        <v>40.90087316930294</v>
      </c>
      <c r="V8" s="24">
        <f t="shared" si="5"/>
        <v>0</v>
      </c>
      <c r="W8" s="24">
        <f t="shared" si="0"/>
        <v>100</v>
      </c>
      <c r="X8" s="24">
        <f t="shared" si="0"/>
        <v>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IF('[5]Video Analysis'!$B$64="","",'[5]Video Analysis'!$B$64)</f>
        <v/>
      </c>
      <c r="B9" s="15">
        <f>IF('[5]Video Analysis'!$Q$64="","",'[5]Video Analysis'!$Q$64)</f>
        <v>-73.375580557622015</v>
      </c>
      <c r="C9" s="15">
        <f>IF('[5]Video Analysis'!$P$64="","",'[5]Video Analysis'!$P$64)</f>
        <v>40.90087316930294</v>
      </c>
      <c r="D9" s="16">
        <f>IF('[5]Video Analysis'!$G$64="","",'[5]Video Analysis'!$G$64)</f>
        <v>0</v>
      </c>
      <c r="E9" s="16">
        <f>IF('[5]Video Analysis'!$H$64="","",'[5]Video Analysis'!$H$64)</f>
        <v>100</v>
      </c>
      <c r="F9" s="16">
        <f>IF('[5]Video Analysis'!$I$64="","",'[5]Video Analysis'!$I$64)</f>
        <v>0</v>
      </c>
      <c r="G9" s="16">
        <f>IF('[5]Video Analysis'!$J$64="","",'[5]Video Analysis'!$J$64)</f>
        <v>0</v>
      </c>
      <c r="H9" s="16">
        <f>IF('[5]Video Analysis'!$K$64="","",'[5]Video Analysis'!$K$64)</f>
        <v>100</v>
      </c>
      <c r="I9" s="16">
        <f>IF('[5]Video Analysis'!$L$64="","",'[5]Video Analysis'!$L$64)</f>
        <v>0</v>
      </c>
      <c r="J9" s="16">
        <f>IF('[5]Video Analysis'!$M$64="","",'[5]Video Analysis'!$M$64)</f>
        <v>0</v>
      </c>
      <c r="K9" s="16">
        <f>IF('[5]Video Analysis'!$N$64="","",'[5]Video Analysis'!$N$64)</f>
        <v>100</v>
      </c>
      <c r="L9" s="16">
        <f>IF('[5]Video Analysis'!$O$64="","",'[5]Video Analysis'!$O$64)</f>
        <v>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-73.375580557622015</v>
      </c>
      <c r="U9" s="23">
        <f t="shared" si="4"/>
        <v>40.90087316930294</v>
      </c>
      <c r="V9" s="24">
        <f t="shared" si="5"/>
        <v>0</v>
      </c>
      <c r="W9" s="24">
        <f t="shared" si="0"/>
        <v>100</v>
      </c>
      <c r="X9" s="24">
        <f t="shared" si="0"/>
        <v>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IF('[5]Video Analysis'!$B$74="","",'[5]Video Analysis'!$B$74)</f>
        <v/>
      </c>
      <c r="B10" s="15">
        <f>IF('[5]Video Analysis'!$Q$74="","",'[5]Video Analysis'!$Q$74)</f>
        <v>-73.375580557622015</v>
      </c>
      <c r="C10" s="15">
        <f>IF('[5]Video Analysis'!$P$74="","",'[5]Video Analysis'!$P$74)</f>
        <v>40.90087316930294</v>
      </c>
      <c r="D10" s="16">
        <f>IF('[5]Video Analysis'!$G$74="","",'[5]Video Analysis'!$G$74)</f>
        <v>0</v>
      </c>
      <c r="E10" s="16">
        <f>IF('[5]Video Analysis'!$H$74="","",'[5]Video Analysis'!$H$74)</f>
        <v>100</v>
      </c>
      <c r="F10" s="16">
        <f>IF('[5]Video Analysis'!$I$74="","",'[5]Video Analysis'!$I$74)</f>
        <v>0</v>
      </c>
      <c r="G10" s="16">
        <f>IF('[5]Video Analysis'!$J$74="","",'[5]Video Analysis'!$J$74)</f>
        <v>0</v>
      </c>
      <c r="H10" s="16">
        <f>IF('[5]Video Analysis'!$K$74="","",'[5]Video Analysis'!$K$74)</f>
        <v>100</v>
      </c>
      <c r="I10" s="16">
        <f>IF('[5]Video Analysis'!$L$74="","",'[5]Video Analysis'!$L$74)</f>
        <v>0</v>
      </c>
      <c r="J10" s="16">
        <f>IF('[5]Video Analysis'!$M$74="","",'[5]Video Analysis'!$M$74)</f>
        <v>0</v>
      </c>
      <c r="K10" s="16">
        <f>IF('[5]Video Analysis'!$N$74="","",'[5]Video Analysis'!$N$74)</f>
        <v>100</v>
      </c>
      <c r="L10" s="16">
        <f>IF('[5]Video Analysis'!$O$74="","",'[5]Video Analysis'!$O$74)</f>
        <v>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-73.375580557622015</v>
      </c>
      <c r="U10" s="23">
        <f t="shared" si="4"/>
        <v>40.90087316930294</v>
      </c>
      <c r="V10" s="24">
        <f t="shared" si="5"/>
        <v>0</v>
      </c>
      <c r="W10" s="24">
        <f t="shared" si="0"/>
        <v>100</v>
      </c>
      <c r="X10" s="24">
        <f t="shared" si="0"/>
        <v>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IF('[5]Video Analysis'!$B$84="","",'[5]Video Analysis'!$B$84)</f>
        <v/>
      </c>
      <c r="B11" s="15">
        <f>IF('[5]Video Analysis'!$Q$84="","",'[5]Video Analysis'!$Q$84)</f>
        <v>-73.375580557622015</v>
      </c>
      <c r="C11" s="15">
        <f>IF('[5]Video Analysis'!$P$84="","",'[5]Video Analysis'!$P$84)</f>
        <v>40.90087316930294</v>
      </c>
      <c r="D11" s="16">
        <f>IF('[5]Video Analysis'!$G$84="","",'[5]Video Analysis'!$G$84)</f>
        <v>0</v>
      </c>
      <c r="E11" s="16">
        <f>IF('[5]Video Analysis'!$H$84="","",'[5]Video Analysis'!$H$84)</f>
        <v>100</v>
      </c>
      <c r="F11" s="16">
        <f>IF('[5]Video Analysis'!$I$84="","",'[5]Video Analysis'!$I$84)</f>
        <v>0</v>
      </c>
      <c r="G11" s="16">
        <f>IF('[5]Video Analysis'!$J$84="","",'[5]Video Analysis'!$J$84)</f>
        <v>0</v>
      </c>
      <c r="H11" s="16">
        <f>IF('[5]Video Analysis'!$K$84="","",'[5]Video Analysis'!$K$84)</f>
        <v>100</v>
      </c>
      <c r="I11" s="16">
        <f>IF('[5]Video Analysis'!$L$84="","",'[5]Video Analysis'!$L$84)</f>
        <v>0</v>
      </c>
      <c r="J11" s="16">
        <f>IF('[5]Video Analysis'!$M$84="","",'[5]Video Analysis'!$M$84)</f>
        <v>0</v>
      </c>
      <c r="K11" s="16">
        <f>IF('[5]Video Analysis'!$N$84="","",'[5]Video Analysis'!$N$84)</f>
        <v>100</v>
      </c>
      <c r="L11" s="16">
        <f>IF('[5]Video Analysis'!$O$84="","",'[5]Video Analysis'!$O$84)</f>
        <v>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-73.375580557622015</v>
      </c>
      <c r="U11" s="23">
        <f t="shared" si="4"/>
        <v>40.90087316930294</v>
      </c>
      <c r="V11" s="24">
        <f t="shared" si="5"/>
        <v>0</v>
      </c>
      <c r="W11" s="24">
        <f t="shared" si="0"/>
        <v>100</v>
      </c>
      <c r="X11" s="24">
        <f t="shared" si="0"/>
        <v>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IF('[5]Video Analysis'!$B$94="","",'[5]Video Analysis'!$B$94)</f>
        <v/>
      </c>
      <c r="B12" s="15">
        <f>IF('[5]Video Analysis'!$Q$94="","",'[5]Video Analysis'!$Q$94)</f>
        <v>-73.375580557622015</v>
      </c>
      <c r="C12" s="15">
        <f>IF('[5]Video Analysis'!$P$94="","",'[5]Video Analysis'!$P$94)</f>
        <v>40.90087316930294</v>
      </c>
      <c r="D12" s="16">
        <f>IF('[5]Video Analysis'!$G$94="","",'[5]Video Analysis'!$G$94)</f>
        <v>0</v>
      </c>
      <c r="E12" s="16">
        <f>IF('[5]Video Analysis'!$H$94="","",'[5]Video Analysis'!$H$94)</f>
        <v>100</v>
      </c>
      <c r="F12" s="16">
        <f>IF('[5]Video Analysis'!$I$94="","",'[5]Video Analysis'!$I$94)</f>
        <v>0</v>
      </c>
      <c r="G12" s="16">
        <f>IF('[5]Video Analysis'!$J$94="","",'[5]Video Analysis'!$J$94)</f>
        <v>0</v>
      </c>
      <c r="H12" s="16">
        <f>IF('[5]Video Analysis'!$K$94="","",'[5]Video Analysis'!$K$94)</f>
        <v>100</v>
      </c>
      <c r="I12" s="16">
        <f>IF('[5]Video Analysis'!$L$94="","",'[5]Video Analysis'!$L$94)</f>
        <v>0</v>
      </c>
      <c r="J12" s="16">
        <f>IF('[5]Video Analysis'!$M$94="","",'[5]Video Analysis'!$M$94)</f>
        <v>0</v>
      </c>
      <c r="K12" s="16">
        <f>IF('[5]Video Analysis'!$N$94="","",'[5]Video Analysis'!$N$94)</f>
        <v>100</v>
      </c>
      <c r="L12" s="16">
        <f>IF('[5]Video Analysis'!$O$94="","",'[5]Video Analysis'!$O$94)</f>
        <v>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-73.375580557622015</v>
      </c>
      <c r="U12" s="23">
        <f t="shared" si="4"/>
        <v>40.90087316930294</v>
      </c>
      <c r="V12" s="24">
        <f t="shared" si="5"/>
        <v>0</v>
      </c>
      <c r="W12" s="24">
        <f t="shared" si="0"/>
        <v>100</v>
      </c>
      <c r="X12" s="24">
        <f t="shared" si="0"/>
        <v>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IF('[5]Video Analysis'!$B$104="","",'[5]Video Analysis'!$B$104)</f>
        <v/>
      </c>
      <c r="B13" s="15">
        <f>IF('[5]Video Analysis'!$Q$104="","",'[5]Video Analysis'!$Q$104)</f>
        <v>-73.375580557622015</v>
      </c>
      <c r="C13" s="15">
        <f>IF('[5]Video Analysis'!$P$104="","",'[5]Video Analysis'!$P$104)</f>
        <v>40.90087316930294</v>
      </c>
      <c r="D13" s="16">
        <f>IF('[5]Video Analysis'!$G$104="","",'[5]Video Analysis'!$G$104)</f>
        <v>0</v>
      </c>
      <c r="E13" s="16">
        <f>IF('[5]Video Analysis'!$H$104="","",'[5]Video Analysis'!$H$104)</f>
        <v>100</v>
      </c>
      <c r="F13" s="16">
        <f>IF('[5]Video Analysis'!$I$104="","",'[5]Video Analysis'!$I$104)</f>
        <v>0</v>
      </c>
      <c r="G13" s="16">
        <f>IF('[5]Video Analysis'!$J$104="","",'[5]Video Analysis'!$J$104)</f>
        <v>0</v>
      </c>
      <c r="H13" s="16">
        <f>IF('[5]Video Analysis'!$K$104="","",'[5]Video Analysis'!$K$104)</f>
        <v>100</v>
      </c>
      <c r="I13" s="16">
        <f>IF('[5]Video Analysis'!$L$104="","",'[5]Video Analysis'!$L$104)</f>
        <v>0</v>
      </c>
      <c r="J13" s="16">
        <f>IF('[5]Video Analysis'!$M$104="","",'[5]Video Analysis'!$M$104)</f>
        <v>0</v>
      </c>
      <c r="K13" s="16">
        <f>IF('[5]Video Analysis'!$N$104="","",'[5]Video Analysis'!$N$104)</f>
        <v>100</v>
      </c>
      <c r="L13" s="16">
        <f>IF('[5]Video Analysis'!$O$104="","",'[5]Video Analysis'!$O$104)</f>
        <v>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-73.375580557622015</v>
      </c>
      <c r="U13" s="23">
        <f t="shared" si="4"/>
        <v>40.90087316930294</v>
      </c>
      <c r="V13" s="24">
        <f t="shared" si="5"/>
        <v>0</v>
      </c>
      <c r="W13" s="24">
        <f t="shared" si="0"/>
        <v>100</v>
      </c>
      <c r="X13" s="24">
        <f t="shared" si="0"/>
        <v>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IF('[5]Video Analysis'!$B$114="","",'[5]Video Analysis'!$B$114)</f>
        <v/>
      </c>
      <c r="B14" s="15">
        <f>IF('[5]Video Analysis'!$Q$114="","",'[5]Video Analysis'!$Q$114)</f>
        <v>-73.375564171001315</v>
      </c>
      <c r="C14" s="15">
        <f>IF('[5]Video Analysis'!$P$114="","",'[5]Video Analysis'!$P$114)</f>
        <v>40.900840647518635</v>
      </c>
      <c r="D14" s="16">
        <f>IF('[5]Video Analysis'!$G$114="","",'[5]Video Analysis'!$G$114)</f>
        <v>0</v>
      </c>
      <c r="E14" s="16">
        <f>IF('[5]Video Analysis'!$H$114="","",'[5]Video Analysis'!$H$114)</f>
        <v>100</v>
      </c>
      <c r="F14" s="16">
        <f>IF('[5]Video Analysis'!$I$114="","",'[5]Video Analysis'!$I$114)</f>
        <v>0</v>
      </c>
      <c r="G14" s="16">
        <f>IF('[5]Video Analysis'!$J$114="","",'[5]Video Analysis'!$J$114)</f>
        <v>0</v>
      </c>
      <c r="H14" s="16">
        <f>IF('[5]Video Analysis'!$K$114="","",'[5]Video Analysis'!$K$114)</f>
        <v>100</v>
      </c>
      <c r="I14" s="16">
        <f>IF('[5]Video Analysis'!$L$114="","",'[5]Video Analysis'!$L$114)</f>
        <v>0</v>
      </c>
      <c r="J14" s="16">
        <f>IF('[5]Video Analysis'!$M$114="","",'[5]Video Analysis'!$M$114)</f>
        <v>0</v>
      </c>
      <c r="K14" s="16">
        <f>IF('[5]Video Analysis'!$N$114="","",'[5]Video Analysis'!$N$114)</f>
        <v>100</v>
      </c>
      <c r="L14" s="16">
        <f>IF('[5]Video Analysis'!$O$114="","",'[5]Video Analysis'!$O$114)</f>
        <v>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-73.375564171001315</v>
      </c>
      <c r="U14" s="23">
        <f t="shared" si="4"/>
        <v>40.900840647518635</v>
      </c>
      <c r="V14" s="24">
        <f t="shared" si="5"/>
        <v>0</v>
      </c>
      <c r="W14" s="24">
        <f t="shared" si="0"/>
        <v>100</v>
      </c>
      <c r="X14" s="24">
        <f t="shared" si="0"/>
        <v>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IF('[5]Video Analysis'!$B$124="","",'[5]Video Analysis'!$B$124)</f>
        <v/>
      </c>
      <c r="B15" s="15">
        <f>IF('[5]Video Analysis'!$Q$124="","",'[5]Video Analysis'!$Q$124)</f>
        <v>-73.375564171001315</v>
      </c>
      <c r="C15" s="15">
        <f>IF('[5]Video Analysis'!$P$124="","",'[5]Video Analysis'!$P$124)</f>
        <v>40.900840647518635</v>
      </c>
      <c r="D15" s="16">
        <f>IF('[5]Video Analysis'!$G$124="","",'[5]Video Analysis'!$G$124)</f>
        <v>0</v>
      </c>
      <c r="E15" s="16">
        <f>IF('[5]Video Analysis'!$H$124="","",'[5]Video Analysis'!$H$124)</f>
        <v>100</v>
      </c>
      <c r="F15" s="16">
        <f>IF('[5]Video Analysis'!$I$124="","",'[5]Video Analysis'!$I$124)</f>
        <v>0</v>
      </c>
      <c r="G15" s="16">
        <f>IF('[5]Video Analysis'!$J$124="","",'[5]Video Analysis'!$J$124)</f>
        <v>0</v>
      </c>
      <c r="H15" s="16">
        <f>IF('[5]Video Analysis'!$K$124="","",'[5]Video Analysis'!$K$124)</f>
        <v>100</v>
      </c>
      <c r="I15" s="16">
        <f>IF('[5]Video Analysis'!$L$124="","",'[5]Video Analysis'!$L$124)</f>
        <v>0</v>
      </c>
      <c r="J15" s="16">
        <f>IF('[5]Video Analysis'!$M$124="","",'[5]Video Analysis'!$M$124)</f>
        <v>0</v>
      </c>
      <c r="K15" s="16">
        <f>IF('[5]Video Analysis'!$N$124="","",'[5]Video Analysis'!$N$124)</f>
        <v>100</v>
      </c>
      <c r="L15" s="16">
        <f>IF('[5]Video Analysis'!$O$124="","",'[5]Video Analysis'!$O$124)</f>
        <v>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8" t="s">
        <v>19</v>
      </c>
      <c r="T15" s="23">
        <f t="shared" si="4"/>
        <v>-73.375564171001315</v>
      </c>
      <c r="U15" s="23">
        <f t="shared" si="4"/>
        <v>40.900840647518635</v>
      </c>
      <c r="V15" s="24">
        <f t="shared" si="5"/>
        <v>0</v>
      </c>
      <c r="W15" s="24">
        <f t="shared" si="0"/>
        <v>100</v>
      </c>
      <c r="X15" s="24">
        <f t="shared" si="0"/>
        <v>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>10% MS</v>
      </c>
    </row>
    <row r="16" spans="1:32" x14ac:dyDescent="0.3">
      <c r="A16" s="14" t="str">
        <f>IF('[5]Video Analysis'!$B$134="","",'[5]Video Analysis'!$B$134)</f>
        <v/>
      </c>
      <c r="B16" s="15">
        <f>IF('[5]Video Analysis'!$Q$134="","",'[5]Video Analysis'!$Q$134)</f>
        <v>-73.375564171001315</v>
      </c>
      <c r="C16" s="15">
        <f>IF('[5]Video Analysis'!$P$134="","",'[5]Video Analysis'!$P$134)</f>
        <v>40.900840647518635</v>
      </c>
      <c r="D16" s="16">
        <f>IF('[5]Video Analysis'!$G$134="","",'[5]Video Analysis'!$G$134)</f>
        <v>0</v>
      </c>
      <c r="E16" s="16">
        <f>IF('[5]Video Analysis'!$H$134="","",'[5]Video Analysis'!$H$134)</f>
        <v>100</v>
      </c>
      <c r="F16" s="16">
        <f>IF('[5]Video Analysis'!$I$134="","",'[5]Video Analysis'!$I$134)</f>
        <v>0</v>
      </c>
      <c r="G16" s="16">
        <f>IF('[5]Video Analysis'!$J$134="","",'[5]Video Analysis'!$J$134)</f>
        <v>0</v>
      </c>
      <c r="H16" s="16">
        <f>IF('[5]Video Analysis'!$K$134="","",'[5]Video Analysis'!$K$134)</f>
        <v>100</v>
      </c>
      <c r="I16" s="16">
        <f>IF('[5]Video Analysis'!$L$134="","",'[5]Video Analysis'!$L$134)</f>
        <v>0</v>
      </c>
      <c r="J16" s="16">
        <f>IF('[5]Video Analysis'!$M$134="","",'[5]Video Analysis'!$M$134)</f>
        <v>0</v>
      </c>
      <c r="K16" s="16">
        <f>IF('[5]Video Analysis'!$N$134="","",'[5]Video Analysis'!$N$134)</f>
        <v>100</v>
      </c>
      <c r="L16" s="16">
        <f>IF('[5]Video Analysis'!$O$134="","",'[5]Video Analysis'!$O$134)</f>
        <v>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-73.375564171001315</v>
      </c>
      <c r="U16" s="23">
        <f t="shared" si="4"/>
        <v>40.900840647518635</v>
      </c>
      <c r="V16" s="24">
        <f t="shared" si="5"/>
        <v>0</v>
      </c>
      <c r="W16" s="24">
        <f t="shared" si="0"/>
        <v>100</v>
      </c>
      <c r="X16" s="24">
        <f t="shared" si="0"/>
        <v>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IF('[5]Video Analysis'!$B$144="","",'[5]Video Analysis'!$B$144)</f>
        <v/>
      </c>
      <c r="B17" s="15">
        <f>IF('[5]Video Analysis'!$Q$144="","",'[5]Video Analysis'!$Q$144)</f>
        <v>-73.375564171001315</v>
      </c>
      <c r="C17" s="15">
        <f>IF('[5]Video Analysis'!$P$144="","",'[5]Video Analysis'!$P$144)</f>
        <v>40.900840647518635</v>
      </c>
      <c r="D17" s="16">
        <f>IF('[5]Video Analysis'!$G$144="","",'[5]Video Analysis'!$G$144)</f>
        <v>0</v>
      </c>
      <c r="E17" s="16">
        <f>IF('[5]Video Analysis'!$H$144="","",'[5]Video Analysis'!$H$144)</f>
        <v>100</v>
      </c>
      <c r="F17" s="16">
        <f>IF('[5]Video Analysis'!$I$144="","",'[5]Video Analysis'!$I$144)</f>
        <v>0</v>
      </c>
      <c r="G17" s="16">
        <f>IF('[5]Video Analysis'!$J$144="","",'[5]Video Analysis'!$J$144)</f>
        <v>0</v>
      </c>
      <c r="H17" s="16">
        <f>IF('[5]Video Analysis'!$K$144="","",'[5]Video Analysis'!$K$144)</f>
        <v>100</v>
      </c>
      <c r="I17" s="16">
        <f>IF('[5]Video Analysis'!$L$144="","",'[5]Video Analysis'!$L$144)</f>
        <v>0</v>
      </c>
      <c r="J17" s="16">
        <f>IF('[5]Video Analysis'!$M$144="","",'[5]Video Analysis'!$M$144)</f>
        <v>0</v>
      </c>
      <c r="K17" s="16">
        <f>IF('[5]Video Analysis'!$N$144="","",'[5]Video Analysis'!$N$144)</f>
        <v>100</v>
      </c>
      <c r="L17" s="16">
        <f>IF('[5]Video Analysis'!$O$144="","",'[5]Video Analysis'!$O$144)</f>
        <v>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-73.375564171001315</v>
      </c>
      <c r="U17" s="23">
        <f t="shared" si="4"/>
        <v>40.900840647518635</v>
      </c>
      <c r="V17" s="24">
        <f t="shared" si="5"/>
        <v>0</v>
      </c>
      <c r="W17" s="24">
        <f t="shared" si="0"/>
        <v>100</v>
      </c>
      <c r="X17" s="24">
        <f t="shared" si="0"/>
        <v>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IF('[5]Video Analysis'!$B$154="","",'[5]Video Analysis'!$B$154)</f>
        <v/>
      </c>
      <c r="B18" s="15">
        <f>IF('[5]Video Analysis'!$Q$154="","",'[5]Video Analysis'!$Q$154)</f>
        <v>-73.375564171001315</v>
      </c>
      <c r="C18" s="15">
        <f>IF('[5]Video Analysis'!$P$154="","",'[5]Video Analysis'!$P$154)</f>
        <v>40.900840647518635</v>
      </c>
      <c r="D18" s="16">
        <f>IF('[5]Video Analysis'!$G$154="","",'[5]Video Analysis'!$G$154)</f>
        <v>0</v>
      </c>
      <c r="E18" s="16">
        <f>IF('[5]Video Analysis'!$H$154="","",'[5]Video Analysis'!$H$154)</f>
        <v>100</v>
      </c>
      <c r="F18" s="16">
        <f>IF('[5]Video Analysis'!$I$154="","",'[5]Video Analysis'!$I$154)</f>
        <v>0</v>
      </c>
      <c r="G18" s="16">
        <f>IF('[5]Video Analysis'!$J$154="","",'[5]Video Analysis'!$J$154)</f>
        <v>0</v>
      </c>
      <c r="H18" s="16">
        <f>IF('[5]Video Analysis'!$K$154="","",'[5]Video Analysis'!$K$154)</f>
        <v>100</v>
      </c>
      <c r="I18" s="16">
        <f>IF('[5]Video Analysis'!$L$154="","",'[5]Video Analysis'!$L$154)</f>
        <v>0</v>
      </c>
      <c r="J18" s="16">
        <f>IF('[5]Video Analysis'!$M$154="","",'[5]Video Analysis'!$M$154)</f>
        <v>0</v>
      </c>
      <c r="K18" s="16">
        <f>IF('[5]Video Analysis'!$N$154="","",'[5]Video Analysis'!$N$154)</f>
        <v>100</v>
      </c>
      <c r="L18" s="16">
        <f>IF('[5]Video Analysis'!$O$154="","",'[5]Video Analysis'!$O$154)</f>
        <v>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-73.375564171001315</v>
      </c>
      <c r="U18" s="23">
        <f t="shared" si="4"/>
        <v>40.900840647518635</v>
      </c>
      <c r="V18" s="24">
        <f t="shared" si="5"/>
        <v>0</v>
      </c>
      <c r="W18" s="24">
        <f t="shared" si="0"/>
        <v>100</v>
      </c>
      <c r="X18" s="24">
        <f t="shared" si="0"/>
        <v>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IF('[5]Video Analysis'!$B$164="","",'[5]Video Analysis'!$B$164)</f>
        <v/>
      </c>
      <c r="B19" s="15">
        <f>IF('[5]Video Analysis'!$Q$164="","",'[5]Video Analysis'!$Q$164)</f>
        <v>-73.375564171001315</v>
      </c>
      <c r="C19" s="15">
        <f>IF('[5]Video Analysis'!$P$164="","",'[5]Video Analysis'!$P$164)</f>
        <v>40.900840647518635</v>
      </c>
      <c r="D19" s="16">
        <f>IF('[5]Video Analysis'!$G$164="","",'[5]Video Analysis'!$G$164)</f>
        <v>0</v>
      </c>
      <c r="E19" s="16">
        <f>IF('[5]Video Analysis'!$H$164="","",'[5]Video Analysis'!$H$164)</f>
        <v>100</v>
      </c>
      <c r="F19" s="16">
        <f>IF('[5]Video Analysis'!$I$164="","",'[5]Video Analysis'!$I$164)</f>
        <v>0</v>
      </c>
      <c r="G19" s="16">
        <f>IF('[5]Video Analysis'!$J$164="","",'[5]Video Analysis'!$J$164)</f>
        <v>0</v>
      </c>
      <c r="H19" s="16">
        <f>IF('[5]Video Analysis'!$K$164="","",'[5]Video Analysis'!$K$164)</f>
        <v>100</v>
      </c>
      <c r="I19" s="16">
        <f>IF('[5]Video Analysis'!$L$164="","",'[5]Video Analysis'!$L$164)</f>
        <v>0</v>
      </c>
      <c r="J19" s="16">
        <f>IF('[5]Video Analysis'!$M$164="","",'[5]Video Analysis'!$M$164)</f>
        <v>0</v>
      </c>
      <c r="K19" s="16">
        <f>IF('[5]Video Analysis'!$N$164="","",'[5]Video Analysis'!$N$164)</f>
        <v>100</v>
      </c>
      <c r="L19" s="16">
        <f>IF('[5]Video Analysis'!$O$164="","",'[5]Video Analysis'!$O$164)</f>
        <v>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-73.375564171001315</v>
      </c>
      <c r="U19" s="23">
        <f t="shared" si="4"/>
        <v>40.900840647518635</v>
      </c>
      <c r="V19" s="24">
        <f t="shared" si="5"/>
        <v>0</v>
      </c>
      <c r="W19" s="24">
        <f t="shared" si="5"/>
        <v>100</v>
      </c>
      <c r="X19" s="24">
        <f t="shared" si="5"/>
        <v>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IF('[5]Video Analysis'!$B$174="","",'[5]Video Analysis'!$B$174)</f>
        <v/>
      </c>
      <c r="B20" s="15">
        <f>IF('[5]Video Analysis'!$Q$174="","",'[5]Video Analysis'!$Q$174)</f>
        <v>-73.375524608418345</v>
      </c>
      <c r="C20" s="15">
        <f>IF('[5]Video Analysis'!$P$174="","",'[5]Video Analysis'!$P$174)</f>
        <v>40.900806281715631</v>
      </c>
      <c r="D20" s="16">
        <f>IF('[5]Video Analysis'!$G$174="","",'[5]Video Analysis'!$G$174)</f>
        <v>0</v>
      </c>
      <c r="E20" s="16">
        <f>IF('[5]Video Analysis'!$H$174="","",'[5]Video Analysis'!$H$174)</f>
        <v>100</v>
      </c>
      <c r="F20" s="16">
        <f>IF('[5]Video Analysis'!$I$174="","",'[5]Video Analysis'!$I$174)</f>
        <v>0</v>
      </c>
      <c r="G20" s="16">
        <f>IF('[5]Video Analysis'!$J$174="","",'[5]Video Analysis'!$J$174)</f>
        <v>0</v>
      </c>
      <c r="H20" s="16">
        <f>IF('[5]Video Analysis'!$K$174="","",'[5]Video Analysis'!$K$174)</f>
        <v>100</v>
      </c>
      <c r="I20" s="16">
        <f>IF('[5]Video Analysis'!$L$174="","",'[5]Video Analysis'!$L$174)</f>
        <v>0</v>
      </c>
      <c r="J20" s="16">
        <f>IF('[5]Video Analysis'!$M$174="","",'[5]Video Analysis'!$M$174)</f>
        <v>0</v>
      </c>
      <c r="K20" s="16">
        <f>IF('[5]Video Analysis'!$N$174="","",'[5]Video Analysis'!$N$174)</f>
        <v>100</v>
      </c>
      <c r="L20" s="16">
        <f>IF('[5]Video Analysis'!$O$174="","",'[5]Video Analysis'!$O$174)</f>
        <v>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-73.375524608418345</v>
      </c>
      <c r="U20" s="23">
        <f t="shared" si="4"/>
        <v>40.900806281715631</v>
      </c>
      <c r="V20" s="24">
        <f t="shared" si="5"/>
        <v>0</v>
      </c>
      <c r="W20" s="24">
        <f t="shared" si="5"/>
        <v>100</v>
      </c>
      <c r="X20" s="24">
        <f t="shared" si="5"/>
        <v>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IF('[5]Video Analysis'!$B$184="","",'[5]Video Analysis'!$B$184)</f>
        <v/>
      </c>
      <c r="B21" s="15">
        <f>IF('[5]Video Analysis'!$Q$184="","",'[5]Video Analysis'!$Q$184)</f>
        <v>-73.375524608418345</v>
      </c>
      <c r="C21" s="15">
        <f>IF('[5]Video Analysis'!$P$184="","",'[5]Video Analysis'!$P$184)</f>
        <v>40.900806281715631</v>
      </c>
      <c r="D21" s="16">
        <f>IF('[5]Video Analysis'!$G$184="","",'[5]Video Analysis'!$G$184)</f>
        <v>0</v>
      </c>
      <c r="E21" s="16">
        <f>IF('[5]Video Analysis'!$H$184="","",'[5]Video Analysis'!$H$184)</f>
        <v>100</v>
      </c>
      <c r="F21" s="16">
        <f>IF('[5]Video Analysis'!$I$184="","",'[5]Video Analysis'!$I$184)</f>
        <v>0</v>
      </c>
      <c r="G21" s="16">
        <f>IF('[5]Video Analysis'!$J$184="","",'[5]Video Analysis'!$J$184)</f>
        <v>0</v>
      </c>
      <c r="H21" s="16">
        <f>IF('[5]Video Analysis'!$K$184="","",'[5]Video Analysis'!$K$184)</f>
        <v>100</v>
      </c>
      <c r="I21" s="16">
        <f>IF('[5]Video Analysis'!$L$184="","",'[5]Video Analysis'!$L$184)</f>
        <v>0</v>
      </c>
      <c r="J21" s="16">
        <f>IF('[5]Video Analysis'!$M$184="","",'[5]Video Analysis'!$M$184)</f>
        <v>0</v>
      </c>
      <c r="K21" s="16">
        <f>IF('[5]Video Analysis'!$N$184="","",'[5]Video Analysis'!$N$184)</f>
        <v>100</v>
      </c>
      <c r="L21" s="16">
        <f>IF('[5]Video Analysis'!$O$184="","",'[5]Video Analysis'!$O$184)</f>
        <v>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-73.375524608418345</v>
      </c>
      <c r="U21" s="23">
        <f t="shared" si="4"/>
        <v>40.900806281715631</v>
      </c>
      <c r="V21" s="24">
        <f t="shared" si="5"/>
        <v>0</v>
      </c>
      <c r="W21" s="24">
        <f t="shared" si="5"/>
        <v>100</v>
      </c>
      <c r="X21" s="24">
        <f t="shared" si="5"/>
        <v>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IF('[5]Video Analysis'!$B$194="","",'[5]Video Analysis'!$B$194)</f>
        <v/>
      </c>
      <c r="B22" s="15">
        <f>IF('[5]Video Analysis'!$Q$194="","",'[5]Video Analysis'!$Q$194)</f>
        <v>-73.375524608418345</v>
      </c>
      <c r="C22" s="15">
        <f>IF('[5]Video Analysis'!$P$194="","",'[5]Video Analysis'!$P$194)</f>
        <v>40.900806281715631</v>
      </c>
      <c r="D22" s="16">
        <f>IF('[5]Video Analysis'!$G$194="","",'[5]Video Analysis'!$G$194)</f>
        <v>0</v>
      </c>
      <c r="E22" s="16">
        <f>IF('[5]Video Analysis'!$H$194="","",'[5]Video Analysis'!$H$194)</f>
        <v>100</v>
      </c>
      <c r="F22" s="16">
        <f>IF('[5]Video Analysis'!$I$194="","",'[5]Video Analysis'!$I$194)</f>
        <v>0</v>
      </c>
      <c r="G22" s="16">
        <f>IF('[5]Video Analysis'!$J$194="","",'[5]Video Analysis'!$J$194)</f>
        <v>0</v>
      </c>
      <c r="H22" s="16">
        <f>IF('[5]Video Analysis'!$K$194="","",'[5]Video Analysis'!$K$194)</f>
        <v>100</v>
      </c>
      <c r="I22" s="16">
        <f>IF('[5]Video Analysis'!$L$194="","",'[5]Video Analysis'!$L$194)</f>
        <v>0</v>
      </c>
      <c r="J22" s="16">
        <f>IF('[5]Video Analysis'!$M$194="","",'[5]Video Analysis'!$M$194)</f>
        <v>0</v>
      </c>
      <c r="K22" s="16">
        <f>IF('[5]Video Analysis'!$N$194="","",'[5]Video Analysis'!$N$194)</f>
        <v>100</v>
      </c>
      <c r="L22" s="16">
        <f>IF('[5]Video Analysis'!$O$194="","",'[5]Video Analysis'!$O$194)</f>
        <v>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-73.375524608418345</v>
      </c>
      <c r="U22" s="23">
        <f t="shared" si="4"/>
        <v>40.900806281715631</v>
      </c>
      <c r="V22" s="24">
        <f t="shared" si="5"/>
        <v>0</v>
      </c>
      <c r="W22" s="24">
        <f t="shared" si="5"/>
        <v>100</v>
      </c>
      <c r="X22" s="24">
        <f t="shared" si="5"/>
        <v>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IF('[5]Video Analysis'!$B$204="","",'[5]Video Analysis'!$B$204)</f>
        <v/>
      </c>
      <c r="B23" s="15">
        <f>IF('[5]Video Analysis'!$Q$204="","",'[5]Video Analysis'!$Q$204)</f>
        <v>-73.375524608418345</v>
      </c>
      <c r="C23" s="15">
        <f>IF('[5]Video Analysis'!$P$204="","",'[5]Video Analysis'!$P$204)</f>
        <v>40.900806281715631</v>
      </c>
      <c r="D23" s="16">
        <f>IF('[5]Video Analysis'!$G$204="","",'[5]Video Analysis'!$G$204)</f>
        <v>0</v>
      </c>
      <c r="E23" s="16">
        <f>IF('[5]Video Analysis'!$H$204="","",'[5]Video Analysis'!$H$204)</f>
        <v>100</v>
      </c>
      <c r="F23" s="16">
        <f>IF('[5]Video Analysis'!$I$204="","",'[5]Video Analysis'!$I$204)</f>
        <v>0</v>
      </c>
      <c r="G23" s="16">
        <f>IF('[5]Video Analysis'!$J$204="","",'[5]Video Analysis'!$J$204)</f>
        <v>0</v>
      </c>
      <c r="H23" s="16">
        <f>IF('[5]Video Analysis'!$K$204="","",'[5]Video Analysis'!$K$204)</f>
        <v>100</v>
      </c>
      <c r="I23" s="16">
        <f>IF('[5]Video Analysis'!$L$204="","",'[5]Video Analysis'!$L$204)</f>
        <v>0</v>
      </c>
      <c r="J23" s="16">
        <f>IF('[5]Video Analysis'!$M$204="","",'[5]Video Analysis'!$M$204)</f>
        <v>0</v>
      </c>
      <c r="K23" s="16">
        <f>IF('[5]Video Analysis'!$N$204="","",'[5]Video Analysis'!$N$204)</f>
        <v>100</v>
      </c>
      <c r="L23" s="16">
        <f>IF('[5]Video Analysis'!$O$204="","",'[5]Video Analysis'!$O$204)</f>
        <v>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-73.375524608418345</v>
      </c>
      <c r="U23" s="23">
        <f t="shared" si="4"/>
        <v>40.900806281715631</v>
      </c>
      <c r="V23" s="24">
        <f t="shared" si="5"/>
        <v>0</v>
      </c>
      <c r="W23" s="24">
        <f t="shared" si="5"/>
        <v>100</v>
      </c>
      <c r="X23" s="24">
        <f t="shared" si="5"/>
        <v>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IF('[5]Video Analysis'!$B$214="","",'[5]Video Analysis'!$B$214)</f>
        <v/>
      </c>
      <c r="B24" s="15">
        <f>IF('[5]Video Analysis'!$Q$214="","",'[5]Video Analysis'!$Q$214)</f>
        <v>-73.375524608418345</v>
      </c>
      <c r="C24" s="15">
        <f>IF('[5]Video Analysis'!$P$214="","",'[5]Video Analysis'!$P$214)</f>
        <v>40.900806281715631</v>
      </c>
      <c r="D24" s="16">
        <f>IF('[5]Video Analysis'!$G$214="","",'[5]Video Analysis'!$G$214)</f>
        <v>0</v>
      </c>
      <c r="E24" s="16">
        <f>IF('[5]Video Analysis'!$H$214="","",'[5]Video Analysis'!$H$214)</f>
        <v>100</v>
      </c>
      <c r="F24" s="16">
        <f>IF('[5]Video Analysis'!$I$214="","",'[5]Video Analysis'!$I$214)</f>
        <v>0</v>
      </c>
      <c r="G24" s="16">
        <f>IF('[5]Video Analysis'!$J$214="","",'[5]Video Analysis'!$J$214)</f>
        <v>0</v>
      </c>
      <c r="H24" s="16">
        <f>IF('[5]Video Analysis'!$K$214="","",'[5]Video Analysis'!$K$214)</f>
        <v>100</v>
      </c>
      <c r="I24" s="16">
        <f>IF('[5]Video Analysis'!$L$214="","",'[5]Video Analysis'!$L$214)</f>
        <v>0</v>
      </c>
      <c r="J24" s="16">
        <f>IF('[5]Video Analysis'!$M$214="","",'[5]Video Analysis'!$M$214)</f>
        <v>0</v>
      </c>
      <c r="K24" s="16">
        <f>IF('[5]Video Analysis'!$N$214="","",'[5]Video Analysis'!$N$214)</f>
        <v>100</v>
      </c>
      <c r="L24" s="16">
        <f>IF('[5]Video Analysis'!$O$214="","",'[5]Video Analysis'!$O$214)</f>
        <v>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-73.375524608418345</v>
      </c>
      <c r="U24" s="23">
        <f t="shared" si="4"/>
        <v>40.900806281715631</v>
      </c>
      <c r="V24" s="24">
        <f t="shared" si="5"/>
        <v>0</v>
      </c>
      <c r="W24" s="24">
        <f t="shared" si="5"/>
        <v>100</v>
      </c>
      <c r="X24" s="24">
        <f t="shared" si="5"/>
        <v>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IF('[5]Video Analysis'!$B$224="","",'[5]Video Analysis'!$B$224)</f>
        <v/>
      </c>
      <c r="B25" s="15">
        <f>IF('[5]Video Analysis'!$Q$224="","",'[5]Video Analysis'!$Q$224)</f>
        <v>-73.375524608418345</v>
      </c>
      <c r="C25" s="15">
        <f>IF('[5]Video Analysis'!$P$224="","",'[5]Video Analysis'!$P$224)</f>
        <v>40.900806281715631</v>
      </c>
      <c r="D25" s="16">
        <f>IF('[5]Video Analysis'!$G$224="","",'[5]Video Analysis'!$G$224)</f>
        <v>0</v>
      </c>
      <c r="E25" s="16">
        <f>IF('[5]Video Analysis'!$H$224="","",'[5]Video Analysis'!$H$224)</f>
        <v>100</v>
      </c>
      <c r="F25" s="16">
        <f>IF('[5]Video Analysis'!$I$224="","",'[5]Video Analysis'!$I$224)</f>
        <v>0</v>
      </c>
      <c r="G25" s="16">
        <f>IF('[5]Video Analysis'!$J$224="","",'[5]Video Analysis'!$J$224)</f>
        <v>0</v>
      </c>
      <c r="H25" s="16">
        <f>IF('[5]Video Analysis'!$K$224="","",'[5]Video Analysis'!$K$224)</f>
        <v>100</v>
      </c>
      <c r="I25" s="16">
        <f>IF('[5]Video Analysis'!$L$224="","",'[5]Video Analysis'!$L$224)</f>
        <v>0</v>
      </c>
      <c r="J25" s="16">
        <f>IF('[5]Video Analysis'!$M$224="","",'[5]Video Analysis'!$M$224)</f>
        <v>0</v>
      </c>
      <c r="K25" s="16">
        <f>IF('[5]Video Analysis'!$N$224="","",'[5]Video Analysis'!$N$224)</f>
        <v>100</v>
      </c>
      <c r="L25" s="16">
        <f>IF('[5]Video Analysis'!$O$224="","",'[5]Video Analysis'!$O$224)</f>
        <v>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8" t="s">
        <v>19</v>
      </c>
      <c r="T25" s="23">
        <f t="shared" si="4"/>
        <v>-73.375524608418345</v>
      </c>
      <c r="U25" s="23">
        <f t="shared" si="4"/>
        <v>40.900806281715631</v>
      </c>
      <c r="V25" s="24">
        <f t="shared" si="5"/>
        <v>0</v>
      </c>
      <c r="W25" s="24">
        <f t="shared" si="5"/>
        <v>100</v>
      </c>
      <c r="X25" s="24">
        <f t="shared" si="5"/>
        <v>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>10% MS</v>
      </c>
    </row>
    <row r="26" spans="1:32" x14ac:dyDescent="0.3">
      <c r="A26" s="14" t="str">
        <f>IF('[5]Video Analysis'!$B$234="","",'[5]Video Analysis'!$B$234)</f>
        <v/>
      </c>
      <c r="B26" s="15">
        <f>IF('[5]Video Analysis'!$Q$234="","",'[5]Video Analysis'!$Q$234)</f>
        <v>-73.375430898740888</v>
      </c>
      <c r="C26" s="15">
        <f>IF('[5]Video Analysis'!$P$234="","",'[5]Video Analysis'!$P$234)</f>
        <v>40.900745554827154</v>
      </c>
      <c r="D26" s="16">
        <f>IF('[5]Video Analysis'!$G$234="","",'[5]Video Analysis'!$G$234)</f>
        <v>0</v>
      </c>
      <c r="E26" s="16">
        <f>IF('[5]Video Analysis'!$H$234="","",'[5]Video Analysis'!$H$234)</f>
        <v>100</v>
      </c>
      <c r="F26" s="16">
        <f>IF('[5]Video Analysis'!$I$234="","",'[5]Video Analysis'!$I$234)</f>
        <v>0</v>
      </c>
      <c r="G26" s="16">
        <f>IF('[5]Video Analysis'!$J$234="","",'[5]Video Analysis'!$J$234)</f>
        <v>0</v>
      </c>
      <c r="H26" s="16">
        <f>IF('[5]Video Analysis'!$K$234="","",'[5]Video Analysis'!$K$234)</f>
        <v>100</v>
      </c>
      <c r="I26" s="16">
        <f>IF('[5]Video Analysis'!$L$234="","",'[5]Video Analysis'!$L$234)</f>
        <v>0</v>
      </c>
      <c r="J26" s="16">
        <f>IF('[5]Video Analysis'!$M$234="","",'[5]Video Analysis'!$M$234)</f>
        <v>0</v>
      </c>
      <c r="K26" s="16">
        <f>IF('[5]Video Analysis'!$N$234="","",'[5]Video Analysis'!$N$234)</f>
        <v>100</v>
      </c>
      <c r="L26" s="16">
        <f>IF('[5]Video Analysis'!$O$234="","",'[5]Video Analysis'!$O$234)</f>
        <v>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-73.375430898740888</v>
      </c>
      <c r="U26" s="23">
        <f t="shared" si="4"/>
        <v>40.900745554827154</v>
      </c>
      <c r="V26" s="24">
        <f t="shared" si="5"/>
        <v>0</v>
      </c>
      <c r="W26" s="24">
        <f t="shared" si="5"/>
        <v>100</v>
      </c>
      <c r="X26" s="24">
        <f t="shared" si="5"/>
        <v>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IF('[5]Video Analysis'!$B$244="","",'[5]Video Analysis'!$B$244)</f>
        <v/>
      </c>
      <c r="B27" s="15">
        <f>IF('[5]Video Analysis'!$Q$244="","",'[5]Video Analysis'!$Q$244)</f>
        <v>-73.375430898740888</v>
      </c>
      <c r="C27" s="15">
        <f>IF('[5]Video Analysis'!$P$244="","",'[5]Video Analysis'!$P$244)</f>
        <v>40.900745554827154</v>
      </c>
      <c r="D27" s="16">
        <f>IF('[5]Video Analysis'!$G$244="","",'[5]Video Analysis'!$G$244)</f>
        <v>0</v>
      </c>
      <c r="E27" s="16">
        <f>IF('[5]Video Analysis'!$H$244="","",'[5]Video Analysis'!$H$244)</f>
        <v>44</v>
      </c>
      <c r="F27" s="16">
        <f>IF('[5]Video Analysis'!$I$244="","",'[5]Video Analysis'!$I$244)</f>
        <v>56</v>
      </c>
      <c r="G27" s="16">
        <f>IF('[5]Video Analysis'!$J$244="","",'[5]Video Analysis'!$J$244)</f>
        <v>0</v>
      </c>
      <c r="H27" s="16">
        <f>IF('[5]Video Analysis'!$K$244="","",'[5]Video Analysis'!$K$244)</f>
        <v>48</v>
      </c>
      <c r="I27" s="16">
        <f>IF('[5]Video Analysis'!$L$244="","",'[5]Video Analysis'!$L$244)</f>
        <v>52</v>
      </c>
      <c r="J27" s="16">
        <f>IF('[5]Video Analysis'!$M$244="","",'[5]Video Analysis'!$M$244)</f>
        <v>0</v>
      </c>
      <c r="K27" s="16">
        <f>IF('[5]Video Analysis'!$N$244="","",'[5]Video Analysis'!$N$244)</f>
        <v>43</v>
      </c>
      <c r="L27" s="16">
        <f>IF('[5]Video Analysis'!$O$244="","",'[5]Video Analysis'!$O$244)</f>
        <v>57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-73.375430898740888</v>
      </c>
      <c r="U27" s="23">
        <f t="shared" si="4"/>
        <v>40.900745554827154</v>
      </c>
      <c r="V27" s="24">
        <f t="shared" si="5"/>
        <v>0</v>
      </c>
      <c r="W27" s="24">
        <f t="shared" si="5"/>
        <v>45</v>
      </c>
      <c r="X27" s="24">
        <f t="shared" si="5"/>
        <v>55</v>
      </c>
      <c r="Y27" s="24">
        <f t="shared" si="6"/>
        <v>0</v>
      </c>
      <c r="Z27" s="24">
        <f t="shared" si="6"/>
        <v>2.6457513110645907</v>
      </c>
      <c r="AA27" s="24">
        <f t="shared" si="6"/>
        <v>2.6457513110645907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IF('[5]Video Analysis'!$B$254="","",'[5]Video Analysis'!$B$254)</f>
        <v/>
      </c>
      <c r="B28" s="15">
        <f>IF('[5]Video Analysis'!$Q$254="","",'[5]Video Analysis'!$Q$254)</f>
        <v>-73.375430898740888</v>
      </c>
      <c r="C28" s="15">
        <f>IF('[5]Video Analysis'!$P$254="","",'[5]Video Analysis'!$P$254)</f>
        <v>40.900745554827154</v>
      </c>
      <c r="D28" s="16">
        <f>IF('[5]Video Analysis'!$G$254="","",'[5]Video Analysis'!$G$254)</f>
        <v>0</v>
      </c>
      <c r="E28" s="16">
        <f>IF('[5]Video Analysis'!$H$254="","",'[5]Video Analysis'!$H$254)</f>
        <v>100</v>
      </c>
      <c r="F28" s="16">
        <f>IF('[5]Video Analysis'!$I$254="","",'[5]Video Analysis'!$I$254)</f>
        <v>0</v>
      </c>
      <c r="G28" s="16">
        <f>IF('[5]Video Analysis'!$J$254="","",'[5]Video Analysis'!$J$254)</f>
        <v>0</v>
      </c>
      <c r="H28" s="16">
        <f>IF('[5]Video Analysis'!$K$254="","",'[5]Video Analysis'!$K$254)</f>
        <v>100</v>
      </c>
      <c r="I28" s="16">
        <f>IF('[5]Video Analysis'!$L$254="","",'[5]Video Analysis'!$L$254)</f>
        <v>0</v>
      </c>
      <c r="J28" s="16">
        <f>IF('[5]Video Analysis'!$M$254="","",'[5]Video Analysis'!$M$254)</f>
        <v>0</v>
      </c>
      <c r="K28" s="16">
        <f>IF('[5]Video Analysis'!$N$254="","",'[5]Video Analysis'!$N$254)</f>
        <v>100</v>
      </c>
      <c r="L28" s="16">
        <f>IF('[5]Video Analysis'!$O$254="","",'[5]Video Analysis'!$O$254)</f>
        <v>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-73.375430898740888</v>
      </c>
      <c r="U28" s="23">
        <f t="shared" si="4"/>
        <v>40.900745554827154</v>
      </c>
      <c r="V28" s="24">
        <f t="shared" si="5"/>
        <v>0</v>
      </c>
      <c r="W28" s="24">
        <f t="shared" si="5"/>
        <v>100</v>
      </c>
      <c r="X28" s="24">
        <f t="shared" si="5"/>
        <v>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IF('[5]Video Analysis'!$B$264="","",'[5]Video Analysis'!$B$264)</f>
        <v/>
      </c>
      <c r="B29" s="15">
        <f>IF('[5]Video Analysis'!$Q$264="","",'[5]Video Analysis'!$Q$264)</f>
        <v>-73.375430898740888</v>
      </c>
      <c r="C29" s="15">
        <f>IF('[5]Video Analysis'!$P$264="","",'[5]Video Analysis'!$P$264)</f>
        <v>40.900745554827154</v>
      </c>
      <c r="D29" s="16">
        <f>IF('[5]Video Analysis'!$G$264="","",'[5]Video Analysis'!$G$264)</f>
        <v>0</v>
      </c>
      <c r="E29" s="16">
        <f>IF('[5]Video Analysis'!$H$264="","",'[5]Video Analysis'!$H$264)</f>
        <v>100</v>
      </c>
      <c r="F29" s="16">
        <f>IF('[5]Video Analysis'!$I$264="","",'[5]Video Analysis'!$I$264)</f>
        <v>0</v>
      </c>
      <c r="G29" s="16">
        <f>IF('[5]Video Analysis'!$J$264="","",'[5]Video Analysis'!$J$264)</f>
        <v>0</v>
      </c>
      <c r="H29" s="16">
        <f>IF('[5]Video Analysis'!$K$264="","",'[5]Video Analysis'!$K$264)</f>
        <v>100</v>
      </c>
      <c r="I29" s="16">
        <f>IF('[5]Video Analysis'!$L$264="","",'[5]Video Analysis'!$L$264)</f>
        <v>0</v>
      </c>
      <c r="J29" s="16">
        <f>IF('[5]Video Analysis'!$M$264="","",'[5]Video Analysis'!$M$264)</f>
        <v>0</v>
      </c>
      <c r="K29" s="16">
        <f>IF('[5]Video Analysis'!$N$264="","",'[5]Video Analysis'!$N$264)</f>
        <v>100</v>
      </c>
      <c r="L29" s="16">
        <f>IF('[5]Video Analysis'!$O$264="","",'[5]Video Analysis'!$O$264)</f>
        <v>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-73.375430898740888</v>
      </c>
      <c r="U29" s="23">
        <f t="shared" si="4"/>
        <v>40.900745554827154</v>
      </c>
      <c r="V29" s="24">
        <f t="shared" si="5"/>
        <v>0</v>
      </c>
      <c r="W29" s="24">
        <f t="shared" si="5"/>
        <v>100</v>
      </c>
      <c r="X29" s="24">
        <f t="shared" si="5"/>
        <v>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IF('[5]Video Analysis'!$B$274="","",'[5]Video Analysis'!$B$274)</f>
        <v/>
      </c>
      <c r="B30" s="15">
        <f>IF('[5]Video Analysis'!$Q$274="","",'[5]Video Analysis'!$Q$274)</f>
        <v>-73.375430898740888</v>
      </c>
      <c r="C30" s="15">
        <f>IF('[5]Video Analysis'!$P$274="","",'[5]Video Analysis'!$P$274)</f>
        <v>40.900745554827154</v>
      </c>
      <c r="D30" s="16">
        <f>IF('[5]Video Analysis'!$G$274="","",'[5]Video Analysis'!$G$274)</f>
        <v>0</v>
      </c>
      <c r="E30" s="16">
        <f>IF('[5]Video Analysis'!$H$274="","",'[5]Video Analysis'!$H$274)</f>
        <v>100</v>
      </c>
      <c r="F30" s="16">
        <f>IF('[5]Video Analysis'!$I$274="","",'[5]Video Analysis'!$I$274)</f>
        <v>0</v>
      </c>
      <c r="G30" s="16">
        <f>IF('[5]Video Analysis'!$J$274="","",'[5]Video Analysis'!$J$274)</f>
        <v>0</v>
      </c>
      <c r="H30" s="16">
        <f>IF('[5]Video Analysis'!$K$274="","",'[5]Video Analysis'!$K$274)</f>
        <v>100</v>
      </c>
      <c r="I30" s="16">
        <f>IF('[5]Video Analysis'!$L$274="","",'[5]Video Analysis'!$L$274)</f>
        <v>0</v>
      </c>
      <c r="J30" s="16">
        <f>IF('[5]Video Analysis'!$M$274="","",'[5]Video Analysis'!$M$274)</f>
        <v>0</v>
      </c>
      <c r="K30" s="16">
        <f>IF('[5]Video Analysis'!$N$274="","",'[5]Video Analysis'!$N$274)</f>
        <v>100</v>
      </c>
      <c r="L30" s="16">
        <f>IF('[5]Video Analysis'!$O$274="","",'[5]Video Analysis'!$O$274)</f>
        <v>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-73.375430898740888</v>
      </c>
      <c r="U30" s="23">
        <f t="shared" si="4"/>
        <v>40.900745554827154</v>
      </c>
      <c r="V30" s="24">
        <f t="shared" si="5"/>
        <v>0</v>
      </c>
      <c r="W30" s="24">
        <f t="shared" si="5"/>
        <v>100</v>
      </c>
      <c r="X30" s="24">
        <f t="shared" si="5"/>
        <v>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IF('[5]Video Analysis'!$B$284="","",'[5]Video Analysis'!$B$284)</f>
        <v/>
      </c>
      <c r="B31" s="15">
        <f>IF('[5]Video Analysis'!$Q$284="","",'[5]Video Analysis'!$Q$284)</f>
        <v>-73.37537360843271</v>
      </c>
      <c r="C31" s="15">
        <f>IF('[5]Video Analysis'!$P$284="","",'[5]Video Analysis'!$P$284)</f>
        <v>40.900675314478576</v>
      </c>
      <c r="D31" s="16">
        <f>IF('[5]Video Analysis'!$G$284="","",'[5]Video Analysis'!$G$284)</f>
        <v>0</v>
      </c>
      <c r="E31" s="16">
        <f>IF('[5]Video Analysis'!$H$284="","",'[5]Video Analysis'!$H$284)</f>
        <v>100</v>
      </c>
      <c r="F31" s="16">
        <f>IF('[5]Video Analysis'!$I$284="","",'[5]Video Analysis'!$I$284)</f>
        <v>0</v>
      </c>
      <c r="G31" s="16">
        <f>IF('[5]Video Analysis'!$J$284="","",'[5]Video Analysis'!$J$284)</f>
        <v>0</v>
      </c>
      <c r="H31" s="16">
        <f>IF('[5]Video Analysis'!$K$284="","",'[5]Video Analysis'!$K$284)</f>
        <v>100</v>
      </c>
      <c r="I31" s="16">
        <f>IF('[5]Video Analysis'!$L$284="","",'[5]Video Analysis'!$L$284)</f>
        <v>0</v>
      </c>
      <c r="J31" s="16">
        <f>IF('[5]Video Analysis'!$M$284="","",'[5]Video Analysis'!$M$284)</f>
        <v>0</v>
      </c>
      <c r="K31" s="16">
        <f>IF('[5]Video Analysis'!$N$284="","",'[5]Video Analysis'!$N$284)</f>
        <v>100</v>
      </c>
      <c r="L31" s="16">
        <f>IF('[5]Video Analysis'!$O$284="","",'[5]Video Analysis'!$O$284)</f>
        <v>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-73.37537360843271</v>
      </c>
      <c r="U31" s="23">
        <f t="shared" si="4"/>
        <v>40.900675314478576</v>
      </c>
      <c r="V31" s="24">
        <f t="shared" si="5"/>
        <v>0</v>
      </c>
      <c r="W31" s="24">
        <f t="shared" si="5"/>
        <v>100</v>
      </c>
      <c r="X31" s="24">
        <f t="shared" si="5"/>
        <v>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IF('[5]Video Analysis'!$B$294="","",'[5]Video Analysis'!$B$294)</f>
        <v/>
      </c>
      <c r="B32" s="15">
        <f>IF('[5]Video Analysis'!$Q$294="","",'[5]Video Analysis'!$Q$294)</f>
        <v>-73.37537360843271</v>
      </c>
      <c r="C32" s="15">
        <f>IF('[5]Video Analysis'!$P$294="","",'[5]Video Analysis'!$P$294)</f>
        <v>40.900675314478576</v>
      </c>
      <c r="D32" s="16">
        <f>IF('[5]Video Analysis'!$G$294="","",'[5]Video Analysis'!$G$294)</f>
        <v>0</v>
      </c>
      <c r="E32" s="16">
        <f>IF('[5]Video Analysis'!$H$294="","",'[5]Video Analysis'!$H$294)</f>
        <v>100</v>
      </c>
      <c r="F32" s="16">
        <f>IF('[5]Video Analysis'!$I$294="","",'[5]Video Analysis'!$I$294)</f>
        <v>0</v>
      </c>
      <c r="G32" s="16">
        <f>IF('[5]Video Analysis'!$J$294="","",'[5]Video Analysis'!$J$294)</f>
        <v>0</v>
      </c>
      <c r="H32" s="16">
        <f>IF('[5]Video Analysis'!$K$294="","",'[5]Video Analysis'!$K$294)</f>
        <v>100</v>
      </c>
      <c r="I32" s="16">
        <f>IF('[5]Video Analysis'!$L$294="","",'[5]Video Analysis'!$L$294)</f>
        <v>0</v>
      </c>
      <c r="J32" s="16">
        <f>IF('[5]Video Analysis'!$M$294="","",'[5]Video Analysis'!$M$294)</f>
        <v>0</v>
      </c>
      <c r="K32" s="16">
        <f>IF('[5]Video Analysis'!$N$294="","",'[5]Video Analysis'!$N$294)</f>
        <v>100</v>
      </c>
      <c r="L32" s="16">
        <f>IF('[5]Video Analysis'!$O$294="","",'[5]Video Analysis'!$O$294)</f>
        <v>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-73.37537360843271</v>
      </c>
      <c r="U32" s="23">
        <f t="shared" si="4"/>
        <v>40.900675314478576</v>
      </c>
      <c r="V32" s="24">
        <f t="shared" si="5"/>
        <v>0</v>
      </c>
      <c r="W32" s="24">
        <f t="shared" si="5"/>
        <v>100</v>
      </c>
      <c r="X32" s="24">
        <f t="shared" si="5"/>
        <v>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IF('[5]Video Analysis'!$B$304="","",'[5]Video Analysis'!$B$304)</f>
        <v/>
      </c>
      <c r="B33" s="15">
        <f>IF('[5]Video Analysis'!$Q$304="","",'[5]Video Analysis'!$Q$304)</f>
        <v>-73.37537360843271</v>
      </c>
      <c r="C33" s="15">
        <f>IF('[5]Video Analysis'!$P$304="","",'[5]Video Analysis'!$P$304)</f>
        <v>40.900675314478576</v>
      </c>
      <c r="D33" s="16">
        <f>IF('[5]Video Analysis'!$G$304="","",'[5]Video Analysis'!$G$304)</f>
        <v>0</v>
      </c>
      <c r="E33" s="16">
        <f>IF('[5]Video Analysis'!$H$304="","",'[5]Video Analysis'!$H$304)</f>
        <v>100</v>
      </c>
      <c r="F33" s="16">
        <f>IF('[5]Video Analysis'!$I$304="","",'[5]Video Analysis'!$I$304)</f>
        <v>0</v>
      </c>
      <c r="G33" s="16">
        <f>IF('[5]Video Analysis'!$J$304="","",'[5]Video Analysis'!$J$304)</f>
        <v>0</v>
      </c>
      <c r="H33" s="16">
        <f>IF('[5]Video Analysis'!$K$304="","",'[5]Video Analysis'!$K$304)</f>
        <v>100</v>
      </c>
      <c r="I33" s="16">
        <f>IF('[5]Video Analysis'!$L$304="","",'[5]Video Analysis'!$L$304)</f>
        <v>0</v>
      </c>
      <c r="J33" s="16">
        <f>IF('[5]Video Analysis'!$M$304="","",'[5]Video Analysis'!$M$304)</f>
        <v>0</v>
      </c>
      <c r="K33" s="16">
        <f>IF('[5]Video Analysis'!$N$304="","",'[5]Video Analysis'!$N$304)</f>
        <v>100</v>
      </c>
      <c r="L33" s="16">
        <f>IF('[5]Video Analysis'!$O$304="","",'[5]Video Analysis'!$O$304)</f>
        <v>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-73.37537360843271</v>
      </c>
      <c r="U33" s="23">
        <f t="shared" si="4"/>
        <v>40.900675314478576</v>
      </c>
      <c r="V33" s="24">
        <f t="shared" si="5"/>
        <v>0</v>
      </c>
      <c r="W33" s="24">
        <f t="shared" si="5"/>
        <v>100</v>
      </c>
      <c r="X33" s="24">
        <f t="shared" si="5"/>
        <v>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IF('[5]Video Analysis'!$B$314="","",'[5]Video Analysis'!$B$314)</f>
        <v/>
      </c>
      <c r="B34" s="15">
        <f>IF('[5]Video Analysis'!$Q$314="","",'[5]Video Analysis'!$Q$314)</f>
        <v>-73.37537360843271</v>
      </c>
      <c r="C34" s="15">
        <f>IF('[5]Video Analysis'!$P$314="","",'[5]Video Analysis'!$P$314)</f>
        <v>40.900675314478576</v>
      </c>
      <c r="D34" s="16">
        <f>IF('[5]Video Analysis'!$G$314="","",'[5]Video Analysis'!$G$314)</f>
        <v>0</v>
      </c>
      <c r="E34" s="16">
        <f>IF('[5]Video Analysis'!$H$314="","",'[5]Video Analysis'!$H$314)</f>
        <v>100</v>
      </c>
      <c r="F34" s="16">
        <f>IF('[5]Video Analysis'!$I$314="","",'[5]Video Analysis'!$I$314)</f>
        <v>0</v>
      </c>
      <c r="G34" s="16">
        <f>IF('[5]Video Analysis'!$J$314="","",'[5]Video Analysis'!$J$314)</f>
        <v>0</v>
      </c>
      <c r="H34" s="16">
        <f>IF('[5]Video Analysis'!$K$314="","",'[5]Video Analysis'!$K$314)</f>
        <v>100</v>
      </c>
      <c r="I34" s="16">
        <f>IF('[5]Video Analysis'!$L$314="","",'[5]Video Analysis'!$L$314)</f>
        <v>0</v>
      </c>
      <c r="J34" s="16">
        <f>IF('[5]Video Analysis'!$M$314="","",'[5]Video Analysis'!$M$314)</f>
        <v>0</v>
      </c>
      <c r="K34" s="16">
        <f>IF('[5]Video Analysis'!$N$314="","",'[5]Video Analysis'!$N$314)</f>
        <v>100</v>
      </c>
      <c r="L34" s="16">
        <f>IF('[5]Video Analysis'!$O$314="","",'[5]Video Analysis'!$O$314)</f>
        <v>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-73.37537360843271</v>
      </c>
      <c r="U34" s="23">
        <f t="shared" si="4"/>
        <v>40.900675314478576</v>
      </c>
      <c r="V34" s="24">
        <f t="shared" si="5"/>
        <v>0</v>
      </c>
      <c r="W34" s="24">
        <f t="shared" si="5"/>
        <v>100</v>
      </c>
      <c r="X34" s="24">
        <f t="shared" si="5"/>
        <v>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IF('[5]Video Analysis'!$B$324="","",'[5]Video Analysis'!$B$324)</f>
        <v/>
      </c>
      <c r="B35" s="15">
        <f>IF('[5]Video Analysis'!$Q$324="","",'[5]Video Analysis'!$Q$324)</f>
        <v>-73.375373021699488</v>
      </c>
      <c r="C35" s="15">
        <f>IF('[5]Video Analysis'!$P$324="","",'[5]Video Analysis'!$P$324)</f>
        <v>40.900578168220818</v>
      </c>
      <c r="D35" s="16">
        <f>IF('[5]Video Analysis'!$G$324="","",'[5]Video Analysis'!$G$324)</f>
        <v>0</v>
      </c>
      <c r="E35" s="16">
        <f>IF('[5]Video Analysis'!$H$324="","",'[5]Video Analysis'!$H$324)</f>
        <v>100</v>
      </c>
      <c r="F35" s="16">
        <f>IF('[5]Video Analysis'!$I$324="","",'[5]Video Analysis'!$I$324)</f>
        <v>0</v>
      </c>
      <c r="G35" s="16">
        <f>IF('[5]Video Analysis'!$J$324="","",'[5]Video Analysis'!$J$324)</f>
        <v>0</v>
      </c>
      <c r="H35" s="16">
        <f>IF('[5]Video Analysis'!$K$324="","",'[5]Video Analysis'!$K$324)</f>
        <v>100</v>
      </c>
      <c r="I35" s="16">
        <f>IF('[5]Video Analysis'!$L$324="","",'[5]Video Analysis'!$L$324)</f>
        <v>0</v>
      </c>
      <c r="J35" s="16">
        <f>IF('[5]Video Analysis'!$M$324="","",'[5]Video Analysis'!$M$324)</f>
        <v>0</v>
      </c>
      <c r="K35" s="16">
        <f>IF('[5]Video Analysis'!$N$324="","",'[5]Video Analysis'!$N$324)</f>
        <v>100</v>
      </c>
      <c r="L35" s="16">
        <f>IF('[5]Video Analysis'!$O$324="","",'[5]Video Analysis'!$O$324)</f>
        <v>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8" t="s">
        <v>19</v>
      </c>
      <c r="T35" s="23">
        <f t="shared" si="4"/>
        <v>-73.375373021699488</v>
      </c>
      <c r="U35" s="23">
        <f t="shared" si="4"/>
        <v>40.900578168220818</v>
      </c>
      <c r="V35" s="24">
        <f t="shared" si="5"/>
        <v>0</v>
      </c>
      <c r="W35" s="24">
        <f t="shared" si="5"/>
        <v>100</v>
      </c>
      <c r="X35" s="24">
        <f t="shared" si="5"/>
        <v>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>10% MS</v>
      </c>
    </row>
    <row r="36" spans="1:32" x14ac:dyDescent="0.3">
      <c r="A36" s="14" t="str">
        <f>IF('[5]Video Analysis'!$B$334="","",'[5]Video Analysis'!$B$334)</f>
        <v/>
      </c>
      <c r="B36" s="15">
        <f>IF('[5]Video Analysis'!$Q$334="","",'[5]Video Analysis'!$Q$334)</f>
        <v>-73.375373021699488</v>
      </c>
      <c r="C36" s="15">
        <f>IF('[5]Video Analysis'!$P$334="","",'[5]Video Analysis'!$P$334)</f>
        <v>40.900578168220818</v>
      </c>
      <c r="D36" s="16">
        <f>IF('[5]Video Analysis'!$G$334="","",'[5]Video Analysis'!$G$334)</f>
        <v>0</v>
      </c>
      <c r="E36" s="16">
        <f>IF('[5]Video Analysis'!$H$334="","",'[5]Video Analysis'!$H$334)</f>
        <v>100</v>
      </c>
      <c r="F36" s="16">
        <f>IF('[5]Video Analysis'!$I$334="","",'[5]Video Analysis'!$I$334)</f>
        <v>0</v>
      </c>
      <c r="G36" s="16">
        <f>IF('[5]Video Analysis'!$J$334="","",'[5]Video Analysis'!$J$334)</f>
        <v>0</v>
      </c>
      <c r="H36" s="16">
        <f>IF('[5]Video Analysis'!$K$334="","",'[5]Video Analysis'!$K$334)</f>
        <v>100</v>
      </c>
      <c r="I36" s="16">
        <f>IF('[5]Video Analysis'!$L$334="","",'[5]Video Analysis'!$L$334)</f>
        <v>0</v>
      </c>
      <c r="J36" s="16">
        <f>IF('[5]Video Analysis'!$M$334="","",'[5]Video Analysis'!$M$334)</f>
        <v>0</v>
      </c>
      <c r="K36" s="16">
        <f>IF('[5]Video Analysis'!$N$334="","",'[5]Video Analysis'!$N$334)</f>
        <v>100</v>
      </c>
      <c r="L36" s="16">
        <f>IF('[5]Video Analysis'!$O$334="","",'[5]Video Analysis'!$O$334)</f>
        <v>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-73.375373021699488</v>
      </c>
      <c r="U36" s="23">
        <f t="shared" si="4"/>
        <v>40.900578168220818</v>
      </c>
      <c r="V36" s="24">
        <f t="shared" si="5"/>
        <v>0</v>
      </c>
      <c r="W36" s="24">
        <f t="shared" si="5"/>
        <v>100</v>
      </c>
      <c r="X36" s="24">
        <f t="shared" si="5"/>
        <v>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IF('[5]Video Analysis'!$B$344="","",'[5]Video Analysis'!$B$344)</f>
        <v/>
      </c>
      <c r="B37" s="15">
        <f>IF('[5]Video Analysis'!$Q$344="","",'[5]Video Analysis'!$Q$344)</f>
        <v>-73.375373021699488</v>
      </c>
      <c r="C37" s="15">
        <f>IF('[5]Video Analysis'!$P$344="","",'[5]Video Analysis'!$P$344)</f>
        <v>40.900578168220818</v>
      </c>
      <c r="D37" s="16">
        <f>IF('[5]Video Analysis'!$G$344="","",'[5]Video Analysis'!$G$344)</f>
        <v>0</v>
      </c>
      <c r="E37" s="16">
        <f>IF('[5]Video Analysis'!$H$344="","",'[5]Video Analysis'!$H$344)</f>
        <v>100</v>
      </c>
      <c r="F37" s="16">
        <f>IF('[5]Video Analysis'!$I$344="","",'[5]Video Analysis'!$I$344)</f>
        <v>0</v>
      </c>
      <c r="G37" s="16">
        <f>IF('[5]Video Analysis'!$J$344="","",'[5]Video Analysis'!$J$344)</f>
        <v>0</v>
      </c>
      <c r="H37" s="16">
        <f>IF('[5]Video Analysis'!$K$344="","",'[5]Video Analysis'!$K$344)</f>
        <v>100</v>
      </c>
      <c r="I37" s="16">
        <f>IF('[5]Video Analysis'!$L$344="","",'[5]Video Analysis'!$L$344)</f>
        <v>0</v>
      </c>
      <c r="J37" s="16">
        <f>IF('[5]Video Analysis'!$M$344="","",'[5]Video Analysis'!$M$344)</f>
        <v>0</v>
      </c>
      <c r="K37" s="16">
        <f>IF('[5]Video Analysis'!$N$344="","",'[5]Video Analysis'!$N$344)</f>
        <v>100</v>
      </c>
      <c r="L37" s="16">
        <f>IF('[5]Video Analysis'!$O$344="","",'[5]Video Analysis'!$O$344)</f>
        <v>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-73.375373021699488</v>
      </c>
      <c r="U37" s="23">
        <f t="shared" si="4"/>
        <v>40.900578168220818</v>
      </c>
      <c r="V37" s="24">
        <f t="shared" si="5"/>
        <v>0</v>
      </c>
      <c r="W37" s="24">
        <f t="shared" si="5"/>
        <v>100</v>
      </c>
      <c r="X37" s="24">
        <f t="shared" si="5"/>
        <v>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IF('[5]Video Analysis'!$B$354="","",'[5]Video Analysis'!$B$354)</f>
        <v/>
      </c>
      <c r="B38" s="15">
        <f>IF('[5]Video Analysis'!$Q$354="","",'[5]Video Analysis'!$Q$354)</f>
        <v>-73.375373021699488</v>
      </c>
      <c r="C38" s="15">
        <f>IF('[5]Video Analysis'!$P$354="","",'[5]Video Analysis'!$P$354)</f>
        <v>40.900578168220818</v>
      </c>
      <c r="D38" s="16">
        <f>IF('[5]Video Analysis'!$G$354="","",'[5]Video Analysis'!$G$354)</f>
        <v>0</v>
      </c>
      <c r="E38" s="16">
        <f>IF('[5]Video Analysis'!$H$354="","",'[5]Video Analysis'!$H$354)</f>
        <v>100</v>
      </c>
      <c r="F38" s="16">
        <f>IF('[5]Video Analysis'!$I$354="","",'[5]Video Analysis'!$I$354)</f>
        <v>0</v>
      </c>
      <c r="G38" s="16">
        <f>IF('[5]Video Analysis'!$J$354="","",'[5]Video Analysis'!$J$354)</f>
        <v>0</v>
      </c>
      <c r="H38" s="16">
        <f>IF('[5]Video Analysis'!$K$354="","",'[5]Video Analysis'!$K$354)</f>
        <v>100</v>
      </c>
      <c r="I38" s="16">
        <f>IF('[5]Video Analysis'!$L$354="","",'[5]Video Analysis'!$L$354)</f>
        <v>0</v>
      </c>
      <c r="J38" s="16">
        <f>IF('[5]Video Analysis'!$M$354="","",'[5]Video Analysis'!$M$354)</f>
        <v>0</v>
      </c>
      <c r="K38" s="16">
        <f>IF('[5]Video Analysis'!$N$354="","",'[5]Video Analysis'!$N$354)</f>
        <v>100</v>
      </c>
      <c r="L38" s="16">
        <f>IF('[5]Video Analysis'!$O$354="","",'[5]Video Analysis'!$O$354)</f>
        <v>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-73.375373021699488</v>
      </c>
      <c r="U38" s="23">
        <f t="shared" si="4"/>
        <v>40.900578168220818</v>
      </c>
      <c r="V38" s="24">
        <f t="shared" si="5"/>
        <v>0</v>
      </c>
      <c r="W38" s="24">
        <f t="shared" si="5"/>
        <v>100</v>
      </c>
      <c r="X38" s="24">
        <f t="shared" si="5"/>
        <v>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IF('[5]Video Analysis'!$B$364="","",'[5]Video Analysis'!$B$364)</f>
        <v/>
      </c>
      <c r="B39" s="15">
        <f>IF('[5]Video Analysis'!$Q$364="","",'[5]Video Analysis'!$Q$364)</f>
        <v>-73.375373021699488</v>
      </c>
      <c r="C39" s="15">
        <f>IF('[5]Video Analysis'!$P$364="","",'[5]Video Analysis'!$P$364)</f>
        <v>40.900578168220818</v>
      </c>
      <c r="D39" s="16">
        <f>IF('[5]Video Analysis'!$G$364="","",'[5]Video Analysis'!$G$364)</f>
        <v>0</v>
      </c>
      <c r="E39" s="16">
        <f>IF('[5]Video Analysis'!$H$364="","",'[5]Video Analysis'!$H$364)</f>
        <v>100</v>
      </c>
      <c r="F39" s="16">
        <f>IF('[5]Video Analysis'!$I$364="","",'[5]Video Analysis'!$I$364)</f>
        <v>0</v>
      </c>
      <c r="G39" s="16">
        <f>IF('[5]Video Analysis'!$J$364="","",'[5]Video Analysis'!$J$364)</f>
        <v>0</v>
      </c>
      <c r="H39" s="16">
        <f>IF('[5]Video Analysis'!$K$364="","",'[5]Video Analysis'!$K$364)</f>
        <v>100</v>
      </c>
      <c r="I39" s="16">
        <f>IF('[5]Video Analysis'!$L$364="","",'[5]Video Analysis'!$L$364)</f>
        <v>0</v>
      </c>
      <c r="J39" s="16">
        <f>IF('[5]Video Analysis'!$M$364="","",'[5]Video Analysis'!$M$364)</f>
        <v>0</v>
      </c>
      <c r="K39" s="16">
        <f>IF('[5]Video Analysis'!$N$364="","",'[5]Video Analysis'!$N$364)</f>
        <v>100</v>
      </c>
      <c r="L39" s="16">
        <f>IF('[5]Video Analysis'!$O$364="","",'[5]Video Analysis'!$O$364)</f>
        <v>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-73.375373021699488</v>
      </c>
      <c r="U39" s="23">
        <f t="shared" si="4"/>
        <v>40.900578168220818</v>
      </c>
      <c r="V39" s="24">
        <f t="shared" si="5"/>
        <v>0</v>
      </c>
      <c r="W39" s="24">
        <f t="shared" si="5"/>
        <v>100</v>
      </c>
      <c r="X39" s="24">
        <f t="shared" si="5"/>
        <v>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IF('[5]Video Analysis'!$B$374="","",'[5]Video Analysis'!$B$374)</f>
        <v/>
      </c>
      <c r="B40" s="15">
        <f>IF('[5]Video Analysis'!$Q$374="","",'[5]Video Analysis'!$Q$374)</f>
        <v>-73.375408980064094</v>
      </c>
      <c r="C40" s="15">
        <f>IF('[5]Video Analysis'!$P$374="","",'[5]Video Analysis'!$P$374)</f>
        <v>40.900496025569737</v>
      </c>
      <c r="D40" s="16">
        <f>IF('[5]Video Analysis'!$G$374="","",'[5]Video Analysis'!$G$374)</f>
        <v>0</v>
      </c>
      <c r="E40" s="16">
        <f>IF('[5]Video Analysis'!$H$374="","",'[5]Video Analysis'!$H$374)</f>
        <v>100</v>
      </c>
      <c r="F40" s="16">
        <f>IF('[5]Video Analysis'!$I$374="","",'[5]Video Analysis'!$I$374)</f>
        <v>0</v>
      </c>
      <c r="G40" s="16">
        <f>IF('[5]Video Analysis'!$J$374="","",'[5]Video Analysis'!$J$374)</f>
        <v>0</v>
      </c>
      <c r="H40" s="16">
        <f>IF('[5]Video Analysis'!$K$374="","",'[5]Video Analysis'!$K$374)</f>
        <v>100</v>
      </c>
      <c r="I40" s="16">
        <f>IF('[5]Video Analysis'!$L$374="","",'[5]Video Analysis'!$L$374)</f>
        <v>0</v>
      </c>
      <c r="J40" s="16">
        <f>IF('[5]Video Analysis'!$M$374="","",'[5]Video Analysis'!$M$374)</f>
        <v>0</v>
      </c>
      <c r="K40" s="16">
        <f>IF('[5]Video Analysis'!$N$374="","",'[5]Video Analysis'!$N$374)</f>
        <v>100</v>
      </c>
      <c r="L40" s="16">
        <f>IF('[5]Video Analysis'!$O$374="","",'[5]Video Analysis'!$O$374)</f>
        <v>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-73.375408980064094</v>
      </c>
      <c r="U40" s="23">
        <f t="shared" si="4"/>
        <v>40.900496025569737</v>
      </c>
      <c r="V40" s="24">
        <f t="shared" si="5"/>
        <v>0</v>
      </c>
      <c r="W40" s="24">
        <f t="shared" si="5"/>
        <v>100</v>
      </c>
      <c r="X40" s="24">
        <f t="shared" si="5"/>
        <v>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IF('[5]Video Analysis'!$B$384="","",'[5]Video Analysis'!$B$384)</f>
        <v/>
      </c>
      <c r="B41" s="15">
        <f>IF('[5]Video Analysis'!$Q$384="","",'[5]Video Analysis'!$Q$384)</f>
        <v>-73.375408980064094</v>
      </c>
      <c r="C41" s="15">
        <f>IF('[5]Video Analysis'!$P$384="","",'[5]Video Analysis'!$P$384)</f>
        <v>40.900496025569737</v>
      </c>
      <c r="D41" s="16">
        <f>IF('[5]Video Analysis'!$G$384="","",'[5]Video Analysis'!$G$384)</f>
        <v>0</v>
      </c>
      <c r="E41" s="16">
        <f>IF('[5]Video Analysis'!$H$384="","",'[5]Video Analysis'!$H$384)</f>
        <v>100</v>
      </c>
      <c r="F41" s="16">
        <f>IF('[5]Video Analysis'!$I$384="","",'[5]Video Analysis'!$I$384)</f>
        <v>0</v>
      </c>
      <c r="G41" s="16">
        <f>IF('[5]Video Analysis'!$J$384="","",'[5]Video Analysis'!$J$384)</f>
        <v>0</v>
      </c>
      <c r="H41" s="16">
        <f>IF('[5]Video Analysis'!$K$384="","",'[5]Video Analysis'!$K$384)</f>
        <v>100</v>
      </c>
      <c r="I41" s="16">
        <f>IF('[5]Video Analysis'!$L$384="","",'[5]Video Analysis'!$L$384)</f>
        <v>0</v>
      </c>
      <c r="J41" s="16">
        <f>IF('[5]Video Analysis'!$M$384="","",'[5]Video Analysis'!$M$384)</f>
        <v>0</v>
      </c>
      <c r="K41" s="16">
        <f>IF('[5]Video Analysis'!$N$384="","",'[5]Video Analysis'!$N$384)</f>
        <v>100</v>
      </c>
      <c r="L41" s="16">
        <f>IF('[5]Video Analysis'!$O$384="","",'[5]Video Analysis'!$O$384)</f>
        <v>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-73.375408980064094</v>
      </c>
      <c r="U41" s="23">
        <f t="shared" si="4"/>
        <v>40.900496025569737</v>
      </c>
      <c r="V41" s="24">
        <f t="shared" si="5"/>
        <v>0</v>
      </c>
      <c r="W41" s="24">
        <f t="shared" si="5"/>
        <v>100</v>
      </c>
      <c r="X41" s="24">
        <f t="shared" si="5"/>
        <v>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IF('[5]Video Analysis'!$B$394="","",'[5]Video Analysis'!$B$394)</f>
        <v/>
      </c>
      <c r="B42" s="15">
        <f>IF('[5]Video Analysis'!$Q$394="","",'[5]Video Analysis'!$Q$394)</f>
        <v>-73.375454619526863</v>
      </c>
      <c r="C42" s="15">
        <f>IF('[5]Video Analysis'!$P$394="","",'[5]Video Analysis'!$P$394)</f>
        <v>40.900463042780757</v>
      </c>
      <c r="D42" s="16">
        <f>IF('[5]Video Analysis'!$G$394="","",'[5]Video Analysis'!$G$394)</f>
        <v>0</v>
      </c>
      <c r="E42" s="16">
        <f>IF('[5]Video Analysis'!$H$394="","",'[5]Video Analysis'!$H$394)</f>
        <v>100</v>
      </c>
      <c r="F42" s="16">
        <f>IF('[5]Video Analysis'!$I$394="","",'[5]Video Analysis'!$I$394)</f>
        <v>0</v>
      </c>
      <c r="G42" s="16">
        <f>IF('[5]Video Analysis'!$J$394="","",'[5]Video Analysis'!$J$394)</f>
        <v>0</v>
      </c>
      <c r="H42" s="16">
        <f>IF('[5]Video Analysis'!$K$394="","",'[5]Video Analysis'!$K$394)</f>
        <v>100</v>
      </c>
      <c r="I42" s="16">
        <f>IF('[5]Video Analysis'!$L$394="","",'[5]Video Analysis'!$L$394)</f>
        <v>0</v>
      </c>
      <c r="J42" s="16">
        <f>IF('[5]Video Analysis'!$M$394="","",'[5]Video Analysis'!$M$394)</f>
        <v>0</v>
      </c>
      <c r="K42" s="16">
        <f>IF('[5]Video Analysis'!$N$394="","",'[5]Video Analysis'!$N$394)</f>
        <v>100</v>
      </c>
      <c r="L42" s="16">
        <f>IF('[5]Video Analysis'!$O$394="","",'[5]Video Analysis'!$O$394)</f>
        <v>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-73.375454619526863</v>
      </c>
      <c r="U42" s="23">
        <f t="shared" si="4"/>
        <v>40.900463042780757</v>
      </c>
      <c r="V42" s="24">
        <f t="shared" si="5"/>
        <v>0</v>
      </c>
      <c r="W42" s="24">
        <f t="shared" si="5"/>
        <v>100</v>
      </c>
      <c r="X42" s="24">
        <f t="shared" si="5"/>
        <v>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IF('[5]Video Analysis'!$B$404="","",'[5]Video Analysis'!$B$404)</f>
        <v/>
      </c>
      <c r="B43" s="15" t="str">
        <f>IF('[5]Video Analysis'!$Q$404="","",'[5]Video Analysis'!$Q$404)</f>
        <v/>
      </c>
      <c r="C43" s="15" t="str">
        <f>IF('[5]Video Analysis'!$P$404="","",'[5]Video Analysis'!$P$404)</f>
        <v/>
      </c>
      <c r="D43" s="16" t="str">
        <f>IF('[5]Video Analysis'!$G$404="","",'[5]Video Analysis'!$G$404)</f>
        <v/>
      </c>
      <c r="E43" s="16" t="str">
        <f>IF('[5]Video Analysis'!$H$404="","",'[5]Video Analysis'!$H$404)</f>
        <v/>
      </c>
      <c r="F43" s="16" t="str">
        <f>IF('[5]Video Analysis'!$I$404="","",'[5]Video Analysis'!$I$404)</f>
        <v/>
      </c>
      <c r="G43" s="16" t="str">
        <f>IF('[5]Video Analysis'!$J$404="","",'[5]Video Analysis'!$J$404)</f>
        <v/>
      </c>
      <c r="H43" s="16" t="str">
        <f>IF('[5]Video Analysis'!$K$404="","",'[5]Video Analysis'!$K$404)</f>
        <v/>
      </c>
      <c r="I43" s="16" t="str">
        <f>IF('[5]Video Analysis'!$L$404="","",'[5]Video Analysis'!$L$404)</f>
        <v/>
      </c>
      <c r="J43" s="16" t="str">
        <f>IF('[5]Video Analysis'!$M$404="","",'[5]Video Analysis'!$M$404)</f>
        <v/>
      </c>
      <c r="K43" s="16" t="str">
        <f>IF('[5]Video Analysis'!$N$404="","",'[5]Video Analysis'!$N$404)</f>
        <v/>
      </c>
      <c r="L43" s="16" t="str">
        <f>IF('[5]Video Analysis'!$O$404="","",'[5]Video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IF('[5]Video Analysis'!$B$414="","",'[5]Video Analysis'!$B$414)</f>
        <v/>
      </c>
      <c r="B44" s="15" t="str">
        <f>IF('[5]Video Analysis'!$Q$414="","",'[5]Video Analysis'!$Q$414)</f>
        <v/>
      </c>
      <c r="C44" s="15" t="str">
        <f>IF('[5]Video Analysis'!$P$414="","",'[5]Video Analysis'!$P$414)</f>
        <v/>
      </c>
      <c r="D44" s="16" t="str">
        <f>IF('[5]Video Analysis'!$G$414="","",'[5]Video Analysis'!$G$414)</f>
        <v/>
      </c>
      <c r="E44" s="16" t="str">
        <f>IF('[5]Video Analysis'!$H$414="","",'[5]Video Analysis'!$H$414)</f>
        <v/>
      </c>
      <c r="F44" s="16" t="str">
        <f>IF('[5]Video Analysis'!$I$414="","",'[5]Video Analysis'!$I$414)</f>
        <v/>
      </c>
      <c r="G44" s="16" t="str">
        <f>IF('[5]Video Analysis'!$J$414="","",'[5]Video Analysis'!$J$414)</f>
        <v/>
      </c>
      <c r="H44" s="16" t="str">
        <f>IF('[5]Video Analysis'!$K$414="","",'[5]Video Analysis'!$K$414)</f>
        <v/>
      </c>
      <c r="I44" s="16" t="str">
        <f>IF('[5]Video Analysis'!$L$414="","",'[5]Video Analysis'!$L$414)</f>
        <v/>
      </c>
      <c r="J44" s="16" t="str">
        <f>IF('[5]Video Analysis'!$M$414="","",'[5]Video Analysis'!$M$414)</f>
        <v/>
      </c>
      <c r="K44" s="16" t="str">
        <f>IF('[5]Video Analysis'!$N$414="","",'[5]Video Analysis'!$N$414)</f>
        <v/>
      </c>
      <c r="L44" s="16" t="str">
        <f>IF('[5]Video Analysis'!$O$414="","",'[5]Video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IF('[5]Video Analysis'!$B$424="","",'[5]Video Analysis'!$B$424)</f>
        <v/>
      </c>
      <c r="B45" s="15" t="str">
        <f>IF('[5]Video Analysis'!$Q$424="","",'[5]Video Analysis'!$Q$424)</f>
        <v/>
      </c>
      <c r="C45" s="15" t="str">
        <f>IF('[5]Video Analysis'!$P$424="","",'[5]Video Analysis'!$P$424)</f>
        <v/>
      </c>
      <c r="D45" s="16" t="str">
        <f>IF('[5]Video Analysis'!$G$424="","",'[5]Video Analysis'!$G$424)</f>
        <v/>
      </c>
      <c r="E45" s="16" t="str">
        <f>IF('[5]Video Analysis'!$H$424="","",'[5]Video Analysis'!$H$424)</f>
        <v/>
      </c>
      <c r="F45" s="16" t="str">
        <f>IF('[5]Video Analysis'!$I$424="","",'[5]Video Analysis'!$I$424)</f>
        <v/>
      </c>
      <c r="G45" s="16" t="str">
        <f>IF('[5]Video Analysis'!$J$424="","",'[5]Video Analysis'!$J$424)</f>
        <v/>
      </c>
      <c r="H45" s="16" t="str">
        <f>IF('[5]Video Analysis'!$K$424="","",'[5]Video Analysis'!$K$424)</f>
        <v/>
      </c>
      <c r="I45" s="16" t="str">
        <f>IF('[5]Video Analysis'!$L$424="","",'[5]Video Analysis'!$L$424)</f>
        <v/>
      </c>
      <c r="J45" s="16" t="str">
        <f>IF('[5]Video Analysis'!$M$424="","",'[5]Video Analysis'!$M$424)</f>
        <v/>
      </c>
      <c r="K45" s="16" t="str">
        <f>IF('[5]Video Analysis'!$N$424="","",'[5]Video Analysis'!$N$424)</f>
        <v/>
      </c>
      <c r="L45" s="16" t="str">
        <f>IF('[5]Video Analysis'!$O$424="","",'[5]Video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IF('[5]Video Analysis'!$B$434="","",'[5]Video Analysis'!$B$434)</f>
        <v/>
      </c>
      <c r="B46" s="15" t="str">
        <f>IF('[5]Video Analysis'!$Q$434="","",'[5]Video Analysis'!$Q$434)</f>
        <v/>
      </c>
      <c r="C46" s="15" t="str">
        <f>IF('[5]Video Analysis'!$P$434="","",'[5]Video Analysis'!$P$434)</f>
        <v/>
      </c>
      <c r="D46" s="16" t="str">
        <f>IF('[5]Video Analysis'!$G$434="","",'[5]Video Analysis'!$G$434)</f>
        <v/>
      </c>
      <c r="E46" s="16" t="str">
        <f>IF('[5]Video Analysis'!$H$434="","",'[5]Video Analysis'!$H$434)</f>
        <v/>
      </c>
      <c r="F46" s="16" t="str">
        <f>IF('[5]Video Analysis'!$I$434="","",'[5]Video Analysis'!$I$434)</f>
        <v/>
      </c>
      <c r="G46" s="16" t="str">
        <f>IF('[5]Video Analysis'!$J$434="","",'[5]Video Analysis'!$J$434)</f>
        <v/>
      </c>
      <c r="H46" s="16" t="str">
        <f>IF('[5]Video Analysis'!$K$434="","",'[5]Video Analysis'!$K$434)</f>
        <v/>
      </c>
      <c r="I46" s="16" t="str">
        <f>IF('[5]Video Analysis'!$L$434="","",'[5]Video Analysis'!$L$434)</f>
        <v/>
      </c>
      <c r="J46" s="16" t="str">
        <f>IF('[5]Video Analysis'!$M$434="","",'[5]Video Analysis'!$M$434)</f>
        <v/>
      </c>
      <c r="K46" s="16" t="str">
        <f>IF('[5]Video Analysis'!$N$434="","",'[5]Video Analysis'!$N$434)</f>
        <v/>
      </c>
      <c r="L46" s="16" t="str">
        <f>IF('[5]Video Analysis'!$O$434="","",'[5]Video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IF('[5]Video Analysis'!$B$444="","",'[5]Video Analysis'!$B$444)</f>
        <v/>
      </c>
      <c r="B47" s="15" t="str">
        <f>IF('[5]Video Analysis'!$Q$444="","",'[5]Video Analysis'!$Q$444)</f>
        <v/>
      </c>
      <c r="C47" s="15" t="str">
        <f>IF('[5]Video Analysis'!$P$444="","",'[5]Video Analysis'!$P$444)</f>
        <v/>
      </c>
      <c r="D47" s="16" t="str">
        <f>IF('[5]Video Analysis'!$G$444="","",'[5]Video Analysis'!$G$444)</f>
        <v/>
      </c>
      <c r="E47" s="16" t="str">
        <f>IF('[5]Video Analysis'!$H$444="","",'[5]Video Analysis'!$H$444)</f>
        <v/>
      </c>
      <c r="F47" s="16" t="str">
        <f>IF('[5]Video Analysis'!$I$444="","",'[5]Video Analysis'!$I$444)</f>
        <v/>
      </c>
      <c r="G47" s="16" t="str">
        <f>IF('[5]Video Analysis'!$J$444="","",'[5]Video Analysis'!$J$444)</f>
        <v/>
      </c>
      <c r="H47" s="16" t="str">
        <f>IF('[5]Video Analysis'!$K$444="","",'[5]Video Analysis'!$K$444)</f>
        <v/>
      </c>
      <c r="I47" s="16" t="str">
        <f>IF('[5]Video Analysis'!$L$444="","",'[5]Video Analysis'!$L$444)</f>
        <v/>
      </c>
      <c r="J47" s="16" t="str">
        <f>IF('[5]Video Analysis'!$M$444="","",'[5]Video Analysis'!$M$444)</f>
        <v/>
      </c>
      <c r="K47" s="16" t="str">
        <f>IF('[5]Video Analysis'!$N$444="","",'[5]Video Analysis'!$N$444)</f>
        <v/>
      </c>
      <c r="L47" s="16" t="str">
        <f>IF('[5]Video Analysis'!$O$444="","",'[5]Video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IF('[5]Video Analysis'!$B$454="","",'[5]Video Analysis'!$B$454)</f>
        <v/>
      </c>
      <c r="B48" s="15" t="str">
        <f>IF('[5]Video Analysis'!$Q$454="","",'[5]Video Analysis'!$Q$454)</f>
        <v/>
      </c>
      <c r="C48" s="15" t="str">
        <f>IF('[5]Video Analysis'!$P$454="","",'[5]Video Analysis'!$P$454)</f>
        <v/>
      </c>
      <c r="D48" s="16" t="str">
        <f>IF('[5]Video Analysis'!$G$454="","",'[5]Video Analysis'!$G$454)</f>
        <v/>
      </c>
      <c r="E48" s="16" t="str">
        <f>IF('[5]Video Analysis'!$H$454="","",'[5]Video Analysis'!$H$454)</f>
        <v/>
      </c>
      <c r="F48" s="16" t="str">
        <f>IF('[5]Video Analysis'!$I$454="","",'[5]Video Analysis'!$I$454)</f>
        <v/>
      </c>
      <c r="G48" s="16" t="str">
        <f>IF('[5]Video Analysis'!$J$454="","",'[5]Video Analysis'!$J$454)</f>
        <v/>
      </c>
      <c r="H48" s="16" t="str">
        <f>IF('[5]Video Analysis'!$K$454="","",'[5]Video Analysis'!$K$454)</f>
        <v/>
      </c>
      <c r="I48" s="16" t="str">
        <f>IF('[5]Video Analysis'!$L$454="","",'[5]Video Analysis'!$L$454)</f>
        <v/>
      </c>
      <c r="J48" s="16" t="str">
        <f>IF('[5]Video Analysis'!$M$454="","",'[5]Video Analysis'!$M$454)</f>
        <v/>
      </c>
      <c r="K48" s="16" t="str">
        <f>IF('[5]Video Analysis'!$N$454="","",'[5]Video Analysis'!$N$454)</f>
        <v/>
      </c>
      <c r="L48" s="16" t="str">
        <f>IF('[5]Video Analysis'!$O$454="","",'[5]Video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IF('[5]Video Analysis'!$B$464="","",'[5]Video Analysis'!$B$464)</f>
        <v/>
      </c>
      <c r="B49" s="15" t="str">
        <f>IF('[5]Video Analysis'!$Q$464="","",'[5]Video Analysis'!$Q$464)</f>
        <v/>
      </c>
      <c r="C49" s="15" t="str">
        <f>IF('[5]Video Analysis'!$P$464="","",'[5]Video Analysis'!$P$464)</f>
        <v/>
      </c>
      <c r="D49" s="16" t="str">
        <f>IF('[5]Video Analysis'!$G$464="","",'[5]Video Analysis'!$G$464)</f>
        <v/>
      </c>
      <c r="E49" s="16" t="str">
        <f>IF('[5]Video Analysis'!$H$464="","",'[5]Video Analysis'!$H$464)</f>
        <v/>
      </c>
      <c r="F49" s="16" t="str">
        <f>IF('[5]Video Analysis'!$I$464="","",'[5]Video Analysis'!$I$464)</f>
        <v/>
      </c>
      <c r="G49" s="16" t="str">
        <f>IF('[5]Video Analysis'!$J$464="","",'[5]Video Analysis'!$J$464)</f>
        <v/>
      </c>
      <c r="H49" s="16" t="str">
        <f>IF('[5]Video Analysis'!$K$464="","",'[5]Video Analysis'!$K$464)</f>
        <v/>
      </c>
      <c r="I49" s="16" t="str">
        <f>IF('[5]Video Analysis'!$L$464="","",'[5]Video Analysis'!$L$464)</f>
        <v/>
      </c>
      <c r="J49" s="16" t="str">
        <f>IF('[5]Video Analysis'!$M$464="","",'[5]Video Analysis'!$M$464)</f>
        <v/>
      </c>
      <c r="K49" s="16" t="str">
        <f>IF('[5]Video Analysis'!$N$464="","",'[5]Video Analysis'!$N$464)</f>
        <v/>
      </c>
      <c r="L49" s="16" t="str">
        <f>IF('[5]Video Analysis'!$O$464="","",'[5]Video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IF('[5]Video Analysis'!$B$474="","",'[5]Video Analysis'!$B$474)</f>
        <v/>
      </c>
      <c r="B50" s="15" t="str">
        <f>IF('[5]Video Analysis'!$Q$474="","",'[5]Video Analysis'!$Q$474)</f>
        <v/>
      </c>
      <c r="C50" s="15" t="str">
        <f>IF('[5]Video Analysis'!$P$474="","",'[5]Video Analysis'!$P$474)</f>
        <v/>
      </c>
      <c r="D50" s="16" t="str">
        <f>IF('[5]Video Analysis'!$G$474="","",'[5]Video Analysis'!$G$474)</f>
        <v/>
      </c>
      <c r="E50" s="16" t="str">
        <f>IF('[5]Video Analysis'!$H$474="","",'[5]Video Analysis'!$H$474)</f>
        <v/>
      </c>
      <c r="F50" s="16" t="str">
        <f>IF('[5]Video Analysis'!$I$474="","",'[5]Video Analysis'!$I$474)</f>
        <v/>
      </c>
      <c r="G50" s="16" t="str">
        <f>IF('[5]Video Analysis'!$J$474="","",'[5]Video Analysis'!$J$474)</f>
        <v/>
      </c>
      <c r="H50" s="16" t="str">
        <f>IF('[5]Video Analysis'!$K$474="","",'[5]Video Analysis'!$K$474)</f>
        <v/>
      </c>
      <c r="I50" s="16" t="str">
        <f>IF('[5]Video Analysis'!$L$474="","",'[5]Video Analysis'!$L$474)</f>
        <v/>
      </c>
      <c r="J50" s="16" t="str">
        <f>IF('[5]Video Analysis'!$M$474="","",'[5]Video Analysis'!$M$474)</f>
        <v/>
      </c>
      <c r="K50" s="16" t="str">
        <f>IF('[5]Video Analysis'!$N$474="","",'[5]Video Analysis'!$N$474)</f>
        <v/>
      </c>
      <c r="L50" s="16" t="str">
        <f>IF('[5]Video Analysis'!$O$474="","",'[5]Video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IF('[5]Video Analysis'!$B$484="","",'[5]Video Analysis'!$B$484)</f>
        <v/>
      </c>
      <c r="B51" s="15" t="str">
        <f>IF('[5]Video Analysis'!$Q$484="","",'[5]Video Analysis'!$Q$484)</f>
        <v/>
      </c>
      <c r="C51" s="15" t="str">
        <f>IF('[5]Video Analysis'!$P$484="","",'[5]Video Analysis'!$P$484)</f>
        <v/>
      </c>
      <c r="D51" s="16" t="str">
        <f>IF('[5]Video Analysis'!$G$484="","",'[5]Video Analysis'!$G$484)</f>
        <v/>
      </c>
      <c r="E51" s="16" t="str">
        <f>IF('[5]Video Analysis'!$H$484="","",'[5]Video Analysis'!$H$484)</f>
        <v/>
      </c>
      <c r="F51" s="16" t="str">
        <f>IF('[5]Video Analysis'!$I$484="","",'[5]Video Analysis'!$I$484)</f>
        <v/>
      </c>
      <c r="G51" s="16" t="str">
        <f>IF('[5]Video Analysis'!$J$484="","",'[5]Video Analysis'!$J$484)</f>
        <v/>
      </c>
      <c r="H51" s="16" t="str">
        <f>IF('[5]Video Analysis'!$K$484="","",'[5]Video Analysis'!$K$484)</f>
        <v/>
      </c>
      <c r="I51" s="16" t="str">
        <f>IF('[5]Video Analysis'!$L$484="","",'[5]Video Analysis'!$L$484)</f>
        <v/>
      </c>
      <c r="J51" s="16" t="str">
        <f>IF('[5]Video Analysis'!$M$484="","",'[5]Video Analysis'!$M$484)</f>
        <v/>
      </c>
      <c r="K51" s="16" t="str">
        <f>IF('[5]Video Analysis'!$N$484="","",'[5]Video Analysis'!$N$484)</f>
        <v/>
      </c>
      <c r="L51" s="16" t="str">
        <f>IF('[5]Video Analysis'!$O$484="","",'[5]Video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IF('[5]Video Analysis'!$B$494="","",'[5]Video Analysis'!$B$494)</f>
        <v/>
      </c>
      <c r="B52" s="15" t="str">
        <f>IF('[5]Video Analysis'!$Q$494="","",'[5]Video Analysis'!$Q$494)</f>
        <v/>
      </c>
      <c r="C52" s="15" t="str">
        <f>IF('[5]Video Analysis'!$P$494="","",'[5]Video Analysis'!$P$494)</f>
        <v/>
      </c>
      <c r="D52" s="16" t="str">
        <f>IF('[5]Video Analysis'!$G$494="","",'[5]Video Analysis'!$G$494)</f>
        <v/>
      </c>
      <c r="E52" s="16" t="str">
        <f>IF('[5]Video Analysis'!$H$494="","",'[5]Video Analysis'!$H$494)</f>
        <v/>
      </c>
      <c r="F52" s="16" t="str">
        <f>IF('[5]Video Analysis'!$I$494="","",'[5]Video Analysis'!$I$494)</f>
        <v/>
      </c>
      <c r="G52" s="16" t="str">
        <f>IF('[5]Video Analysis'!$J$494="","",'[5]Video Analysis'!$J$494)</f>
        <v/>
      </c>
      <c r="H52" s="16" t="str">
        <f>IF('[5]Video Analysis'!$K$494="","",'[5]Video Analysis'!$K$494)</f>
        <v/>
      </c>
      <c r="I52" s="16" t="str">
        <f>IF('[5]Video Analysis'!$L$494="","",'[5]Video Analysis'!$L$494)</f>
        <v/>
      </c>
      <c r="J52" s="16" t="str">
        <f>IF('[5]Video Analysis'!$M$494="","",'[5]Video Analysis'!$M$494)</f>
        <v/>
      </c>
      <c r="K52" s="16" t="str">
        <f>IF('[5]Video Analysis'!$N$494="","",'[5]Video Analysis'!$N$494)</f>
        <v/>
      </c>
      <c r="L52" s="16" t="str">
        <f>IF('[5]Video Analysis'!$O$494="","",'[5]Video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IF('[5]Video Analysis'!$B$504="","",'[5]Video Analysis'!$B$504)</f>
        <v/>
      </c>
      <c r="B53" s="15" t="str">
        <f>IF('[5]Video Analysis'!$Q$504="","",'[5]Video Analysis'!$Q$504)</f>
        <v/>
      </c>
      <c r="C53" s="15" t="str">
        <f>IF('[5]Video Analysis'!$P$504="","",'[5]Video Analysis'!$P$504)</f>
        <v/>
      </c>
      <c r="D53" s="16" t="str">
        <f>IF('[5]Video Analysis'!$G$504="","",'[5]Video Analysis'!$G$504)</f>
        <v/>
      </c>
      <c r="E53" s="16" t="str">
        <f>IF('[5]Video Analysis'!$H$504="","",'[5]Video Analysis'!$H$504)</f>
        <v/>
      </c>
      <c r="F53" s="16" t="str">
        <f>IF('[5]Video Analysis'!$I$504="","",'[5]Video Analysis'!$I$504)</f>
        <v/>
      </c>
      <c r="G53" s="16" t="str">
        <f>IF('[5]Video Analysis'!$J$504="","",'[5]Video Analysis'!$J$504)</f>
        <v/>
      </c>
      <c r="H53" s="16" t="str">
        <f>IF('[5]Video Analysis'!$K$504="","",'[5]Video Analysis'!$K$504)</f>
        <v/>
      </c>
      <c r="I53" s="16" t="str">
        <f>IF('[5]Video Analysis'!$L$504="","",'[5]Video Analysis'!$L$504)</f>
        <v/>
      </c>
      <c r="J53" s="16" t="str">
        <f>IF('[5]Video Analysis'!$M$504="","",'[5]Video Analysis'!$M$504)</f>
        <v/>
      </c>
      <c r="K53" s="16" t="str">
        <f>IF('[5]Video Analysis'!$N$504="","",'[5]Video Analysis'!$N$504)</f>
        <v/>
      </c>
      <c r="L53" s="16" t="str">
        <f>IF('[5]Video Analysis'!$O$504="","",'[5]Video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IF('[5]Video Analysis'!$B$514="","",'[5]Video Analysis'!$B$514)</f>
        <v/>
      </c>
      <c r="B54" s="15" t="str">
        <f>IF('[5]Video Analysis'!$Q$514="","",'[5]Video Analysis'!$Q$514)</f>
        <v/>
      </c>
      <c r="C54" s="15" t="str">
        <f>IF('[5]Video Analysis'!$P$514="","",'[5]Video Analysis'!$P$514)</f>
        <v/>
      </c>
      <c r="D54" s="16" t="str">
        <f>IF('[5]Video Analysis'!$G$514="","",'[5]Video Analysis'!$G$514)</f>
        <v/>
      </c>
      <c r="E54" s="16" t="str">
        <f>IF('[5]Video Analysis'!$H$514="","",'[5]Video Analysis'!$H$514)</f>
        <v/>
      </c>
      <c r="F54" s="16" t="str">
        <f>IF('[5]Video Analysis'!$I$514="","",'[5]Video Analysis'!$I$514)</f>
        <v/>
      </c>
      <c r="G54" s="16" t="str">
        <f>IF('[5]Video Analysis'!$J$514="","",'[5]Video Analysis'!$J$514)</f>
        <v/>
      </c>
      <c r="H54" s="16" t="str">
        <f>IF('[5]Video Analysis'!$K$514="","",'[5]Video Analysis'!$K$514)</f>
        <v/>
      </c>
      <c r="I54" s="16" t="str">
        <f>IF('[5]Video Analysis'!$L$514="","",'[5]Video Analysis'!$L$514)</f>
        <v/>
      </c>
      <c r="J54" s="16" t="str">
        <f>IF('[5]Video Analysis'!$M$514="","",'[5]Video Analysis'!$M$514)</f>
        <v/>
      </c>
      <c r="K54" s="16" t="str">
        <f>IF('[5]Video Analysis'!$N$514="","",'[5]Video Analysis'!$N$514)</f>
        <v/>
      </c>
      <c r="L54" s="16" t="str">
        <f>IF('[5]Video Analysis'!$O$514="","",'[5]Video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IF('[5]Video Analysis'!$B$524="","",'[5]Video Analysis'!$B$524)</f>
        <v/>
      </c>
      <c r="B55" s="15" t="str">
        <f>IF('[5]Video Analysis'!$Q$524="","",'[5]Video Analysis'!$Q$524)</f>
        <v/>
      </c>
      <c r="C55" s="15" t="str">
        <f>IF('[5]Video Analysis'!$P$524="","",'[5]Video Analysis'!$P$524)</f>
        <v/>
      </c>
      <c r="D55" s="16" t="str">
        <f>IF('[5]Video Analysis'!$G$524="","",'[5]Video Analysis'!$G$524)</f>
        <v/>
      </c>
      <c r="E55" s="16" t="str">
        <f>IF('[5]Video Analysis'!$H$524="","",'[5]Video Analysis'!$H$524)</f>
        <v/>
      </c>
      <c r="F55" s="16" t="str">
        <f>IF('[5]Video Analysis'!$I$524="","",'[5]Video Analysis'!$I$524)</f>
        <v/>
      </c>
      <c r="G55" s="16" t="str">
        <f>IF('[5]Video Analysis'!$J$524="","",'[5]Video Analysis'!$J$524)</f>
        <v/>
      </c>
      <c r="H55" s="16" t="str">
        <f>IF('[5]Video Analysis'!$K$524="","",'[5]Video Analysis'!$K$524)</f>
        <v/>
      </c>
      <c r="I55" s="16" t="str">
        <f>IF('[5]Video Analysis'!$L$524="","",'[5]Video Analysis'!$L$524)</f>
        <v/>
      </c>
      <c r="J55" s="16" t="str">
        <f>IF('[5]Video Analysis'!$M$524="","",'[5]Video Analysis'!$M$524)</f>
        <v/>
      </c>
      <c r="K55" s="16" t="str">
        <f>IF('[5]Video Analysis'!$N$524="","",'[5]Video Analysis'!$N$524)</f>
        <v/>
      </c>
      <c r="L55" s="16" t="str">
        <f>IF('[5]Video Analysis'!$O$524="","",'[5]Video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IF('[5]Video Analysis'!$B$534="","",'[5]Video Analysis'!$B$534)</f>
        <v/>
      </c>
      <c r="B56" s="15" t="str">
        <f>IF('[5]Video Analysis'!$Q$534="","",'[5]Video Analysis'!$Q$534)</f>
        <v/>
      </c>
      <c r="C56" s="15" t="str">
        <f>IF('[5]Video Analysis'!$P$534="","",'[5]Video Analysis'!$P$534)</f>
        <v/>
      </c>
      <c r="D56" s="16" t="str">
        <f>IF('[5]Video Analysis'!$G$534="","",'[5]Video Analysis'!$G$534)</f>
        <v/>
      </c>
      <c r="E56" s="16" t="str">
        <f>IF('[5]Video Analysis'!$H$534="","",'[5]Video Analysis'!$H$534)</f>
        <v/>
      </c>
      <c r="F56" s="16" t="str">
        <f>IF('[5]Video Analysis'!$I$534="","",'[5]Video Analysis'!$I$534)</f>
        <v/>
      </c>
      <c r="G56" s="16" t="str">
        <f>IF('[5]Video Analysis'!$J$534="","",'[5]Video Analysis'!$J$534)</f>
        <v/>
      </c>
      <c r="H56" s="16" t="str">
        <f>IF('[5]Video Analysis'!$K$534="","",'[5]Video Analysis'!$K$534)</f>
        <v/>
      </c>
      <c r="I56" s="16" t="str">
        <f>IF('[5]Video Analysis'!$L$534="","",'[5]Video Analysis'!$L$534)</f>
        <v/>
      </c>
      <c r="J56" s="16" t="str">
        <f>IF('[5]Video Analysis'!$M$534="","",'[5]Video Analysis'!$M$534)</f>
        <v/>
      </c>
      <c r="K56" s="16" t="str">
        <f>IF('[5]Video Analysis'!$N$534="","",'[5]Video Analysis'!$N$534)</f>
        <v/>
      </c>
      <c r="L56" s="16" t="str">
        <f>IF('[5]Video Analysis'!$O$534="","",'[5]Video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IF('[5]Video Analysis'!$B$544="","",'[5]Video Analysis'!$B$544)</f>
        <v/>
      </c>
      <c r="B57" s="15" t="str">
        <f>IF('[5]Video Analysis'!$Q$544="","",'[5]Video Analysis'!$Q$544)</f>
        <v/>
      </c>
      <c r="C57" s="15" t="str">
        <f>IF('[5]Video Analysis'!$P$544="","",'[5]Video Analysis'!$P$544)</f>
        <v/>
      </c>
      <c r="D57" s="16" t="str">
        <f>IF('[5]Video Analysis'!$G$544="","",'[5]Video Analysis'!$G$544)</f>
        <v/>
      </c>
      <c r="E57" s="16" t="str">
        <f>IF('[5]Video Analysis'!$H$544="","",'[5]Video Analysis'!$H$544)</f>
        <v/>
      </c>
      <c r="F57" s="16" t="str">
        <f>IF('[5]Video Analysis'!$I$544="","",'[5]Video Analysis'!$I$544)</f>
        <v/>
      </c>
      <c r="G57" s="16" t="str">
        <f>IF('[5]Video Analysis'!$J$544="","",'[5]Video Analysis'!$J$544)</f>
        <v/>
      </c>
      <c r="H57" s="16" t="str">
        <f>IF('[5]Video Analysis'!$K$544="","",'[5]Video Analysis'!$K$544)</f>
        <v/>
      </c>
      <c r="I57" s="16" t="str">
        <f>IF('[5]Video Analysis'!$L$544="","",'[5]Video Analysis'!$L$544)</f>
        <v/>
      </c>
      <c r="J57" s="16" t="str">
        <f>IF('[5]Video Analysis'!$M$544="","",'[5]Video Analysis'!$M$544)</f>
        <v/>
      </c>
      <c r="K57" s="16" t="str">
        <f>IF('[5]Video Analysis'!$N$544="","",'[5]Video Analysis'!$N$544)</f>
        <v/>
      </c>
      <c r="L57" s="16" t="str">
        <f>IF('[5]Video Analysis'!$O$544="","",'[5]Video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IF('[5]Video Analysis'!$B$554="","",'[5]Video Analysis'!$B$554)</f>
        <v/>
      </c>
      <c r="B58" s="15" t="str">
        <f>IF('[5]Video Analysis'!$Q$554="","",'[5]Video Analysis'!$Q$554)</f>
        <v/>
      </c>
      <c r="C58" s="15" t="str">
        <f>IF('[5]Video Analysis'!$P$554="","",'[5]Video Analysis'!$P$554)</f>
        <v/>
      </c>
      <c r="D58" s="16" t="str">
        <f>IF('[5]Video Analysis'!$G$554="","",'[5]Video Analysis'!$G$554)</f>
        <v/>
      </c>
      <c r="E58" s="16" t="str">
        <f>IF('[5]Video Analysis'!$H$554="","",'[5]Video Analysis'!$H$554)</f>
        <v/>
      </c>
      <c r="F58" s="16" t="str">
        <f>IF('[5]Video Analysis'!$I$554="","",'[5]Video Analysis'!$I$554)</f>
        <v/>
      </c>
      <c r="G58" s="16" t="str">
        <f>IF('[5]Video Analysis'!$J$554="","",'[5]Video Analysis'!$J$554)</f>
        <v/>
      </c>
      <c r="H58" s="16" t="str">
        <f>IF('[5]Video Analysis'!$K$554="","",'[5]Video Analysis'!$K$554)</f>
        <v/>
      </c>
      <c r="I58" s="16" t="str">
        <f>IF('[5]Video Analysis'!$L$554="","",'[5]Video Analysis'!$L$554)</f>
        <v/>
      </c>
      <c r="J58" s="16" t="str">
        <f>IF('[5]Video Analysis'!$M$554="","",'[5]Video Analysis'!$M$554)</f>
        <v/>
      </c>
      <c r="K58" s="16" t="str">
        <f>IF('[5]Video Analysis'!$N$554="","",'[5]Video Analysis'!$N$554)</f>
        <v/>
      </c>
      <c r="L58" s="16" t="str">
        <f>IF('[5]Video Analysis'!$O$554="","",'[5]Video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IF('[5]Video Analysis'!$B$564="","",'[5]Video Analysis'!$B$564)</f>
        <v/>
      </c>
      <c r="B59" s="15" t="str">
        <f>IF('[5]Video Analysis'!$Q$564="","",'[5]Video Analysis'!$Q$564)</f>
        <v/>
      </c>
      <c r="C59" s="15" t="str">
        <f>IF('[5]Video Analysis'!$P$564="","",'[5]Video Analysis'!$P$564)</f>
        <v/>
      </c>
      <c r="D59" s="16" t="str">
        <f>IF('[5]Video Analysis'!$G$564="","",'[5]Video Analysis'!$G$564)</f>
        <v/>
      </c>
      <c r="E59" s="16" t="str">
        <f>IF('[5]Video Analysis'!$H$564="","",'[5]Video Analysis'!$H$564)</f>
        <v/>
      </c>
      <c r="F59" s="16" t="str">
        <f>IF('[5]Video Analysis'!$I$564="","",'[5]Video Analysis'!$I$564)</f>
        <v/>
      </c>
      <c r="G59" s="16" t="str">
        <f>IF('[5]Video Analysis'!$J$564="","",'[5]Video Analysis'!$J$564)</f>
        <v/>
      </c>
      <c r="H59" s="16" t="str">
        <f>IF('[5]Video Analysis'!$K$564="","",'[5]Video Analysis'!$K$564)</f>
        <v/>
      </c>
      <c r="I59" s="16" t="str">
        <f>IF('[5]Video Analysis'!$L$564="","",'[5]Video Analysis'!$L$564)</f>
        <v/>
      </c>
      <c r="J59" s="16" t="str">
        <f>IF('[5]Video Analysis'!$M$564="","",'[5]Video Analysis'!$M$564)</f>
        <v/>
      </c>
      <c r="K59" s="16" t="str">
        <f>IF('[5]Video Analysis'!$N$564="","",'[5]Video Analysis'!$N$564)</f>
        <v/>
      </c>
      <c r="L59" s="16" t="str">
        <f>IF('[5]Video Analysis'!$O$564="","",'[5]Video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IF('[5]Video Analysis'!$B$574="","",'[5]Video Analysis'!$B$574)</f>
        <v/>
      </c>
      <c r="B60" s="15" t="str">
        <f>IF('[5]Video Analysis'!$Q$574="","",'[5]Video Analysis'!$Q$574)</f>
        <v/>
      </c>
      <c r="C60" s="15" t="str">
        <f>IF('[5]Video Analysis'!$P$574="","",'[5]Video Analysis'!$P$574)</f>
        <v/>
      </c>
      <c r="D60" s="16" t="str">
        <f>IF('[5]Video Analysis'!$G$574="","",'[5]Video Analysis'!$G$574)</f>
        <v/>
      </c>
      <c r="E60" s="16" t="str">
        <f>IF('[5]Video Analysis'!$H$574="","",'[5]Video Analysis'!$H$574)</f>
        <v/>
      </c>
      <c r="F60" s="16" t="str">
        <f>IF('[5]Video Analysis'!$I$574="","",'[5]Video Analysis'!$I$574)</f>
        <v/>
      </c>
      <c r="G60" s="16" t="str">
        <f>IF('[5]Video Analysis'!$J$574="","",'[5]Video Analysis'!$J$574)</f>
        <v/>
      </c>
      <c r="H60" s="16" t="str">
        <f>IF('[5]Video Analysis'!$K$574="","",'[5]Video Analysis'!$K$574)</f>
        <v/>
      </c>
      <c r="I60" s="16" t="str">
        <f>IF('[5]Video Analysis'!$L$574="","",'[5]Video Analysis'!$L$574)</f>
        <v/>
      </c>
      <c r="J60" s="16" t="str">
        <f>IF('[5]Video Analysis'!$M$574="","",'[5]Video Analysis'!$M$574)</f>
        <v/>
      </c>
      <c r="K60" s="16" t="str">
        <f>IF('[5]Video Analysis'!$N$574="","",'[5]Video Analysis'!$N$574)</f>
        <v/>
      </c>
      <c r="L60" s="16" t="str">
        <f>IF('[5]Video Analysis'!$O$574="","",'[5]Video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IF('[5]Video Analysis'!$B$584="","",'[5]Video Analysis'!$B$584)</f>
        <v/>
      </c>
      <c r="B61" s="15" t="str">
        <f>IF('[5]Video Analysis'!$Q$584="","",'[5]Video Analysis'!$Q$584)</f>
        <v/>
      </c>
      <c r="C61" s="15" t="str">
        <f>IF('[5]Video Analysis'!$P$584="","",'[5]Video Analysis'!$P$584)</f>
        <v/>
      </c>
      <c r="D61" s="16" t="str">
        <f>IF('[5]Video Analysis'!$G$584="","",'[5]Video Analysis'!$G$584)</f>
        <v/>
      </c>
      <c r="E61" s="16" t="str">
        <f>IF('[5]Video Analysis'!$H$584="","",'[5]Video Analysis'!$H$584)</f>
        <v/>
      </c>
      <c r="F61" s="16" t="str">
        <f>IF('[5]Video Analysis'!$I$584="","",'[5]Video Analysis'!$I$584)</f>
        <v/>
      </c>
      <c r="G61" s="16" t="str">
        <f>IF('[5]Video Analysis'!$J$584="","",'[5]Video Analysis'!$J$584)</f>
        <v/>
      </c>
      <c r="H61" s="16" t="str">
        <f>IF('[5]Video Analysis'!$K$584="","",'[5]Video Analysis'!$K$584)</f>
        <v/>
      </c>
      <c r="I61" s="16" t="str">
        <f>IF('[5]Video Analysis'!$L$584="","",'[5]Video Analysis'!$L$584)</f>
        <v/>
      </c>
      <c r="J61" s="16" t="str">
        <f>IF('[5]Video Analysis'!$M$584="","",'[5]Video Analysis'!$M$584)</f>
        <v/>
      </c>
      <c r="K61" s="16" t="str">
        <f>IF('[5]Video Analysis'!$N$584="","",'[5]Video Analysis'!$N$584)</f>
        <v/>
      </c>
      <c r="L61" s="16" t="str">
        <f>IF('[5]Video Analysis'!$O$584="","",'[5]Video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IF('[5]Video Analysis'!$B$594="","",'[5]Video Analysis'!$B$594)</f>
        <v/>
      </c>
      <c r="B62" s="15" t="str">
        <f>IF('[5]Video Analysis'!$Q$594="","",'[5]Video Analysis'!$Q$594)</f>
        <v/>
      </c>
      <c r="C62" s="15" t="str">
        <f>IF('[5]Video Analysis'!$P$594="","",'[5]Video Analysis'!$P$594)</f>
        <v/>
      </c>
      <c r="D62" s="16" t="str">
        <f>IF('[5]Video Analysis'!$G$594="","",'[5]Video Analysis'!$G$594)</f>
        <v/>
      </c>
      <c r="E62" s="16" t="str">
        <f>IF('[5]Video Analysis'!$H$594="","",'[5]Video Analysis'!$H$594)</f>
        <v/>
      </c>
      <c r="F62" s="16" t="str">
        <f>IF('[5]Video Analysis'!$I$594="","",'[5]Video Analysis'!$I$594)</f>
        <v/>
      </c>
      <c r="G62" s="16" t="str">
        <f>IF('[5]Video Analysis'!$J$594="","",'[5]Video Analysis'!$J$594)</f>
        <v/>
      </c>
      <c r="H62" s="16" t="str">
        <f>IF('[5]Video Analysis'!$K$594="","",'[5]Video Analysis'!$K$594)</f>
        <v/>
      </c>
      <c r="I62" s="16" t="str">
        <f>IF('[5]Video Analysis'!$L$594="","",'[5]Video Analysis'!$L$594)</f>
        <v/>
      </c>
      <c r="J62" s="16" t="str">
        <f>IF('[5]Video Analysis'!$M$594="","",'[5]Video Analysis'!$M$594)</f>
        <v/>
      </c>
      <c r="K62" s="16" t="str">
        <f>IF('[5]Video Analysis'!$N$594="","",'[5]Video Analysis'!$N$594)</f>
        <v/>
      </c>
      <c r="L62" s="16" t="str">
        <f>IF('[5]Video Analysis'!$O$594="","",'[5]Video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IF('[5]Video Analysis'!$B$604="","",'[5]Video Analysis'!$B$604)</f>
        <v/>
      </c>
      <c r="B63" s="15" t="str">
        <f>IF('[5]Video Analysis'!$Q$604="","",'[5]Video Analysis'!$Q$604)</f>
        <v/>
      </c>
      <c r="C63" s="15" t="str">
        <f>IF('[5]Video Analysis'!$P$604="","",'[5]Video Analysis'!$P$604)</f>
        <v/>
      </c>
      <c r="D63" s="16" t="str">
        <f>IF('[5]Video Analysis'!$G$604="","",'[5]Video Analysis'!$G$604)</f>
        <v/>
      </c>
      <c r="E63" s="16" t="str">
        <f>IF('[5]Video Analysis'!$H$604="","",'[5]Video Analysis'!$H$604)</f>
        <v/>
      </c>
      <c r="F63" s="16" t="str">
        <f>IF('[5]Video Analysis'!$I$604="","",'[5]Video Analysis'!$I$604)</f>
        <v/>
      </c>
      <c r="G63" s="16" t="str">
        <f>IF('[5]Video Analysis'!$J$604="","",'[5]Video Analysis'!$J$604)</f>
        <v/>
      </c>
      <c r="H63" s="16" t="str">
        <f>IF('[5]Video Analysis'!$K$604="","",'[5]Video Analysis'!$K$604)</f>
        <v/>
      </c>
      <c r="I63" s="16" t="str">
        <f>IF('[5]Video Analysis'!$L$604="","",'[5]Video Analysis'!$L$604)</f>
        <v/>
      </c>
      <c r="J63" s="16" t="str">
        <f>IF('[5]Video Analysis'!$M$604="","",'[5]Video Analysis'!$M$604)</f>
        <v/>
      </c>
      <c r="K63" s="16" t="str">
        <f>IF('[5]Video Analysis'!$N$604="","",'[5]Video Analysis'!$N$604)</f>
        <v/>
      </c>
      <c r="L63" s="16" t="str">
        <f>IF('[5]Video Analysis'!$O$604="","",'[5]Video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IF('[5]Video Analysis'!$B$614="","",'[5]Video Analysis'!$B$614)</f>
        <v/>
      </c>
      <c r="B64" s="15" t="str">
        <f>IF('[5]Video Analysis'!$Q$614="","",'[5]Video Analysis'!$Q$614)</f>
        <v/>
      </c>
      <c r="C64" s="15" t="str">
        <f>IF('[5]Video Analysis'!$P$614="","",'[5]Video Analysis'!$P$614)</f>
        <v/>
      </c>
      <c r="D64" s="16" t="str">
        <f>IF('[5]Video Analysis'!$G$614="","",'[5]Video Analysis'!$G$614)</f>
        <v/>
      </c>
      <c r="E64" s="16" t="str">
        <f>IF('[5]Video Analysis'!$H$614="","",'[5]Video Analysis'!$H$614)</f>
        <v/>
      </c>
      <c r="F64" s="16" t="str">
        <f>IF('[5]Video Analysis'!$I$614="","",'[5]Video Analysis'!$I$614)</f>
        <v/>
      </c>
      <c r="G64" s="16" t="str">
        <f>IF('[5]Video Analysis'!$J$614="","",'[5]Video Analysis'!$J$614)</f>
        <v/>
      </c>
      <c r="H64" s="16" t="str">
        <f>IF('[5]Video Analysis'!$K$614="","",'[5]Video Analysis'!$K$614)</f>
        <v/>
      </c>
      <c r="I64" s="16" t="str">
        <f>IF('[5]Video Analysis'!$L$614="","",'[5]Video Analysis'!$L$614)</f>
        <v/>
      </c>
      <c r="J64" s="16" t="str">
        <f>IF('[5]Video Analysis'!$M$614="","",'[5]Video Analysis'!$M$614)</f>
        <v/>
      </c>
      <c r="K64" s="16" t="str">
        <f>IF('[5]Video Analysis'!$N$614="","",'[5]Video Analysis'!$N$614)</f>
        <v/>
      </c>
      <c r="L64" s="16" t="str">
        <f>IF('[5]Video Analysis'!$O$614="","",'[5]Video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IF('[5]Video Analysis'!$B$624="","",'[5]Video Analysis'!$B$624)</f>
        <v/>
      </c>
      <c r="B65" s="15" t="str">
        <f>IF('[5]Video Analysis'!$Q$624="","",'[5]Video Analysis'!$Q$624)</f>
        <v/>
      </c>
      <c r="C65" s="15" t="str">
        <f>IF('[5]Video Analysis'!$P$624="","",'[5]Video Analysis'!$P$624)</f>
        <v/>
      </c>
      <c r="D65" s="16" t="str">
        <f>IF('[5]Video Analysis'!$G$624="","",'[5]Video Analysis'!$G$624)</f>
        <v/>
      </c>
      <c r="E65" s="16" t="str">
        <f>IF('[5]Video Analysis'!$H$624="","",'[5]Video Analysis'!$H$624)</f>
        <v/>
      </c>
      <c r="F65" s="16" t="str">
        <f>IF('[5]Video Analysis'!$I$624="","",'[5]Video Analysis'!$I$624)</f>
        <v/>
      </c>
      <c r="G65" s="16" t="str">
        <f>IF('[5]Video Analysis'!$J$624="","",'[5]Video Analysis'!$J$624)</f>
        <v/>
      </c>
      <c r="H65" s="16" t="str">
        <f>IF('[5]Video Analysis'!$K$624="","",'[5]Video Analysis'!$K$624)</f>
        <v/>
      </c>
      <c r="I65" s="16" t="str">
        <f>IF('[5]Video Analysis'!$L$624="","",'[5]Video Analysis'!$L$624)</f>
        <v/>
      </c>
      <c r="J65" s="16" t="str">
        <f>IF('[5]Video Analysis'!$M$624="","",'[5]Video Analysis'!$M$624)</f>
        <v/>
      </c>
      <c r="K65" s="16" t="str">
        <f>IF('[5]Video Analysis'!$N$624="","",'[5]Video Analysis'!$N$624)</f>
        <v/>
      </c>
      <c r="L65" s="16" t="str">
        <f>IF('[5]Video Analysis'!$O$624="","",'[5]Video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IF('[5]Video Analysis'!$B$634="","",'[5]Video Analysis'!$B$634)</f>
        <v/>
      </c>
      <c r="B66" s="15" t="str">
        <f>IF('[5]Video Analysis'!$Q$634="","",'[5]Video Analysis'!$Q$634)</f>
        <v/>
      </c>
      <c r="C66" s="15" t="str">
        <f>IF('[5]Video Analysis'!$P$634="","",'[5]Video Analysis'!$P$634)</f>
        <v/>
      </c>
      <c r="D66" s="16" t="str">
        <f>IF('[5]Video Analysis'!$G$634="","",'[5]Video Analysis'!$G$634)</f>
        <v/>
      </c>
      <c r="E66" s="16" t="str">
        <f>IF('[5]Video Analysis'!$H$634="","",'[5]Video Analysis'!$H$634)</f>
        <v/>
      </c>
      <c r="F66" s="16" t="str">
        <f>IF('[5]Video Analysis'!$I$634="","",'[5]Video Analysis'!$I$634)</f>
        <v/>
      </c>
      <c r="G66" s="16" t="str">
        <f>IF('[5]Video Analysis'!$J$634="","",'[5]Video Analysis'!$J$634)</f>
        <v/>
      </c>
      <c r="H66" s="16" t="str">
        <f>IF('[5]Video Analysis'!$K$634="","",'[5]Video Analysis'!$K$634)</f>
        <v/>
      </c>
      <c r="I66" s="16" t="str">
        <f>IF('[5]Video Analysis'!$L$634="","",'[5]Video Analysis'!$L$634)</f>
        <v/>
      </c>
      <c r="J66" s="16" t="str">
        <f>IF('[5]Video Analysis'!$M$634="","",'[5]Video Analysis'!$M$634)</f>
        <v/>
      </c>
      <c r="K66" s="16" t="str">
        <f>IF('[5]Video Analysis'!$N$634="","",'[5]Video Analysis'!$N$634)</f>
        <v/>
      </c>
      <c r="L66" s="16" t="str">
        <f>IF('[5]Video Analysis'!$O$634="","",'[5]Video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IF('[5]Video Analysis'!$B$644="","",'[5]Video Analysis'!$B$644)</f>
        <v/>
      </c>
      <c r="B67" s="15" t="str">
        <f>IF('[5]Video Analysis'!$Q$644="","",'[5]Video Analysis'!$Q$644)</f>
        <v/>
      </c>
      <c r="C67" s="15" t="str">
        <f>IF('[5]Video Analysis'!$P$644="","",'[5]Video Analysis'!$P$644)</f>
        <v/>
      </c>
      <c r="D67" s="16" t="str">
        <f>IF('[5]Video Analysis'!$G$644="","",'[5]Video Analysis'!$G$644)</f>
        <v/>
      </c>
      <c r="E67" s="16" t="str">
        <f>IF('[5]Video Analysis'!$H$644="","",'[5]Video Analysis'!$H$644)</f>
        <v/>
      </c>
      <c r="F67" s="16" t="str">
        <f>IF('[5]Video Analysis'!$I$644="","",'[5]Video Analysis'!$I$644)</f>
        <v/>
      </c>
      <c r="G67" s="16" t="str">
        <f>IF('[5]Video Analysis'!$J$644="","",'[5]Video Analysis'!$J$644)</f>
        <v/>
      </c>
      <c r="H67" s="16" t="str">
        <f>IF('[5]Video Analysis'!$K$644="","",'[5]Video Analysis'!$K$644)</f>
        <v/>
      </c>
      <c r="I67" s="16" t="str">
        <f>IF('[5]Video Analysis'!$L$644="","",'[5]Video Analysis'!$L$644)</f>
        <v/>
      </c>
      <c r="J67" s="16" t="str">
        <f>IF('[5]Video Analysis'!$M$644="","",'[5]Video Analysis'!$M$644)</f>
        <v/>
      </c>
      <c r="K67" s="16" t="str">
        <f>IF('[5]Video Analysis'!$N$644="","",'[5]Video Analysis'!$N$644)</f>
        <v/>
      </c>
      <c r="L67" s="16" t="str">
        <f>IF('[5]Video Analysis'!$O$644="","",'[5]Video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IF('[5]Video Analysis'!$B$654="","",'[5]Video Analysis'!$B$654)</f>
        <v/>
      </c>
      <c r="B68" s="15" t="str">
        <f>IF('[5]Video Analysis'!$Q$654="","",'[5]Video Analysis'!$Q$654)</f>
        <v/>
      </c>
      <c r="C68" s="15" t="str">
        <f>IF('[5]Video Analysis'!$P$654="","",'[5]Video Analysis'!$P$654)</f>
        <v/>
      </c>
      <c r="D68" s="16" t="str">
        <f>IF('[5]Video Analysis'!$G$654="","",'[5]Video Analysis'!$G$654)</f>
        <v/>
      </c>
      <c r="E68" s="16" t="str">
        <f>IF('[5]Video Analysis'!$H$654="","",'[5]Video Analysis'!$H$654)</f>
        <v/>
      </c>
      <c r="F68" s="16" t="str">
        <f>IF('[5]Video Analysis'!$I$654="","",'[5]Video Analysis'!$I$654)</f>
        <v/>
      </c>
      <c r="G68" s="16" t="str">
        <f>IF('[5]Video Analysis'!$J$654="","",'[5]Video Analysis'!$J$654)</f>
        <v/>
      </c>
      <c r="H68" s="16" t="str">
        <f>IF('[5]Video Analysis'!$K$654="","",'[5]Video Analysis'!$K$654)</f>
        <v/>
      </c>
      <c r="I68" s="16" t="str">
        <f>IF('[5]Video Analysis'!$L$654="","",'[5]Video Analysis'!$L$654)</f>
        <v/>
      </c>
      <c r="J68" s="16" t="str">
        <f>IF('[5]Video Analysis'!$M$654="","",'[5]Video Analysis'!$M$654)</f>
        <v/>
      </c>
      <c r="K68" s="16" t="str">
        <f>IF('[5]Video Analysis'!$N$654="","",'[5]Video Analysis'!$N$654)</f>
        <v/>
      </c>
      <c r="L68" s="16" t="str">
        <f>IF('[5]Video Analysis'!$O$654="","",'[5]Video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IF('[5]Video Analysis'!$B$664="","",'[5]Video Analysis'!$B$664)</f>
        <v/>
      </c>
      <c r="B69" s="15" t="str">
        <f>IF('[5]Video Analysis'!$Q$664="","",'[5]Video Analysis'!$Q$664)</f>
        <v/>
      </c>
      <c r="C69" s="15" t="str">
        <f>IF('[5]Video Analysis'!$P$664="","",'[5]Video Analysis'!$P$664)</f>
        <v/>
      </c>
      <c r="D69" s="16" t="str">
        <f>IF('[5]Video Analysis'!$G$664="","",'[5]Video Analysis'!$G$664)</f>
        <v/>
      </c>
      <c r="E69" s="16" t="str">
        <f>IF('[5]Video Analysis'!$H$664="","",'[5]Video Analysis'!$H$664)</f>
        <v/>
      </c>
      <c r="F69" s="16" t="str">
        <f>IF('[5]Video Analysis'!$I$664="","",'[5]Video Analysis'!$I$664)</f>
        <v/>
      </c>
      <c r="G69" s="16" t="str">
        <f>IF('[5]Video Analysis'!$J$664="","",'[5]Video Analysis'!$J$664)</f>
        <v/>
      </c>
      <c r="H69" s="16" t="str">
        <f>IF('[5]Video Analysis'!$K$664="","",'[5]Video Analysis'!$K$664)</f>
        <v/>
      </c>
      <c r="I69" s="16" t="str">
        <f>IF('[5]Video Analysis'!$L$664="","",'[5]Video Analysis'!$L$664)</f>
        <v/>
      </c>
      <c r="J69" s="16" t="str">
        <f>IF('[5]Video Analysis'!$M$664="","",'[5]Video Analysis'!$M$664)</f>
        <v/>
      </c>
      <c r="K69" s="16" t="str">
        <f>IF('[5]Video Analysis'!$N$664="","",'[5]Video Analysis'!$N$664)</f>
        <v/>
      </c>
      <c r="L69" s="16" t="str">
        <f>IF('[5]Video Analysis'!$O$664="","",'[5]Video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IF('[5]Video Analysis'!$B$674="","",'[5]Video Analysis'!$B$674)</f>
        <v/>
      </c>
      <c r="B70" s="15" t="str">
        <f>IF('[5]Video Analysis'!$Q$674="","",'[5]Video Analysis'!$Q$674)</f>
        <v/>
      </c>
      <c r="C70" s="15" t="str">
        <f>IF('[5]Video Analysis'!$P$674="","",'[5]Video Analysis'!$P$674)</f>
        <v/>
      </c>
      <c r="D70" s="16" t="str">
        <f>IF('[5]Video Analysis'!$G$674="","",'[5]Video Analysis'!$G$674)</f>
        <v/>
      </c>
      <c r="E70" s="16" t="str">
        <f>IF('[5]Video Analysis'!$H$674="","",'[5]Video Analysis'!$H$674)</f>
        <v/>
      </c>
      <c r="F70" s="16" t="str">
        <f>IF('[5]Video Analysis'!$I$674="","",'[5]Video Analysis'!$I$674)</f>
        <v/>
      </c>
      <c r="G70" s="16" t="str">
        <f>IF('[5]Video Analysis'!$J$674="","",'[5]Video Analysis'!$J$674)</f>
        <v/>
      </c>
      <c r="H70" s="16" t="str">
        <f>IF('[5]Video Analysis'!$K$674="","",'[5]Video Analysis'!$K$674)</f>
        <v/>
      </c>
      <c r="I70" s="16" t="str">
        <f>IF('[5]Video Analysis'!$L$674="","",'[5]Video Analysis'!$L$674)</f>
        <v/>
      </c>
      <c r="J70" s="16" t="str">
        <f>IF('[5]Video Analysis'!$M$674="","",'[5]Video Analysis'!$M$674)</f>
        <v/>
      </c>
      <c r="K70" s="16" t="str">
        <f>IF('[5]Video Analysis'!$N$674="","",'[5]Video Analysis'!$N$674)</f>
        <v/>
      </c>
      <c r="L70" s="16" t="str">
        <f>IF('[5]Video Analysis'!$O$674="","",'[5]Video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IF('[5]Video Analysis'!$B$684="","",'[5]Video Analysis'!$B$684)</f>
        <v/>
      </c>
      <c r="B71" s="15" t="str">
        <f>IF('[5]Video Analysis'!$Q$684="","",'[5]Video Analysis'!$Q$684)</f>
        <v/>
      </c>
      <c r="C71" s="15" t="str">
        <f>IF('[5]Video Analysis'!$P$684="","",'[5]Video Analysis'!$P$684)</f>
        <v/>
      </c>
      <c r="D71" s="16" t="str">
        <f>IF('[5]Video Analysis'!$G$684="","",'[5]Video Analysis'!$G$684)</f>
        <v/>
      </c>
      <c r="E71" s="16" t="str">
        <f>IF('[5]Video Analysis'!$H$684="","",'[5]Video Analysis'!$H$684)</f>
        <v/>
      </c>
      <c r="F71" s="16" t="str">
        <f>IF('[5]Video Analysis'!$I$684="","",'[5]Video Analysis'!$I$684)</f>
        <v/>
      </c>
      <c r="G71" s="16" t="str">
        <f>IF('[5]Video Analysis'!$J$684="","",'[5]Video Analysis'!$J$684)</f>
        <v/>
      </c>
      <c r="H71" s="16" t="str">
        <f>IF('[5]Video Analysis'!$K$684="","",'[5]Video Analysis'!$K$684)</f>
        <v/>
      </c>
      <c r="I71" s="16" t="str">
        <f>IF('[5]Video Analysis'!$L$684="","",'[5]Video Analysis'!$L$684)</f>
        <v/>
      </c>
      <c r="J71" s="16" t="str">
        <f>IF('[5]Video Analysis'!$M$684="","",'[5]Video Analysis'!$M$684)</f>
        <v/>
      </c>
      <c r="K71" s="16" t="str">
        <f>IF('[5]Video Analysis'!$N$684="","",'[5]Video Analysis'!$N$684)</f>
        <v/>
      </c>
      <c r="L71" s="16" t="str">
        <f>IF('[5]Video Analysis'!$O$684="","",'[5]Video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IF('[5]Video Analysis'!$B$694="","",'[5]Video Analysis'!$B$694)</f>
        <v/>
      </c>
      <c r="B72" s="15" t="str">
        <f>IF('[5]Video Analysis'!$Q$694="","",'[5]Video Analysis'!$Q$694)</f>
        <v/>
      </c>
      <c r="C72" s="15" t="str">
        <f>IF('[5]Video Analysis'!$P$694="","",'[5]Video Analysis'!$P$694)</f>
        <v/>
      </c>
      <c r="D72" s="16" t="str">
        <f>IF('[5]Video Analysis'!$G$694="","",'[5]Video Analysis'!$G$694)</f>
        <v/>
      </c>
      <c r="E72" s="16" t="str">
        <f>IF('[5]Video Analysis'!$H$694="","",'[5]Video Analysis'!$H$694)</f>
        <v/>
      </c>
      <c r="F72" s="16" t="str">
        <f>IF('[5]Video Analysis'!$I$694="","",'[5]Video Analysis'!$I$694)</f>
        <v/>
      </c>
      <c r="G72" s="16" t="str">
        <f>IF('[5]Video Analysis'!$J$694="","",'[5]Video Analysis'!$J$694)</f>
        <v/>
      </c>
      <c r="H72" s="16" t="str">
        <f>IF('[5]Video Analysis'!$K$694="","",'[5]Video Analysis'!$K$694)</f>
        <v/>
      </c>
      <c r="I72" s="16" t="str">
        <f>IF('[5]Video Analysis'!$L$694="","",'[5]Video Analysis'!$L$694)</f>
        <v/>
      </c>
      <c r="J72" s="16" t="str">
        <f>IF('[5]Video Analysis'!$M$694="","",'[5]Video Analysis'!$M$694)</f>
        <v/>
      </c>
      <c r="K72" s="16" t="str">
        <f>IF('[5]Video Analysis'!$N$694="","",'[5]Video Analysis'!$N$694)</f>
        <v/>
      </c>
      <c r="L72" s="16" t="str">
        <f>IF('[5]Video Analysis'!$O$694="","",'[5]Video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74123-DF25-451A-BB6E-5F873C83FE6F}">
  <dimension ref="A1:AF102"/>
  <sheetViews>
    <sheetView workbookViewId="0">
      <selection activeCell="G24" sqref="G24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'[6]Video Analysis'!$A$1</f>
        <v>HNC_CEN_C_2021_07_30</v>
      </c>
      <c r="B1" s="2"/>
      <c r="C1" s="2"/>
      <c r="D1" s="3" t="str">
        <f>IF('[6]Video Analysis'!$G$2="","",'[6]Video Analysis'!$G$2)</f>
        <v>Utter</v>
      </c>
      <c r="E1" s="3" t="str">
        <f>IF('[6]Video Analysis'!$H$2="","",'[6]Video Analysis'!$H$2)</f>
        <v>Utter</v>
      </c>
      <c r="F1" s="3" t="str">
        <f>IF('[6]Video Analysis'!$I$2="","",'[6]Video Analysis'!$I$2)</f>
        <v>Utter</v>
      </c>
      <c r="G1" s="3" t="str">
        <f>IF('[6]Video Analysis'!$J$2="","",'[6]Video Analysis'!$J$2)</f>
        <v>Utter</v>
      </c>
      <c r="H1" s="3" t="str">
        <f>IF('[6]Video Analysis'!$K$2="","",'[6]Video Analysis'!$K$2)</f>
        <v>Utter</v>
      </c>
      <c r="I1" s="3" t="str">
        <f>IF('[6]Video Analysis'!$L$2="","",'[6]Video Analysis'!$L$2)</f>
        <v>Utter</v>
      </c>
      <c r="J1" s="3" t="str">
        <f>IF('[6]Video Analysis'!$M$2="","",'[6]Video Analysis'!$M$2)</f>
        <v>Utter</v>
      </c>
      <c r="K1" s="3" t="str">
        <f>IF('[6]Video Analysis'!$N$2="","",'[6]Video Analysis'!$N$2)</f>
        <v>Utter</v>
      </c>
      <c r="L1" s="3" t="str">
        <f>IF('[6]Video Analysis'!$O$2="","",'[6]Video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IF('[6]Video Analysis'!$G$3="","",'[6]Video Analysis'!$G$3)</f>
        <v>eelgrass</v>
      </c>
      <c r="E2" s="3" t="str">
        <f>IF('[6]Video Analysis'!$H$3="","",'[6]Video Analysis'!$H$3)</f>
        <v>macroalgae</v>
      </c>
      <c r="F2" s="3" t="str">
        <f>IF('[6]Video Analysis'!$I$3="","",'[6]Video Analysis'!$I$3)</f>
        <v>bare</v>
      </c>
      <c r="G2" s="3" t="str">
        <f>IF('[6]Video Analysis'!$J$3="","",'[6]Video Analysis'!$J$3)</f>
        <v>eelgrass</v>
      </c>
      <c r="H2" s="3" t="str">
        <f>IF('[6]Video Analysis'!$K$3="","",'[6]Video Analysis'!$K$3)</f>
        <v>macroalgae</v>
      </c>
      <c r="I2" s="3" t="str">
        <f>IF('[6]Video Analysis'!$L$3="","",'[6]Video Analysis'!$L$3)</f>
        <v>bare</v>
      </c>
      <c r="J2" s="3" t="str">
        <f>IF('[6]Video Analysis'!$M$3="","",'[6]Video Analysis'!$M$3)</f>
        <v>eelgrass</v>
      </c>
      <c r="K2" s="3" t="str">
        <f>IF('[6]Video Analysis'!$N$3="","",'[6]Video Analysis'!$N$3)</f>
        <v>macroalgae</v>
      </c>
      <c r="L2" s="3" t="str">
        <f>IF('[6]Video Analysis'!$O$3="","",'[6]Video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HNC_CEN_C_2021_07_30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IF('[6]Video Analysis'!$B$4="","",'[6]Video Analysis'!$B$4)</f>
        <v/>
      </c>
      <c r="B3" s="15">
        <f>IF('[6]Video Analysis'!$Q$4="","",'[6]Video Analysis'!$Q$4)</f>
        <v>-73.372130021452904</v>
      </c>
      <c r="C3" s="15">
        <f>IF('[6]Video Analysis'!$P$4="","",'[6]Video Analysis'!$P$4)</f>
        <v>40.893949843011796</v>
      </c>
      <c r="D3" s="16">
        <f>IF('[6]Video Analysis'!$G$4="","",'[6]Video Analysis'!$G$4)</f>
        <v>0</v>
      </c>
      <c r="E3" s="16">
        <f>IF('[6]Video Analysis'!$H$4="","",'[6]Video Analysis'!$H$4)</f>
        <v>0</v>
      </c>
      <c r="F3" s="16">
        <f>IF('[6]Video Analysis'!$I$4="","",'[6]Video Analysis'!$I$4)</f>
        <v>100</v>
      </c>
      <c r="G3" s="16">
        <f>IF('[6]Video Analysis'!$J$4="","",'[6]Video Analysis'!$J$4)</f>
        <v>0</v>
      </c>
      <c r="H3" s="16">
        <f>IF('[6]Video Analysis'!$K$4="","",'[6]Video Analysis'!$K$4)</f>
        <v>0</v>
      </c>
      <c r="I3" s="16">
        <f>IF('[6]Video Analysis'!$L$4="","",'[6]Video Analysis'!$L$4)</f>
        <v>100</v>
      </c>
      <c r="J3" s="16">
        <f>IF('[6]Video Analysis'!$M$4="","",'[6]Video Analysis'!$M$4)</f>
        <v>0</v>
      </c>
      <c r="K3" s="16">
        <f>IF('[6]Video Analysis'!$N$4="","",'[6]Video Analysis'!$N$4)</f>
        <v>0</v>
      </c>
      <c r="L3" s="16">
        <f>IF('[6]Video Analysis'!$O$4="","",'[6]Video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-73.372130021452904</v>
      </c>
      <c r="U3" s="19">
        <f>IF(C3="","",C3)</f>
        <v>40.893949843011796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IF('[6]Video Analysis'!$B$14="","",'[6]Video Analysis'!$B$14)</f>
        <v/>
      </c>
      <c r="B4" s="15">
        <f>IF('[6]Video Analysis'!$Q$14="","",'[6]Video Analysis'!$Q$14)</f>
        <v>-73.372130021452904</v>
      </c>
      <c r="C4" s="15">
        <f>IF('[6]Video Analysis'!$P$14="","",'[6]Video Analysis'!$P$14)</f>
        <v>40.893949843011796</v>
      </c>
      <c r="D4" s="16">
        <f>IF('[6]Video Analysis'!$G$14="","",'[6]Video Analysis'!$G$14)</f>
        <v>0</v>
      </c>
      <c r="E4" s="16">
        <f>IF('[6]Video Analysis'!$H$14="","",'[6]Video Analysis'!$H$14)</f>
        <v>0</v>
      </c>
      <c r="F4" s="16">
        <f>IF('[6]Video Analysis'!$I$14="","",'[6]Video Analysis'!$I$14)</f>
        <v>100</v>
      </c>
      <c r="G4" s="16">
        <f>IF('[6]Video Analysis'!$J$14="","",'[6]Video Analysis'!$J$14)</f>
        <v>0</v>
      </c>
      <c r="H4" s="16">
        <f>IF('[6]Video Analysis'!$K$14="","",'[6]Video Analysis'!$K$14)</f>
        <v>0</v>
      </c>
      <c r="I4" s="16">
        <f>IF('[6]Video Analysis'!$L$14="","",'[6]Video Analysis'!$L$14)</f>
        <v>100</v>
      </c>
      <c r="J4" s="16">
        <f>IF('[6]Video Analysis'!$M$14="","",'[6]Video Analysis'!$M$14)</f>
        <v>0</v>
      </c>
      <c r="K4" s="16">
        <f>IF('[6]Video Analysis'!$N$14="","",'[6]Video Analysis'!$N$14)</f>
        <v>0</v>
      </c>
      <c r="L4" s="16">
        <f>IF('[6]Video Analysis'!$O$14="","",'[6]Video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-73.372130021452904</v>
      </c>
      <c r="U4" s="23">
        <f t="shared" si="4"/>
        <v>40.893949843011796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IF('[6]Video Analysis'!$B$24="","",'[6]Video Analysis'!$B$24)</f>
        <v/>
      </c>
      <c r="B5" s="15">
        <f>IF('[6]Video Analysis'!$Q$24="","",'[6]Video Analysis'!$Q$24)</f>
        <v>-73.372130021452904</v>
      </c>
      <c r="C5" s="15">
        <f>IF('[6]Video Analysis'!$P$24="","",'[6]Video Analysis'!$P$24)</f>
        <v>40.893949843011796</v>
      </c>
      <c r="D5" s="16">
        <f>IF('[6]Video Analysis'!$G$24="","",'[6]Video Analysis'!$G$24)</f>
        <v>0</v>
      </c>
      <c r="E5" s="16">
        <f>IF('[6]Video Analysis'!$H$24="","",'[6]Video Analysis'!$H$24)</f>
        <v>0</v>
      </c>
      <c r="F5" s="16">
        <f>IF('[6]Video Analysis'!$I$24="","",'[6]Video Analysis'!$I$24)</f>
        <v>100</v>
      </c>
      <c r="G5" s="16">
        <f>IF('[6]Video Analysis'!$J$24="","",'[6]Video Analysis'!$J$24)</f>
        <v>0</v>
      </c>
      <c r="H5" s="16">
        <f>IF('[6]Video Analysis'!$K$24="","",'[6]Video Analysis'!$K$24)</f>
        <v>0</v>
      </c>
      <c r="I5" s="16">
        <f>IF('[6]Video Analysis'!$L$24="","",'[6]Video Analysis'!$L$24)</f>
        <v>100</v>
      </c>
      <c r="J5" s="16">
        <f>IF('[6]Video Analysis'!$M$24="","",'[6]Video Analysis'!$M$24)</f>
        <v>0</v>
      </c>
      <c r="K5" s="16">
        <f>IF('[6]Video Analysis'!$N$24="","",'[6]Video Analysis'!$N$24)</f>
        <v>0</v>
      </c>
      <c r="L5" s="16">
        <f>IF('[6]Video Analysis'!$O$24="","",'[6]Video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-73.372130021452904</v>
      </c>
      <c r="U5" s="23">
        <f t="shared" si="4"/>
        <v>40.893949843011796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IF('[6]Video Analysis'!$B$34="","",'[6]Video Analysis'!$B$34)</f>
        <v/>
      </c>
      <c r="B6" s="15">
        <f>IF('[6]Video Analysis'!$Q$34="","",'[6]Video Analysis'!$Q$34)</f>
        <v>-73.372130021452904</v>
      </c>
      <c r="C6" s="15">
        <f>IF('[6]Video Analysis'!$P$34="","",'[6]Video Analysis'!$P$34)</f>
        <v>40.893949843011796</v>
      </c>
      <c r="D6" s="16">
        <f>IF('[6]Video Analysis'!$G$34="","",'[6]Video Analysis'!$G$34)</f>
        <v>0</v>
      </c>
      <c r="E6" s="16">
        <f>IF('[6]Video Analysis'!$H$34="","",'[6]Video Analysis'!$H$34)</f>
        <v>12</v>
      </c>
      <c r="F6" s="16">
        <f>IF('[6]Video Analysis'!$I$34="","",'[6]Video Analysis'!$I$34)</f>
        <v>88</v>
      </c>
      <c r="G6" s="16">
        <f>IF('[6]Video Analysis'!$J$34="","",'[6]Video Analysis'!$J$34)</f>
        <v>0</v>
      </c>
      <c r="H6" s="16">
        <f>IF('[6]Video Analysis'!$K$34="","",'[6]Video Analysis'!$K$34)</f>
        <v>12</v>
      </c>
      <c r="I6" s="16">
        <f>IF('[6]Video Analysis'!$L$34="","",'[6]Video Analysis'!$L$34)</f>
        <v>88</v>
      </c>
      <c r="J6" s="16">
        <f>IF('[6]Video Analysis'!$M$34="","",'[6]Video Analysis'!$M$34)</f>
        <v>0</v>
      </c>
      <c r="K6" s="16">
        <f>IF('[6]Video Analysis'!$N$34="","",'[6]Video Analysis'!$N$34)</f>
        <v>15</v>
      </c>
      <c r="L6" s="16">
        <f>IF('[6]Video Analysis'!$O$34="","",'[6]Video Analysis'!$O$34)</f>
        <v>85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-73.372130021452904</v>
      </c>
      <c r="U6" s="23">
        <f t="shared" si="4"/>
        <v>40.893949843011796</v>
      </c>
      <c r="V6" s="24">
        <f t="shared" si="5"/>
        <v>0</v>
      </c>
      <c r="W6" s="24">
        <f t="shared" si="0"/>
        <v>13</v>
      </c>
      <c r="X6" s="24">
        <f t="shared" si="0"/>
        <v>87</v>
      </c>
      <c r="Y6" s="24">
        <f t="shared" si="6"/>
        <v>0</v>
      </c>
      <c r="Z6" s="24">
        <f t="shared" si="1"/>
        <v>1.7320508075688772</v>
      </c>
      <c r="AA6" s="24">
        <f t="shared" si="1"/>
        <v>1.7320508075688772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IF('[6]Video Analysis'!$B$44="","",'[6]Video Analysis'!$B$44)</f>
        <v/>
      </c>
      <c r="B7" s="15">
        <f>IF('[6]Video Analysis'!$Q$44="","",'[6]Video Analysis'!$Q$44)</f>
        <v>-73.372130021452904</v>
      </c>
      <c r="C7" s="15">
        <f>IF('[6]Video Analysis'!$P$44="","",'[6]Video Analysis'!$P$44)</f>
        <v>40.893949843011796</v>
      </c>
      <c r="D7" s="16">
        <f>IF('[6]Video Analysis'!$G$44="","",'[6]Video Analysis'!$G$44)</f>
        <v>0</v>
      </c>
      <c r="E7" s="16">
        <f>IF('[6]Video Analysis'!$H$44="","",'[6]Video Analysis'!$H$44)</f>
        <v>26</v>
      </c>
      <c r="F7" s="16">
        <f>IF('[6]Video Analysis'!$I$44="","",'[6]Video Analysis'!$I$44)</f>
        <v>74</v>
      </c>
      <c r="G7" s="16">
        <f>IF('[6]Video Analysis'!$J$44="","",'[6]Video Analysis'!$J$44)</f>
        <v>0</v>
      </c>
      <c r="H7" s="16">
        <f>IF('[6]Video Analysis'!$K$44="","",'[6]Video Analysis'!$K$44)</f>
        <v>23</v>
      </c>
      <c r="I7" s="16">
        <f>IF('[6]Video Analysis'!$L$44="","",'[6]Video Analysis'!$L$44)</f>
        <v>77</v>
      </c>
      <c r="J7" s="16">
        <f>IF('[6]Video Analysis'!$M$44="","",'[6]Video Analysis'!$M$44)</f>
        <v>0</v>
      </c>
      <c r="K7" s="16">
        <f>IF('[6]Video Analysis'!$N$44="","",'[6]Video Analysis'!$N$44)</f>
        <v>24</v>
      </c>
      <c r="L7" s="16">
        <f>IF('[6]Video Analysis'!$O$44="","",'[6]Video Analysis'!$O$44)</f>
        <v>76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-73.372130021452904</v>
      </c>
      <c r="U7" s="23">
        <f t="shared" si="4"/>
        <v>40.893949843011796</v>
      </c>
      <c r="V7" s="24">
        <f t="shared" si="5"/>
        <v>0</v>
      </c>
      <c r="W7" s="24">
        <f t="shared" si="0"/>
        <v>24.333333333333332</v>
      </c>
      <c r="X7" s="24">
        <f t="shared" si="0"/>
        <v>75.666666666666671</v>
      </c>
      <c r="Y7" s="24">
        <f t="shared" si="6"/>
        <v>0</v>
      </c>
      <c r="Z7" s="24">
        <f t="shared" si="1"/>
        <v>1.5275252316519468</v>
      </c>
      <c r="AA7" s="24">
        <f t="shared" si="1"/>
        <v>1.5275252316519468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IF('[6]Video Analysis'!$B$54="","",'[6]Video Analysis'!$B$54)</f>
        <v/>
      </c>
      <c r="B8" s="15">
        <f>IF('[6]Video Analysis'!$Q$54="","",'[6]Video Analysis'!$Q$54)</f>
        <v>-73.372130021452904</v>
      </c>
      <c r="C8" s="15">
        <f>IF('[6]Video Analysis'!$P$54="","",'[6]Video Analysis'!$P$54)</f>
        <v>40.893949843011796</v>
      </c>
      <c r="D8" s="16">
        <f>IF('[6]Video Analysis'!$G$54="","",'[6]Video Analysis'!$G$54)</f>
        <v>0</v>
      </c>
      <c r="E8" s="16">
        <f>IF('[6]Video Analysis'!$H$54="","",'[6]Video Analysis'!$H$54)</f>
        <v>0</v>
      </c>
      <c r="F8" s="16">
        <f>IF('[6]Video Analysis'!$I$54="","",'[6]Video Analysis'!$I$54)</f>
        <v>100</v>
      </c>
      <c r="G8" s="16">
        <f>IF('[6]Video Analysis'!$J$54="","",'[6]Video Analysis'!$J$54)</f>
        <v>0</v>
      </c>
      <c r="H8" s="16">
        <f>IF('[6]Video Analysis'!$K$54="","",'[6]Video Analysis'!$K$54)</f>
        <v>0</v>
      </c>
      <c r="I8" s="16">
        <f>IF('[6]Video Analysis'!$L$54="","",'[6]Video Analysis'!$L$54)</f>
        <v>100</v>
      </c>
      <c r="J8" s="16">
        <f>IF('[6]Video Analysis'!$M$54="","",'[6]Video Analysis'!$M$54)</f>
        <v>0</v>
      </c>
      <c r="K8" s="16">
        <f>IF('[6]Video Analysis'!$N$54="","",'[6]Video Analysis'!$N$54)</f>
        <v>0</v>
      </c>
      <c r="L8" s="16">
        <f>IF('[6]Video Analysis'!$O$54="","",'[6]Video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-73.372130021452904</v>
      </c>
      <c r="U8" s="23">
        <f t="shared" si="4"/>
        <v>40.893949843011796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IF('[6]Video Analysis'!$B$64="","",'[6]Video Analysis'!$B$64)</f>
        <v/>
      </c>
      <c r="B9" s="15">
        <f>IF('[6]Video Analysis'!$Q$64="","",'[6]Video Analysis'!$Q$64)</f>
        <v>-73.372090081684291</v>
      </c>
      <c r="C9" s="15">
        <f>IF('[6]Video Analysis'!$P$64="","",'[6]Video Analysis'!$P$64)</f>
        <v>40.893874154426157</v>
      </c>
      <c r="D9" s="16">
        <f>IF('[6]Video Analysis'!$G$64="","",'[6]Video Analysis'!$G$64)</f>
        <v>0</v>
      </c>
      <c r="E9" s="16">
        <f>IF('[6]Video Analysis'!$H$64="","",'[6]Video Analysis'!$H$64)</f>
        <v>0</v>
      </c>
      <c r="F9" s="16">
        <f>IF('[6]Video Analysis'!$I$64="","",'[6]Video Analysis'!$I$64)</f>
        <v>100</v>
      </c>
      <c r="G9" s="16">
        <f>IF('[6]Video Analysis'!$J$64="","",'[6]Video Analysis'!$J$64)</f>
        <v>0</v>
      </c>
      <c r="H9" s="16">
        <f>IF('[6]Video Analysis'!$K$64="","",'[6]Video Analysis'!$K$64)</f>
        <v>0</v>
      </c>
      <c r="I9" s="16">
        <f>IF('[6]Video Analysis'!$L$64="","",'[6]Video Analysis'!$L$64)</f>
        <v>100</v>
      </c>
      <c r="J9" s="16">
        <f>IF('[6]Video Analysis'!$M$64="","",'[6]Video Analysis'!$M$64)</f>
        <v>0</v>
      </c>
      <c r="K9" s="16">
        <f>IF('[6]Video Analysis'!$N$64="","",'[6]Video Analysis'!$N$64)</f>
        <v>0</v>
      </c>
      <c r="L9" s="16">
        <f>IF('[6]Video Analysis'!$O$64="","",'[6]Video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-73.372090081684291</v>
      </c>
      <c r="U9" s="23">
        <f t="shared" si="4"/>
        <v>40.893874154426157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IF('[6]Video Analysis'!$B$74="","",'[6]Video Analysis'!$B$74)</f>
        <v/>
      </c>
      <c r="B10" s="15">
        <f>IF('[6]Video Analysis'!$Q$74="","",'[6]Video Analysis'!$Q$74)</f>
        <v>-73.372090081684291</v>
      </c>
      <c r="C10" s="15">
        <f>IF('[6]Video Analysis'!$P$74="","",'[6]Video Analysis'!$P$74)</f>
        <v>40.893874154426157</v>
      </c>
      <c r="D10" s="16">
        <f>IF('[6]Video Analysis'!$G$74="","",'[6]Video Analysis'!$G$74)</f>
        <v>0</v>
      </c>
      <c r="E10" s="16">
        <f>IF('[6]Video Analysis'!$H$74="","",'[6]Video Analysis'!$H$74)</f>
        <v>0</v>
      </c>
      <c r="F10" s="16">
        <f>IF('[6]Video Analysis'!$I$74="","",'[6]Video Analysis'!$I$74)</f>
        <v>100</v>
      </c>
      <c r="G10" s="16">
        <f>IF('[6]Video Analysis'!$J$74="","",'[6]Video Analysis'!$J$74)</f>
        <v>0</v>
      </c>
      <c r="H10" s="16">
        <f>IF('[6]Video Analysis'!$K$74="","",'[6]Video Analysis'!$K$74)</f>
        <v>0</v>
      </c>
      <c r="I10" s="16">
        <f>IF('[6]Video Analysis'!$L$74="","",'[6]Video Analysis'!$L$74)</f>
        <v>100</v>
      </c>
      <c r="J10" s="16">
        <f>IF('[6]Video Analysis'!$M$74="","",'[6]Video Analysis'!$M$74)</f>
        <v>0</v>
      </c>
      <c r="K10" s="16">
        <f>IF('[6]Video Analysis'!$N$74="","",'[6]Video Analysis'!$N$74)</f>
        <v>0</v>
      </c>
      <c r="L10" s="16">
        <f>IF('[6]Video Analysis'!$O$74="","",'[6]Video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-73.372090081684291</v>
      </c>
      <c r="U10" s="23">
        <f t="shared" si="4"/>
        <v>40.893874154426157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IF('[6]Video Analysis'!$B$84="","",'[6]Video Analysis'!$B$84)</f>
        <v/>
      </c>
      <c r="B11" s="15">
        <f>IF('[6]Video Analysis'!$Q$84="","",'[6]Video Analysis'!$Q$84)</f>
        <v>-73.372090081684291</v>
      </c>
      <c r="C11" s="15">
        <f>IF('[6]Video Analysis'!$P$84="","",'[6]Video Analysis'!$P$84)</f>
        <v>40.893874154426157</v>
      </c>
      <c r="D11" s="16">
        <f>IF('[6]Video Analysis'!$G$84="","",'[6]Video Analysis'!$G$84)</f>
        <v>0</v>
      </c>
      <c r="E11" s="16">
        <f>IF('[6]Video Analysis'!$H$84="","",'[6]Video Analysis'!$H$84)</f>
        <v>0</v>
      </c>
      <c r="F11" s="16">
        <f>IF('[6]Video Analysis'!$I$84="","",'[6]Video Analysis'!$I$84)</f>
        <v>100</v>
      </c>
      <c r="G11" s="16">
        <f>IF('[6]Video Analysis'!$J$84="","",'[6]Video Analysis'!$J$84)</f>
        <v>0</v>
      </c>
      <c r="H11" s="16">
        <f>IF('[6]Video Analysis'!$K$84="","",'[6]Video Analysis'!$K$84)</f>
        <v>0</v>
      </c>
      <c r="I11" s="16">
        <f>IF('[6]Video Analysis'!$L$84="","",'[6]Video Analysis'!$L$84)</f>
        <v>100</v>
      </c>
      <c r="J11" s="16">
        <f>IF('[6]Video Analysis'!$M$84="","",'[6]Video Analysis'!$M$84)</f>
        <v>0</v>
      </c>
      <c r="K11" s="16">
        <f>IF('[6]Video Analysis'!$N$84="","",'[6]Video Analysis'!$N$84)</f>
        <v>0</v>
      </c>
      <c r="L11" s="16">
        <f>IF('[6]Video Analysis'!$O$84="","",'[6]Video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8" t="s">
        <v>19</v>
      </c>
      <c r="T11" s="23">
        <f t="shared" si="4"/>
        <v>-73.372090081684291</v>
      </c>
      <c r="U11" s="23">
        <f t="shared" si="4"/>
        <v>40.893874154426157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>10% MS</v>
      </c>
    </row>
    <row r="12" spans="1:32" x14ac:dyDescent="0.3">
      <c r="A12" s="14" t="str">
        <f>IF('[6]Video Analysis'!$B$94="","",'[6]Video Analysis'!$B$94)</f>
        <v/>
      </c>
      <c r="B12" s="15">
        <f>IF('[6]Video Analysis'!$Q$94="","",'[6]Video Analysis'!$Q$94)</f>
        <v>-73.372090081684291</v>
      </c>
      <c r="C12" s="15">
        <f>IF('[6]Video Analysis'!$P$94="","",'[6]Video Analysis'!$P$94)</f>
        <v>40.893874154426157</v>
      </c>
      <c r="D12" s="16">
        <f>IF('[6]Video Analysis'!$G$94="","",'[6]Video Analysis'!$G$94)</f>
        <v>0</v>
      </c>
      <c r="E12" s="16">
        <f>IF('[6]Video Analysis'!$H$94="","",'[6]Video Analysis'!$H$94)</f>
        <v>0</v>
      </c>
      <c r="F12" s="16">
        <f>IF('[6]Video Analysis'!$I$94="","",'[6]Video Analysis'!$I$94)</f>
        <v>100</v>
      </c>
      <c r="G12" s="16">
        <f>IF('[6]Video Analysis'!$J$94="","",'[6]Video Analysis'!$J$94)</f>
        <v>0</v>
      </c>
      <c r="H12" s="16">
        <f>IF('[6]Video Analysis'!$K$94="","",'[6]Video Analysis'!$K$94)</f>
        <v>0</v>
      </c>
      <c r="I12" s="16">
        <f>IF('[6]Video Analysis'!$L$94="","",'[6]Video Analysis'!$L$94)</f>
        <v>100</v>
      </c>
      <c r="J12" s="16">
        <f>IF('[6]Video Analysis'!$M$94="","",'[6]Video Analysis'!$M$94)</f>
        <v>0</v>
      </c>
      <c r="K12" s="16">
        <f>IF('[6]Video Analysis'!$N$94="","",'[6]Video Analysis'!$N$94)</f>
        <v>0</v>
      </c>
      <c r="L12" s="16">
        <f>IF('[6]Video Analysis'!$O$94="","",'[6]Video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-73.372090081684291</v>
      </c>
      <c r="U12" s="23">
        <f t="shared" si="4"/>
        <v>40.893874154426157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IF('[6]Video Analysis'!$B$104="","",'[6]Video Analysis'!$B$104)</f>
        <v/>
      </c>
      <c r="B13" s="15">
        <f>IF('[6]Video Analysis'!$Q$104="","",'[6]Video Analysis'!$Q$104)</f>
        <v>-73.372090081684291</v>
      </c>
      <c r="C13" s="15">
        <f>IF('[6]Video Analysis'!$P$104="","",'[6]Video Analysis'!$P$104)</f>
        <v>40.893874154426157</v>
      </c>
      <c r="D13" s="16">
        <f>IF('[6]Video Analysis'!$G$104="","",'[6]Video Analysis'!$G$104)</f>
        <v>0</v>
      </c>
      <c r="E13" s="16">
        <f>IF('[6]Video Analysis'!$H$104="","",'[6]Video Analysis'!$H$104)</f>
        <v>0</v>
      </c>
      <c r="F13" s="16">
        <f>IF('[6]Video Analysis'!$I$104="","",'[6]Video Analysis'!$I$104)</f>
        <v>100</v>
      </c>
      <c r="G13" s="16">
        <f>IF('[6]Video Analysis'!$J$104="","",'[6]Video Analysis'!$J$104)</f>
        <v>0</v>
      </c>
      <c r="H13" s="16">
        <f>IF('[6]Video Analysis'!$K$104="","",'[6]Video Analysis'!$K$104)</f>
        <v>0</v>
      </c>
      <c r="I13" s="16">
        <f>IF('[6]Video Analysis'!$L$104="","",'[6]Video Analysis'!$L$104)</f>
        <v>100</v>
      </c>
      <c r="J13" s="16">
        <f>IF('[6]Video Analysis'!$M$104="","",'[6]Video Analysis'!$M$104)</f>
        <v>0</v>
      </c>
      <c r="K13" s="16">
        <f>IF('[6]Video Analysis'!$N$104="","",'[6]Video Analysis'!$N$104)</f>
        <v>0</v>
      </c>
      <c r="L13" s="16">
        <f>IF('[6]Video Analysis'!$O$104="","",'[6]Video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-73.372090081684291</v>
      </c>
      <c r="U13" s="23">
        <f t="shared" si="4"/>
        <v>40.893874154426157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IF('[6]Video Analysis'!$B$114="","",'[6]Video Analysis'!$B$114)</f>
        <v/>
      </c>
      <c r="B14" s="15">
        <f>IF('[6]Video Analysis'!$Q$114="","",'[6]Video Analysis'!$Q$114)</f>
        <v>-73.372090081684291</v>
      </c>
      <c r="C14" s="15">
        <f>IF('[6]Video Analysis'!$P$114="","",'[6]Video Analysis'!$P$114)</f>
        <v>40.893874154426157</v>
      </c>
      <c r="D14" s="16">
        <f>IF('[6]Video Analysis'!$G$114="","",'[6]Video Analysis'!$G$114)</f>
        <v>0</v>
      </c>
      <c r="E14" s="16">
        <f>IF('[6]Video Analysis'!$H$114="","",'[6]Video Analysis'!$H$114)</f>
        <v>0</v>
      </c>
      <c r="F14" s="16">
        <f>IF('[6]Video Analysis'!$I$114="","",'[6]Video Analysis'!$I$114)</f>
        <v>100</v>
      </c>
      <c r="G14" s="16">
        <f>IF('[6]Video Analysis'!$J$114="","",'[6]Video Analysis'!$J$114)</f>
        <v>0</v>
      </c>
      <c r="H14" s="16">
        <f>IF('[6]Video Analysis'!$K$114="","",'[6]Video Analysis'!$K$114)</f>
        <v>0</v>
      </c>
      <c r="I14" s="16">
        <f>IF('[6]Video Analysis'!$L$114="","",'[6]Video Analysis'!$L$114)</f>
        <v>100</v>
      </c>
      <c r="J14" s="16">
        <f>IF('[6]Video Analysis'!$M$114="","",'[6]Video Analysis'!$M$114)</f>
        <v>0</v>
      </c>
      <c r="K14" s="16">
        <f>IF('[6]Video Analysis'!$N$114="","",'[6]Video Analysis'!$N$114)</f>
        <v>0</v>
      </c>
      <c r="L14" s="16">
        <f>IF('[6]Video Analysis'!$O$114="","",'[6]Video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-73.372090081684291</v>
      </c>
      <c r="U14" s="23">
        <f t="shared" si="4"/>
        <v>40.893874154426157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IF('[6]Video Analysis'!$B$124="","",'[6]Video Analysis'!$B$124)</f>
        <v/>
      </c>
      <c r="B15" s="15">
        <f>IF('[6]Video Analysis'!$Q$124="","",'[6]Video Analysis'!$Q$124)</f>
        <v>-73.372090081684291</v>
      </c>
      <c r="C15" s="15">
        <f>IF('[6]Video Analysis'!$P$124="","",'[6]Video Analysis'!$P$124)</f>
        <v>40.893874154426157</v>
      </c>
      <c r="D15" s="16">
        <f>IF('[6]Video Analysis'!$G$124="","",'[6]Video Analysis'!$G$124)</f>
        <v>0</v>
      </c>
      <c r="E15" s="16">
        <f>IF('[6]Video Analysis'!$H$124="","",'[6]Video Analysis'!$H$124)</f>
        <v>0</v>
      </c>
      <c r="F15" s="16">
        <f>IF('[6]Video Analysis'!$I$124="","",'[6]Video Analysis'!$I$124)</f>
        <v>100</v>
      </c>
      <c r="G15" s="16">
        <f>IF('[6]Video Analysis'!$J$124="","",'[6]Video Analysis'!$J$124)</f>
        <v>0</v>
      </c>
      <c r="H15" s="16">
        <f>IF('[6]Video Analysis'!$K$124="","",'[6]Video Analysis'!$K$124)</f>
        <v>0</v>
      </c>
      <c r="I15" s="16">
        <f>IF('[6]Video Analysis'!$L$124="","",'[6]Video Analysis'!$L$124)</f>
        <v>100</v>
      </c>
      <c r="J15" s="16">
        <f>IF('[6]Video Analysis'!$M$124="","",'[6]Video Analysis'!$M$124)</f>
        <v>0</v>
      </c>
      <c r="K15" s="16">
        <f>IF('[6]Video Analysis'!$N$124="","",'[6]Video Analysis'!$N$124)</f>
        <v>0</v>
      </c>
      <c r="L15" s="16">
        <f>IF('[6]Video Analysis'!$O$124="","",'[6]Video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-73.372090081684291</v>
      </c>
      <c r="U15" s="23">
        <f t="shared" si="4"/>
        <v>40.893874154426157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IF('[6]Video Analysis'!$B$134="","",'[6]Video Analysis'!$B$134)</f>
        <v/>
      </c>
      <c r="B16" s="15">
        <f>IF('[6]Video Analysis'!$Q$134="","",'[6]Video Analysis'!$Q$134)</f>
        <v>-73.372129225172102</v>
      </c>
      <c r="C16" s="15">
        <f>IF('[6]Video Analysis'!$P$134="","",'[6]Video Analysis'!$P$134)</f>
        <v>40.893857893534005</v>
      </c>
      <c r="D16" s="16">
        <f>IF('[6]Video Analysis'!$G$134="","",'[6]Video Analysis'!$G$134)</f>
        <v>0</v>
      </c>
      <c r="E16" s="16">
        <f>IF('[6]Video Analysis'!$H$134="","",'[6]Video Analysis'!$H$134)</f>
        <v>0</v>
      </c>
      <c r="F16" s="16">
        <f>IF('[6]Video Analysis'!$I$134="","",'[6]Video Analysis'!$I$134)</f>
        <v>100</v>
      </c>
      <c r="G16" s="16">
        <f>IF('[6]Video Analysis'!$J$134="","",'[6]Video Analysis'!$J$134)</f>
        <v>0</v>
      </c>
      <c r="H16" s="16">
        <f>IF('[6]Video Analysis'!$K$134="","",'[6]Video Analysis'!$K$134)</f>
        <v>0</v>
      </c>
      <c r="I16" s="16">
        <f>IF('[6]Video Analysis'!$L$134="","",'[6]Video Analysis'!$L$134)</f>
        <v>100</v>
      </c>
      <c r="J16" s="16">
        <f>IF('[6]Video Analysis'!$M$134="","",'[6]Video Analysis'!$M$134)</f>
        <v>0</v>
      </c>
      <c r="K16" s="16">
        <f>IF('[6]Video Analysis'!$N$134="","",'[6]Video Analysis'!$N$134)</f>
        <v>0</v>
      </c>
      <c r="L16" s="16">
        <f>IF('[6]Video Analysis'!$O$134="","",'[6]Video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-73.372129225172102</v>
      </c>
      <c r="U16" s="23">
        <f t="shared" si="4"/>
        <v>40.893857893534005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IF('[6]Video Analysis'!$B$144="","",'[6]Video Analysis'!$B$144)</f>
        <v/>
      </c>
      <c r="B17" s="15">
        <f>IF('[6]Video Analysis'!$Q$144="","",'[6]Video Analysis'!$Q$144)</f>
        <v>-73.372129225172102</v>
      </c>
      <c r="C17" s="15">
        <f>IF('[6]Video Analysis'!$P$144="","",'[6]Video Analysis'!$P$144)</f>
        <v>40.893857893534005</v>
      </c>
      <c r="D17" s="16">
        <f>IF('[6]Video Analysis'!$G$144="","",'[6]Video Analysis'!$G$144)</f>
        <v>0</v>
      </c>
      <c r="E17" s="16">
        <f>IF('[6]Video Analysis'!$H$144="","",'[6]Video Analysis'!$H$144)</f>
        <v>0</v>
      </c>
      <c r="F17" s="16">
        <f>IF('[6]Video Analysis'!$I$144="","",'[6]Video Analysis'!$I$144)</f>
        <v>100</v>
      </c>
      <c r="G17" s="16">
        <f>IF('[6]Video Analysis'!$J$144="","",'[6]Video Analysis'!$J$144)</f>
        <v>0</v>
      </c>
      <c r="H17" s="16">
        <f>IF('[6]Video Analysis'!$K$144="","",'[6]Video Analysis'!$K$144)</f>
        <v>0</v>
      </c>
      <c r="I17" s="16">
        <f>IF('[6]Video Analysis'!$L$144="","",'[6]Video Analysis'!$L$144)</f>
        <v>100</v>
      </c>
      <c r="J17" s="16">
        <f>IF('[6]Video Analysis'!$M$144="","",'[6]Video Analysis'!$M$144)</f>
        <v>0</v>
      </c>
      <c r="K17" s="16">
        <f>IF('[6]Video Analysis'!$N$144="","",'[6]Video Analysis'!$N$144)</f>
        <v>0</v>
      </c>
      <c r="L17" s="16">
        <f>IF('[6]Video Analysis'!$O$144="","",'[6]Video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-73.372129225172102</v>
      </c>
      <c r="U17" s="23">
        <f t="shared" si="4"/>
        <v>40.893857893534005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IF('[6]Video Analysis'!$B$154="","",'[6]Video Analysis'!$B$154)</f>
        <v/>
      </c>
      <c r="B18" s="15">
        <f>IF('[6]Video Analysis'!$Q$154="","",'[6]Video Analysis'!$Q$154)</f>
        <v>-73.372189071960747</v>
      </c>
      <c r="C18" s="15">
        <f>IF('[6]Video Analysis'!$P$154="","",'[6]Video Analysis'!$P$154)</f>
        <v>40.893902275711298</v>
      </c>
      <c r="D18" s="16">
        <f>IF('[6]Video Analysis'!$G$154="","",'[6]Video Analysis'!$G$154)</f>
        <v>0</v>
      </c>
      <c r="E18" s="16">
        <f>IF('[6]Video Analysis'!$H$154="","",'[6]Video Analysis'!$H$154)</f>
        <v>93</v>
      </c>
      <c r="F18" s="16">
        <f>IF('[6]Video Analysis'!$I$154="","",'[6]Video Analysis'!$I$154)</f>
        <v>7</v>
      </c>
      <c r="G18" s="16">
        <f>IF('[6]Video Analysis'!$J$154="","",'[6]Video Analysis'!$J$154)</f>
        <v>0</v>
      </c>
      <c r="H18" s="16">
        <f>IF('[6]Video Analysis'!$K$154="","",'[6]Video Analysis'!$K$154)</f>
        <v>95</v>
      </c>
      <c r="I18" s="16">
        <f>IF('[6]Video Analysis'!$L$154="","",'[6]Video Analysis'!$L$154)</f>
        <v>5</v>
      </c>
      <c r="J18" s="16">
        <f>IF('[6]Video Analysis'!$M$154="","",'[6]Video Analysis'!$M$154)</f>
        <v>0</v>
      </c>
      <c r="K18" s="16">
        <f>IF('[6]Video Analysis'!$N$154="","",'[6]Video Analysis'!$N$154)</f>
        <v>97</v>
      </c>
      <c r="L18" s="16">
        <f>IF('[6]Video Analysis'!$O$154="","",'[6]Video Analysis'!$O$154)</f>
        <v>3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-73.372189071960747</v>
      </c>
      <c r="U18" s="23">
        <f t="shared" si="4"/>
        <v>40.893902275711298</v>
      </c>
      <c r="V18" s="24">
        <f t="shared" si="5"/>
        <v>0</v>
      </c>
      <c r="W18" s="24">
        <f t="shared" si="0"/>
        <v>95</v>
      </c>
      <c r="X18" s="24">
        <f t="shared" si="0"/>
        <v>5</v>
      </c>
      <c r="Y18" s="24">
        <f t="shared" si="6"/>
        <v>0</v>
      </c>
      <c r="Z18" s="24">
        <f t="shared" si="1"/>
        <v>2</v>
      </c>
      <c r="AA18" s="24">
        <f t="shared" si="1"/>
        <v>2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IF('[6]Video Analysis'!$B$164="","",'[6]Video Analysis'!$B$164)</f>
        <v/>
      </c>
      <c r="B19" s="15">
        <f>IF('[6]Video Analysis'!$Q$164="","",'[6]Video Analysis'!$Q$164)</f>
        <v>-73.372220252640545</v>
      </c>
      <c r="C19" s="15">
        <f>IF('[6]Video Analysis'!$P$164="","",'[6]Video Analysis'!$P$164)</f>
        <v>40.89400109834969</v>
      </c>
      <c r="D19" s="16">
        <f>IF('[6]Video Analysis'!$G$164="","",'[6]Video Analysis'!$G$164)</f>
        <v>0</v>
      </c>
      <c r="E19" s="16">
        <f>IF('[6]Video Analysis'!$H$164="","",'[6]Video Analysis'!$H$164)</f>
        <v>100</v>
      </c>
      <c r="F19" s="16">
        <f>IF('[6]Video Analysis'!$I$164="","",'[6]Video Analysis'!$I$164)</f>
        <v>0</v>
      </c>
      <c r="G19" s="16">
        <f>IF('[6]Video Analysis'!$J$164="","",'[6]Video Analysis'!$J$164)</f>
        <v>0</v>
      </c>
      <c r="H19" s="16">
        <f>IF('[6]Video Analysis'!$K$164="","",'[6]Video Analysis'!$K$164)</f>
        <v>100</v>
      </c>
      <c r="I19" s="16">
        <f>IF('[6]Video Analysis'!$L$164="","",'[6]Video Analysis'!$L$164)</f>
        <v>0</v>
      </c>
      <c r="J19" s="16">
        <f>IF('[6]Video Analysis'!$M$164="","",'[6]Video Analysis'!$M$164)</f>
        <v>0</v>
      </c>
      <c r="K19" s="16">
        <f>IF('[6]Video Analysis'!$N$164="","",'[6]Video Analysis'!$N$164)</f>
        <v>100</v>
      </c>
      <c r="L19" s="16">
        <f>IF('[6]Video Analysis'!$O$164="","",'[6]Video Analysis'!$O$164)</f>
        <v>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-73.372220252640545</v>
      </c>
      <c r="U19" s="23">
        <f t="shared" si="4"/>
        <v>40.89400109834969</v>
      </c>
      <c r="V19" s="24">
        <f t="shared" si="5"/>
        <v>0</v>
      </c>
      <c r="W19" s="24">
        <f t="shared" si="5"/>
        <v>100</v>
      </c>
      <c r="X19" s="24">
        <f t="shared" si="5"/>
        <v>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IF('[6]Video Analysis'!$B$174="","",'[6]Video Analysis'!$B$174)</f>
        <v/>
      </c>
      <c r="B20" s="15">
        <f>IF('[6]Video Analysis'!$Q$174="","",'[6]Video Analysis'!$Q$174)</f>
        <v>-73.37226006668061</v>
      </c>
      <c r="C20" s="15">
        <f>IF('[6]Video Analysis'!$P$174="","",'[6]Video Analysis'!$P$174)</f>
        <v>40.894128712825477</v>
      </c>
      <c r="D20" s="16">
        <f>IF('[6]Video Analysis'!$G$174="","",'[6]Video Analysis'!$G$174)</f>
        <v>0</v>
      </c>
      <c r="E20" s="16">
        <f>IF('[6]Video Analysis'!$H$174="","",'[6]Video Analysis'!$H$174)</f>
        <v>7</v>
      </c>
      <c r="F20" s="16">
        <f>IF('[6]Video Analysis'!$I$174="","",'[6]Video Analysis'!$I$174)</f>
        <v>93</v>
      </c>
      <c r="G20" s="16">
        <f>IF('[6]Video Analysis'!$J$174="","",'[6]Video Analysis'!$J$174)</f>
        <v>0</v>
      </c>
      <c r="H20" s="16">
        <f>IF('[6]Video Analysis'!$K$174="","",'[6]Video Analysis'!$K$174)</f>
        <v>6</v>
      </c>
      <c r="I20" s="16">
        <f>IF('[6]Video Analysis'!$L$174="","",'[6]Video Analysis'!$L$174)</f>
        <v>94</v>
      </c>
      <c r="J20" s="16">
        <f>IF('[6]Video Analysis'!$M$174="","",'[6]Video Analysis'!$M$174)</f>
        <v>0</v>
      </c>
      <c r="K20" s="16">
        <f>IF('[6]Video Analysis'!$N$174="","",'[6]Video Analysis'!$N$174)</f>
        <v>6</v>
      </c>
      <c r="L20" s="16">
        <f>IF('[6]Video Analysis'!$O$174="","",'[6]Video Analysis'!$O$174)</f>
        <v>94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-73.37226006668061</v>
      </c>
      <c r="U20" s="23">
        <f t="shared" si="4"/>
        <v>40.894128712825477</v>
      </c>
      <c r="V20" s="24">
        <f t="shared" si="5"/>
        <v>0</v>
      </c>
      <c r="W20" s="24">
        <f t="shared" si="5"/>
        <v>6.333333333333333</v>
      </c>
      <c r="X20" s="24">
        <f t="shared" si="5"/>
        <v>93.666666666666671</v>
      </c>
      <c r="Y20" s="24">
        <f t="shared" si="6"/>
        <v>0</v>
      </c>
      <c r="Z20" s="24">
        <f t="shared" si="6"/>
        <v>0.57735026918962584</v>
      </c>
      <c r="AA20" s="24">
        <f t="shared" si="6"/>
        <v>0.57735026918962573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IF('[6]Video Analysis'!$B$184="","",'[6]Video Analysis'!$B$184)</f>
        <v/>
      </c>
      <c r="B21" s="15">
        <f>IF('[6]Video Analysis'!$Q$184="","",'[6]Video Analysis'!$Q$184)</f>
        <v>-73.372290702536702</v>
      </c>
      <c r="C21" s="15">
        <f>IF('[6]Video Analysis'!$P$184="","",'[6]Video Analysis'!$P$184)</f>
        <v>40.894184829667211</v>
      </c>
      <c r="D21" s="16">
        <f>IF('[6]Video Analysis'!$G$184="","",'[6]Video Analysis'!$G$184)</f>
        <v>0</v>
      </c>
      <c r="E21" s="16">
        <f>IF('[6]Video Analysis'!$H$184="","",'[6]Video Analysis'!$H$184)</f>
        <v>0</v>
      </c>
      <c r="F21" s="16">
        <f>IF('[6]Video Analysis'!$I$184="","",'[6]Video Analysis'!$I$184)</f>
        <v>100</v>
      </c>
      <c r="G21" s="16">
        <f>IF('[6]Video Analysis'!$J$184="","",'[6]Video Analysis'!$J$184)</f>
        <v>0</v>
      </c>
      <c r="H21" s="16">
        <f>IF('[6]Video Analysis'!$K$184="","",'[6]Video Analysis'!$K$184)</f>
        <v>0</v>
      </c>
      <c r="I21" s="16">
        <f>IF('[6]Video Analysis'!$L$184="","",'[6]Video Analysis'!$L$184)</f>
        <v>100</v>
      </c>
      <c r="J21" s="16">
        <f>IF('[6]Video Analysis'!$M$184="","",'[6]Video Analysis'!$M$184)</f>
        <v>0</v>
      </c>
      <c r="K21" s="16">
        <f>IF('[6]Video Analysis'!$N$184="","",'[6]Video Analysis'!$N$184)</f>
        <v>0</v>
      </c>
      <c r="L21" s="16">
        <f>IF('[6]Video Analysis'!$O$184="","",'[6]Video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8" t="s">
        <v>19</v>
      </c>
      <c r="T21" s="23">
        <f t="shared" si="4"/>
        <v>-73.372290702536702</v>
      </c>
      <c r="U21" s="23">
        <f t="shared" si="4"/>
        <v>40.894184829667211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>10% MS</v>
      </c>
    </row>
    <row r="22" spans="1:32" x14ac:dyDescent="0.3">
      <c r="A22" s="14" t="str">
        <f>IF('[6]Video Analysis'!$B$194="","",'[6]Video Analysis'!$B$194)</f>
        <v/>
      </c>
      <c r="B22" s="15">
        <f>IF('[6]Video Analysis'!$Q$194="","",'[6]Video Analysis'!$Q$194)</f>
        <v>-73.372290702536702</v>
      </c>
      <c r="C22" s="15">
        <f>IF('[6]Video Analysis'!$P$194="","",'[6]Video Analysis'!$P$194)</f>
        <v>40.894184829667211</v>
      </c>
      <c r="D22" s="16">
        <f>IF('[6]Video Analysis'!$G$194="","",'[6]Video Analysis'!$G$194)</f>
        <v>0</v>
      </c>
      <c r="E22" s="16">
        <f>IF('[6]Video Analysis'!$H$194="","",'[6]Video Analysis'!$H$194)</f>
        <v>16</v>
      </c>
      <c r="F22" s="16">
        <f>IF('[6]Video Analysis'!$I$194="","",'[6]Video Analysis'!$I$194)</f>
        <v>84</v>
      </c>
      <c r="G22" s="16">
        <f>IF('[6]Video Analysis'!$J$194="","",'[6]Video Analysis'!$J$194)</f>
        <v>0</v>
      </c>
      <c r="H22" s="16">
        <f>IF('[6]Video Analysis'!$K$194="","",'[6]Video Analysis'!$K$194)</f>
        <v>14</v>
      </c>
      <c r="I22" s="16">
        <f>IF('[6]Video Analysis'!$L$194="","",'[6]Video Analysis'!$L$194)</f>
        <v>86</v>
      </c>
      <c r="J22" s="16">
        <f>IF('[6]Video Analysis'!$M$194="","",'[6]Video Analysis'!$M$194)</f>
        <v>0</v>
      </c>
      <c r="K22" s="16">
        <f>IF('[6]Video Analysis'!$N$194="","",'[6]Video Analysis'!$N$194)</f>
        <v>18</v>
      </c>
      <c r="L22" s="16">
        <f>IF('[6]Video Analysis'!$O$194="","",'[6]Video Analysis'!$O$194)</f>
        <v>82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-73.372290702536702</v>
      </c>
      <c r="U22" s="23">
        <f t="shared" si="4"/>
        <v>40.894184829667211</v>
      </c>
      <c r="V22" s="24">
        <f t="shared" si="5"/>
        <v>0</v>
      </c>
      <c r="W22" s="24">
        <f t="shared" si="5"/>
        <v>16</v>
      </c>
      <c r="X22" s="24">
        <f t="shared" si="5"/>
        <v>84</v>
      </c>
      <c r="Y22" s="24">
        <f t="shared" si="6"/>
        <v>0</v>
      </c>
      <c r="Z22" s="24">
        <f t="shared" si="6"/>
        <v>2</v>
      </c>
      <c r="AA22" s="24">
        <f t="shared" si="6"/>
        <v>2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IF('[6]Video Analysis'!$B$204="","",'[6]Video Analysis'!$B$204)</f>
        <v/>
      </c>
      <c r="B23" s="15">
        <f>IF('[6]Video Analysis'!$Q$204="","",'[6]Video Analysis'!$Q$204)</f>
        <v>-73.372290702536702</v>
      </c>
      <c r="C23" s="15">
        <f>IF('[6]Video Analysis'!$P$204="","",'[6]Video Analysis'!$P$204)</f>
        <v>40.894184829667211</v>
      </c>
      <c r="D23" s="16">
        <f>IF('[6]Video Analysis'!$G$204="","",'[6]Video Analysis'!$G$204)</f>
        <v>0</v>
      </c>
      <c r="E23" s="16">
        <f>IF('[6]Video Analysis'!$H$204="","",'[6]Video Analysis'!$H$204)</f>
        <v>0</v>
      </c>
      <c r="F23" s="16">
        <f>IF('[6]Video Analysis'!$I$204="","",'[6]Video Analysis'!$I$204)</f>
        <v>100</v>
      </c>
      <c r="G23" s="16">
        <f>IF('[6]Video Analysis'!$J$204="","",'[6]Video Analysis'!$J$204)</f>
        <v>0</v>
      </c>
      <c r="H23" s="16">
        <f>IF('[6]Video Analysis'!$K$204="","",'[6]Video Analysis'!$K$204)</f>
        <v>0</v>
      </c>
      <c r="I23" s="16">
        <f>IF('[6]Video Analysis'!$L$204="","",'[6]Video Analysis'!$L$204)</f>
        <v>100</v>
      </c>
      <c r="J23" s="16">
        <f>IF('[6]Video Analysis'!$M$204="","",'[6]Video Analysis'!$M$204)</f>
        <v>0</v>
      </c>
      <c r="K23" s="16">
        <f>IF('[6]Video Analysis'!$N$204="","",'[6]Video Analysis'!$N$204)</f>
        <v>0</v>
      </c>
      <c r="L23" s="16">
        <f>IF('[6]Video Analysis'!$O$204="","",'[6]Video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-73.372290702536702</v>
      </c>
      <c r="U23" s="23">
        <f t="shared" si="4"/>
        <v>40.894184829667211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IF('[6]Video Analysis'!$B$214="","",'[6]Video Analysis'!$B$214)</f>
        <v/>
      </c>
      <c r="B24" s="15">
        <f>IF('[6]Video Analysis'!$Q$214="","",'[6]Video Analysis'!$Q$214)</f>
        <v>-73.372290702536702</v>
      </c>
      <c r="C24" s="15">
        <f>IF('[6]Video Analysis'!$P$214="","",'[6]Video Analysis'!$P$214)</f>
        <v>40.894184829667211</v>
      </c>
      <c r="D24" s="16">
        <f>IF('[6]Video Analysis'!$G$214="","",'[6]Video Analysis'!$G$214)</f>
        <v>0</v>
      </c>
      <c r="E24" s="16">
        <f>IF('[6]Video Analysis'!$H$214="","",'[6]Video Analysis'!$H$214)</f>
        <v>0</v>
      </c>
      <c r="F24" s="16">
        <f>IF('[6]Video Analysis'!$I$214="","",'[6]Video Analysis'!$I$214)</f>
        <v>100</v>
      </c>
      <c r="G24" s="16">
        <f>IF('[6]Video Analysis'!$J$214="","",'[6]Video Analysis'!$J$214)</f>
        <v>0</v>
      </c>
      <c r="H24" s="16">
        <f>IF('[6]Video Analysis'!$K$214="","",'[6]Video Analysis'!$K$214)</f>
        <v>0</v>
      </c>
      <c r="I24" s="16">
        <f>IF('[6]Video Analysis'!$L$214="","",'[6]Video Analysis'!$L$214)</f>
        <v>100</v>
      </c>
      <c r="J24" s="16">
        <f>IF('[6]Video Analysis'!$M$214="","",'[6]Video Analysis'!$M$214)</f>
        <v>0</v>
      </c>
      <c r="K24" s="16">
        <f>IF('[6]Video Analysis'!$N$214="","",'[6]Video Analysis'!$N$214)</f>
        <v>0</v>
      </c>
      <c r="L24" s="16">
        <f>IF('[6]Video Analysis'!$O$214="","",'[6]Video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-73.372290702536702</v>
      </c>
      <c r="U24" s="23">
        <f t="shared" si="4"/>
        <v>40.894184829667211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IF('[6]Video Analysis'!$B$224="","",'[6]Video Analysis'!$B$224)</f>
        <v/>
      </c>
      <c r="B25" s="15">
        <f>IF('[6]Video Analysis'!$Q$224="","",'[6]Video Analysis'!$Q$224)</f>
        <v>-73.37233068421483</v>
      </c>
      <c r="C25" s="15">
        <f>IF('[6]Video Analysis'!$P$224="","",'[6]Video Analysis'!$P$224)</f>
        <v>40.894164713099599</v>
      </c>
      <c r="D25" s="16">
        <f>IF('[6]Video Analysis'!$G$224="","",'[6]Video Analysis'!$G$224)</f>
        <v>0</v>
      </c>
      <c r="E25" s="16">
        <f>IF('[6]Video Analysis'!$H$224="","",'[6]Video Analysis'!$H$224)</f>
        <v>0</v>
      </c>
      <c r="F25" s="16">
        <f>IF('[6]Video Analysis'!$I$224="","",'[6]Video Analysis'!$I$224)</f>
        <v>100</v>
      </c>
      <c r="G25" s="16">
        <f>IF('[6]Video Analysis'!$J$224="","",'[6]Video Analysis'!$J$224)</f>
        <v>0</v>
      </c>
      <c r="H25" s="16">
        <f>IF('[6]Video Analysis'!$K$224="","",'[6]Video Analysis'!$K$224)</f>
        <v>0</v>
      </c>
      <c r="I25" s="16">
        <f>IF('[6]Video Analysis'!$L$224="","",'[6]Video Analysis'!$L$224)</f>
        <v>100</v>
      </c>
      <c r="J25" s="16">
        <f>IF('[6]Video Analysis'!$M$224="","",'[6]Video Analysis'!$M$224)</f>
        <v>0</v>
      </c>
      <c r="K25" s="16">
        <f>IF('[6]Video Analysis'!$N$224="","",'[6]Video Analysis'!$N$224)</f>
        <v>0</v>
      </c>
      <c r="L25" s="16">
        <f>IF('[6]Video Analysis'!$O$224="","",'[6]Video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-73.37233068421483</v>
      </c>
      <c r="U25" s="23">
        <f t="shared" si="4"/>
        <v>40.894164713099599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IF('[6]Video Analysis'!$B$234="","",'[6]Video Analysis'!$B$234)</f>
        <v/>
      </c>
      <c r="B26" s="15">
        <f>IF('[6]Video Analysis'!$Q$234="","",'[6]Video Analysis'!$Q$234)</f>
        <v>-73.37233068421483</v>
      </c>
      <c r="C26" s="15">
        <f>IF('[6]Video Analysis'!$P$234="","",'[6]Video Analysis'!$P$234)</f>
        <v>40.894164713099599</v>
      </c>
      <c r="D26" s="16">
        <f>IF('[6]Video Analysis'!$G$234="","",'[6]Video Analysis'!$G$234)</f>
        <v>0</v>
      </c>
      <c r="E26" s="16">
        <f>IF('[6]Video Analysis'!$H$234="","",'[6]Video Analysis'!$H$234)</f>
        <v>0</v>
      </c>
      <c r="F26" s="16">
        <f>IF('[6]Video Analysis'!$I$234="","",'[6]Video Analysis'!$I$234)</f>
        <v>100</v>
      </c>
      <c r="G26" s="16">
        <f>IF('[6]Video Analysis'!$J$234="","",'[6]Video Analysis'!$J$234)</f>
        <v>0</v>
      </c>
      <c r="H26" s="16">
        <f>IF('[6]Video Analysis'!$K$234="","",'[6]Video Analysis'!$K$234)</f>
        <v>0</v>
      </c>
      <c r="I26" s="16">
        <f>IF('[6]Video Analysis'!$L$234="","",'[6]Video Analysis'!$L$234)</f>
        <v>100</v>
      </c>
      <c r="J26" s="16">
        <f>IF('[6]Video Analysis'!$M$234="","",'[6]Video Analysis'!$M$234)</f>
        <v>0</v>
      </c>
      <c r="K26" s="16">
        <f>IF('[6]Video Analysis'!$N$234="","",'[6]Video Analysis'!$N$234)</f>
        <v>0</v>
      </c>
      <c r="L26" s="16">
        <f>IF('[6]Video Analysis'!$O$234="","",'[6]Video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-73.37233068421483</v>
      </c>
      <c r="U26" s="23">
        <f t="shared" si="4"/>
        <v>40.894164713099599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IF('[6]Video Analysis'!$B$244="","",'[6]Video Analysis'!$B$244)</f>
        <v/>
      </c>
      <c r="B27" s="15">
        <f>IF('[6]Video Analysis'!$Q$244="","",'[6]Video Analysis'!$Q$244)</f>
        <v>-73.37233068421483</v>
      </c>
      <c r="C27" s="15">
        <f>IF('[6]Video Analysis'!$P$244="","",'[6]Video Analysis'!$P$244)</f>
        <v>40.894164713099599</v>
      </c>
      <c r="D27" s="16">
        <f>IF('[6]Video Analysis'!$G$244="","",'[6]Video Analysis'!$G$244)</f>
        <v>0</v>
      </c>
      <c r="E27" s="16">
        <f>IF('[6]Video Analysis'!$H$244="","",'[6]Video Analysis'!$H$244)</f>
        <v>0</v>
      </c>
      <c r="F27" s="16">
        <f>IF('[6]Video Analysis'!$I$244="","",'[6]Video Analysis'!$I$244)</f>
        <v>100</v>
      </c>
      <c r="G27" s="16">
        <f>IF('[6]Video Analysis'!$J$244="","",'[6]Video Analysis'!$J$244)</f>
        <v>0</v>
      </c>
      <c r="H27" s="16">
        <f>IF('[6]Video Analysis'!$K$244="","",'[6]Video Analysis'!$K$244)</f>
        <v>0</v>
      </c>
      <c r="I27" s="16">
        <f>IF('[6]Video Analysis'!$L$244="","",'[6]Video Analysis'!$L$244)</f>
        <v>100</v>
      </c>
      <c r="J27" s="16">
        <f>IF('[6]Video Analysis'!$M$244="","",'[6]Video Analysis'!$M$244)</f>
        <v>0</v>
      </c>
      <c r="K27" s="16">
        <f>IF('[6]Video Analysis'!$N$244="","",'[6]Video Analysis'!$N$244)</f>
        <v>0</v>
      </c>
      <c r="L27" s="16">
        <f>IF('[6]Video Analysis'!$O$244="","",'[6]Video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-73.37233068421483</v>
      </c>
      <c r="U27" s="23">
        <f t="shared" si="4"/>
        <v>40.894164713099599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IF('[6]Video Analysis'!$B$254="","",'[6]Video Analysis'!$B$254)</f>
        <v/>
      </c>
      <c r="B28" s="15">
        <f>IF('[6]Video Analysis'!$Q$254="","",'[6]Video Analysis'!$Q$254)</f>
        <v>-73.372422005049884</v>
      </c>
      <c r="C28" s="15">
        <f>IF('[6]Video Analysis'!$P$254="","",'[6]Video Analysis'!$P$254)</f>
        <v>40.894098789431155</v>
      </c>
      <c r="D28" s="16">
        <f>IF('[6]Video Analysis'!$G$254="","",'[6]Video Analysis'!$G$254)</f>
        <v>0</v>
      </c>
      <c r="E28" s="16">
        <f>IF('[6]Video Analysis'!$H$254="","",'[6]Video Analysis'!$H$254)</f>
        <v>0</v>
      </c>
      <c r="F28" s="16">
        <f>IF('[6]Video Analysis'!$I$254="","",'[6]Video Analysis'!$I$254)</f>
        <v>100</v>
      </c>
      <c r="G28" s="16">
        <f>IF('[6]Video Analysis'!$J$254="","",'[6]Video Analysis'!$J$254)</f>
        <v>0</v>
      </c>
      <c r="H28" s="16">
        <f>IF('[6]Video Analysis'!$K$254="","",'[6]Video Analysis'!$K$254)</f>
        <v>0</v>
      </c>
      <c r="I28" s="16">
        <f>IF('[6]Video Analysis'!$L$254="","",'[6]Video Analysis'!$L$254)</f>
        <v>100</v>
      </c>
      <c r="J28" s="16">
        <f>IF('[6]Video Analysis'!$M$254="","",'[6]Video Analysis'!$M$254)</f>
        <v>0</v>
      </c>
      <c r="K28" s="16">
        <f>IF('[6]Video Analysis'!$N$254="","",'[6]Video Analysis'!$N$254)</f>
        <v>0</v>
      </c>
      <c r="L28" s="16">
        <f>IF('[6]Video Analysis'!$O$254="","",'[6]Video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-73.372422005049884</v>
      </c>
      <c r="U28" s="23">
        <f t="shared" si="4"/>
        <v>40.894098789431155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IF('[6]Video Analysis'!$B$264="","",'[6]Video Analysis'!$B$264)</f>
        <v/>
      </c>
      <c r="B29" s="15">
        <f>IF('[6]Video Analysis'!$Q$264="","",'[6]Video Analysis'!$Q$264)</f>
        <v>-73.372422005049884</v>
      </c>
      <c r="C29" s="15">
        <f>IF('[6]Video Analysis'!$P$264="","",'[6]Video Analysis'!$P$264)</f>
        <v>40.894098789431155</v>
      </c>
      <c r="D29" s="16">
        <f>IF('[6]Video Analysis'!$G$264="","",'[6]Video Analysis'!$G$264)</f>
        <v>0</v>
      </c>
      <c r="E29" s="16">
        <f>IF('[6]Video Analysis'!$H$264="","",'[6]Video Analysis'!$H$264)</f>
        <v>0</v>
      </c>
      <c r="F29" s="16">
        <f>IF('[6]Video Analysis'!$I$264="","",'[6]Video Analysis'!$I$264)</f>
        <v>100</v>
      </c>
      <c r="G29" s="16">
        <f>IF('[6]Video Analysis'!$J$264="","",'[6]Video Analysis'!$J$264)</f>
        <v>0</v>
      </c>
      <c r="H29" s="16">
        <f>IF('[6]Video Analysis'!$K$264="","",'[6]Video Analysis'!$K$264)</f>
        <v>0</v>
      </c>
      <c r="I29" s="16">
        <f>IF('[6]Video Analysis'!$L$264="","",'[6]Video Analysis'!$L$264)</f>
        <v>100</v>
      </c>
      <c r="J29" s="16">
        <f>IF('[6]Video Analysis'!$M$264="","",'[6]Video Analysis'!$M$264)</f>
        <v>0</v>
      </c>
      <c r="K29" s="16">
        <f>IF('[6]Video Analysis'!$N$264="","",'[6]Video Analysis'!$N$264)</f>
        <v>0</v>
      </c>
      <c r="L29" s="16">
        <f>IF('[6]Video Analysis'!$O$264="","",'[6]Video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8" t="s">
        <v>19</v>
      </c>
      <c r="T29" s="23">
        <f t="shared" si="4"/>
        <v>-73.372422005049884</v>
      </c>
      <c r="U29" s="23">
        <f t="shared" si="4"/>
        <v>40.894098789431155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>10% MS</v>
      </c>
    </row>
    <row r="30" spans="1:32" x14ac:dyDescent="0.3">
      <c r="A30" s="14" t="str">
        <f>IF('[6]Video Analysis'!$B$274="","",'[6]Video Analysis'!$B$274)</f>
        <v/>
      </c>
      <c r="B30" s="15">
        <f>IF('[6]Video Analysis'!$Q$274="","",'[6]Video Analysis'!$Q$274)</f>
        <v>-73.372422005049884</v>
      </c>
      <c r="C30" s="15">
        <f>IF('[6]Video Analysis'!$P$274="","",'[6]Video Analysis'!$P$274)</f>
        <v>40.894098789431155</v>
      </c>
      <c r="D30" s="16">
        <f>IF('[6]Video Analysis'!$G$274="","",'[6]Video Analysis'!$G$274)</f>
        <v>0</v>
      </c>
      <c r="E30" s="16">
        <f>IF('[6]Video Analysis'!$H$274="","",'[6]Video Analysis'!$H$274)</f>
        <v>0</v>
      </c>
      <c r="F30" s="16">
        <f>IF('[6]Video Analysis'!$I$274="","",'[6]Video Analysis'!$I$274)</f>
        <v>100</v>
      </c>
      <c r="G30" s="16">
        <f>IF('[6]Video Analysis'!$J$274="","",'[6]Video Analysis'!$J$274)</f>
        <v>0</v>
      </c>
      <c r="H30" s="16">
        <f>IF('[6]Video Analysis'!$K$274="","",'[6]Video Analysis'!$K$274)</f>
        <v>0</v>
      </c>
      <c r="I30" s="16">
        <f>IF('[6]Video Analysis'!$L$274="","",'[6]Video Analysis'!$L$274)</f>
        <v>100</v>
      </c>
      <c r="J30" s="16">
        <f>IF('[6]Video Analysis'!$M$274="","",'[6]Video Analysis'!$M$274)</f>
        <v>0</v>
      </c>
      <c r="K30" s="16">
        <f>IF('[6]Video Analysis'!$N$274="","",'[6]Video Analysis'!$N$274)</f>
        <v>0</v>
      </c>
      <c r="L30" s="16">
        <f>IF('[6]Video Analysis'!$O$274="","",'[6]Video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-73.372422005049884</v>
      </c>
      <c r="U30" s="23">
        <f t="shared" si="4"/>
        <v>40.894098789431155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IF('[6]Video Analysis'!$B$284="","",'[6]Video Analysis'!$B$284)</f>
        <v/>
      </c>
      <c r="B31" s="15">
        <f>IF('[6]Video Analysis'!$Q$284="","",'[6]Video Analysis'!$Q$284)</f>
        <v>-73.372422005049884</v>
      </c>
      <c r="C31" s="15">
        <f>IF('[6]Video Analysis'!$P$284="","",'[6]Video Analysis'!$P$284)</f>
        <v>40.894098789431155</v>
      </c>
      <c r="D31" s="16">
        <f>IF('[6]Video Analysis'!$G$284="","",'[6]Video Analysis'!$G$284)</f>
        <v>0</v>
      </c>
      <c r="E31" s="16">
        <f>IF('[6]Video Analysis'!$H$284="","",'[6]Video Analysis'!$H$284)</f>
        <v>0</v>
      </c>
      <c r="F31" s="16">
        <f>IF('[6]Video Analysis'!$I$284="","",'[6]Video Analysis'!$I$284)</f>
        <v>100</v>
      </c>
      <c r="G31" s="16">
        <f>IF('[6]Video Analysis'!$J$284="","",'[6]Video Analysis'!$J$284)</f>
        <v>0</v>
      </c>
      <c r="H31" s="16">
        <f>IF('[6]Video Analysis'!$K$284="","",'[6]Video Analysis'!$K$284)</f>
        <v>0</v>
      </c>
      <c r="I31" s="16">
        <f>IF('[6]Video Analysis'!$L$284="","",'[6]Video Analysis'!$L$284)</f>
        <v>100</v>
      </c>
      <c r="J31" s="16">
        <f>IF('[6]Video Analysis'!$M$284="","",'[6]Video Analysis'!$M$284)</f>
        <v>0</v>
      </c>
      <c r="K31" s="16">
        <f>IF('[6]Video Analysis'!$N$284="","",'[6]Video Analysis'!$N$284)</f>
        <v>0</v>
      </c>
      <c r="L31" s="16">
        <f>IF('[6]Video Analysis'!$O$284="","",'[6]Video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-73.372422005049884</v>
      </c>
      <c r="U31" s="23">
        <f t="shared" si="4"/>
        <v>40.894098789431155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IF('[6]Video Analysis'!$B$294="","",'[6]Video Analysis'!$B$294)</f>
        <v/>
      </c>
      <c r="B32" s="15">
        <f>IF('[6]Video Analysis'!$Q$294="","",'[6]Video Analysis'!$Q$294)</f>
        <v>-73.372422005049884</v>
      </c>
      <c r="C32" s="15">
        <f>IF('[6]Video Analysis'!$P$294="","",'[6]Video Analysis'!$P$294)</f>
        <v>40.894098789431155</v>
      </c>
      <c r="D32" s="16">
        <f>IF('[6]Video Analysis'!$G$294="","",'[6]Video Analysis'!$G$294)</f>
        <v>0</v>
      </c>
      <c r="E32" s="16">
        <f>IF('[6]Video Analysis'!$H$294="","",'[6]Video Analysis'!$H$294)</f>
        <v>34</v>
      </c>
      <c r="F32" s="16">
        <f>IF('[6]Video Analysis'!$I$294="","",'[6]Video Analysis'!$I$294)</f>
        <v>66</v>
      </c>
      <c r="G32" s="16">
        <f>IF('[6]Video Analysis'!$J$294="","",'[6]Video Analysis'!$J$294)</f>
        <v>0</v>
      </c>
      <c r="H32" s="16">
        <f>IF('[6]Video Analysis'!$K$294="","",'[6]Video Analysis'!$K$294)</f>
        <v>30</v>
      </c>
      <c r="I32" s="16">
        <f>IF('[6]Video Analysis'!$L$294="","",'[6]Video Analysis'!$L$294)</f>
        <v>70</v>
      </c>
      <c r="J32" s="16">
        <f>IF('[6]Video Analysis'!$M$294="","",'[6]Video Analysis'!$M$294)</f>
        <v>0</v>
      </c>
      <c r="K32" s="16">
        <f>IF('[6]Video Analysis'!$N$294="","",'[6]Video Analysis'!$N$294)</f>
        <v>31</v>
      </c>
      <c r="L32" s="16">
        <f>IF('[6]Video Analysis'!$O$294="","",'[6]Video Analysis'!$O$294)</f>
        <v>69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-73.372422005049884</v>
      </c>
      <c r="U32" s="23">
        <f t="shared" si="4"/>
        <v>40.894098789431155</v>
      </c>
      <c r="V32" s="24">
        <f t="shared" si="5"/>
        <v>0</v>
      </c>
      <c r="W32" s="24">
        <f t="shared" si="5"/>
        <v>31.666666666666668</v>
      </c>
      <c r="X32" s="24">
        <f t="shared" si="5"/>
        <v>68.333333333333329</v>
      </c>
      <c r="Y32" s="24">
        <f t="shared" si="6"/>
        <v>0</v>
      </c>
      <c r="Z32" s="24">
        <f t="shared" si="6"/>
        <v>2.0816659994661331</v>
      </c>
      <c r="AA32" s="24">
        <f t="shared" si="6"/>
        <v>2.0816659994661326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IF('[6]Video Analysis'!$B$304="","",'[6]Video Analysis'!$B$304)</f>
        <v/>
      </c>
      <c r="B33" s="15">
        <f>IF('[6]Video Analysis'!$Q$304="","",'[6]Video Analysis'!$Q$304)</f>
        <v>-73.372485372237861</v>
      </c>
      <c r="C33" s="15">
        <f>IF('[6]Video Analysis'!$P$304="","",'[6]Video Analysis'!$P$304)</f>
        <v>40.894018826074898</v>
      </c>
      <c r="D33" s="16">
        <f>IF('[6]Video Analysis'!$G$304="","",'[6]Video Analysis'!$G$304)</f>
        <v>0</v>
      </c>
      <c r="E33" s="16">
        <f>IF('[6]Video Analysis'!$H$304="","",'[6]Video Analysis'!$H$304)</f>
        <v>7</v>
      </c>
      <c r="F33" s="16">
        <f>IF('[6]Video Analysis'!$I$304="","",'[6]Video Analysis'!$I$304)</f>
        <v>93</v>
      </c>
      <c r="G33" s="16">
        <f>IF('[6]Video Analysis'!$J$304="","",'[6]Video Analysis'!$J$304)</f>
        <v>0</v>
      </c>
      <c r="H33" s="16">
        <f>IF('[6]Video Analysis'!$K$304="","",'[6]Video Analysis'!$K$304)</f>
        <v>6</v>
      </c>
      <c r="I33" s="16">
        <f>IF('[6]Video Analysis'!$L$304="","",'[6]Video Analysis'!$L$304)</f>
        <v>94</v>
      </c>
      <c r="J33" s="16">
        <f>IF('[6]Video Analysis'!$M$304="","",'[6]Video Analysis'!$M$304)</f>
        <v>0</v>
      </c>
      <c r="K33" s="16">
        <f>IF('[6]Video Analysis'!$N$304="","",'[6]Video Analysis'!$N$304)</f>
        <v>8</v>
      </c>
      <c r="L33" s="16">
        <f>IF('[6]Video Analysis'!$O$304="","",'[6]Video Analysis'!$O$304)</f>
        <v>92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-73.372485372237861</v>
      </c>
      <c r="U33" s="23">
        <f t="shared" si="4"/>
        <v>40.894018826074898</v>
      </c>
      <c r="V33" s="24">
        <f t="shared" si="5"/>
        <v>0</v>
      </c>
      <c r="W33" s="24">
        <f t="shared" si="5"/>
        <v>7</v>
      </c>
      <c r="X33" s="24">
        <f t="shared" si="5"/>
        <v>93</v>
      </c>
      <c r="Y33" s="24">
        <f t="shared" si="6"/>
        <v>0</v>
      </c>
      <c r="Z33" s="24">
        <f t="shared" si="6"/>
        <v>1</v>
      </c>
      <c r="AA33" s="24">
        <f t="shared" si="6"/>
        <v>1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IF('[6]Video Analysis'!$B$314="","",'[6]Video Analysis'!$B$314)</f>
        <v/>
      </c>
      <c r="B34" s="15">
        <f>IF('[6]Video Analysis'!$Q$314="","",'[6]Video Analysis'!$Q$314)</f>
        <v>-73.372485372237861</v>
      </c>
      <c r="C34" s="15">
        <f>IF('[6]Video Analysis'!$P$314="","",'[6]Video Analysis'!$P$314)</f>
        <v>40.894018826074898</v>
      </c>
      <c r="D34" s="16">
        <f>IF('[6]Video Analysis'!$G$314="","",'[6]Video Analysis'!$G$314)</f>
        <v>0</v>
      </c>
      <c r="E34" s="16">
        <f>IF('[6]Video Analysis'!$H$314="","",'[6]Video Analysis'!$H$314)</f>
        <v>68</v>
      </c>
      <c r="F34" s="16">
        <f>IF('[6]Video Analysis'!$I$314="","",'[6]Video Analysis'!$I$314)</f>
        <v>32</v>
      </c>
      <c r="G34" s="16">
        <f>IF('[6]Video Analysis'!$J$314="","",'[6]Video Analysis'!$J$314)</f>
        <v>0</v>
      </c>
      <c r="H34" s="16">
        <f>IF('[6]Video Analysis'!$K$314="","",'[6]Video Analysis'!$K$314)</f>
        <v>73</v>
      </c>
      <c r="I34" s="16">
        <f>IF('[6]Video Analysis'!$L$314="","",'[6]Video Analysis'!$L$314)</f>
        <v>27</v>
      </c>
      <c r="J34" s="16">
        <f>IF('[6]Video Analysis'!$M$314="","",'[6]Video Analysis'!$M$314)</f>
        <v>0</v>
      </c>
      <c r="K34" s="16">
        <f>IF('[6]Video Analysis'!$N$314="","",'[6]Video Analysis'!$N$314)</f>
        <v>69</v>
      </c>
      <c r="L34" s="16">
        <f>IF('[6]Video Analysis'!$O$314="","",'[6]Video Analysis'!$O$314)</f>
        <v>31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-73.372485372237861</v>
      </c>
      <c r="U34" s="23">
        <f t="shared" si="4"/>
        <v>40.894018826074898</v>
      </c>
      <c r="V34" s="24">
        <f t="shared" si="5"/>
        <v>0</v>
      </c>
      <c r="W34" s="24">
        <f t="shared" si="5"/>
        <v>70</v>
      </c>
      <c r="X34" s="24">
        <f t="shared" si="5"/>
        <v>30</v>
      </c>
      <c r="Y34" s="24">
        <f t="shared" si="6"/>
        <v>0</v>
      </c>
      <c r="Z34" s="24">
        <f t="shared" si="6"/>
        <v>2.6457513110645907</v>
      </c>
      <c r="AA34" s="24">
        <f t="shared" si="6"/>
        <v>2.6457513110645907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IF('[6]Video Analysis'!$B$324="","",'[6]Video Analysis'!$B$324)</f>
        <v/>
      </c>
      <c r="B35" s="15">
        <f>IF('[6]Video Analysis'!$Q$324="","",'[6]Video Analysis'!$Q$324)</f>
        <v>-73.37249702308327</v>
      </c>
      <c r="C35" s="15">
        <f>IF('[6]Video Analysis'!$P$324="","",'[6]Video Analysis'!$P$324)</f>
        <v>40.893974443897605</v>
      </c>
      <c r="D35" s="16">
        <f>IF('[6]Video Analysis'!$G$324="","",'[6]Video Analysis'!$G$324)</f>
        <v>0</v>
      </c>
      <c r="E35" s="16">
        <f>IF('[6]Video Analysis'!$H$324="","",'[6]Video Analysis'!$H$324)</f>
        <v>89</v>
      </c>
      <c r="F35" s="16">
        <f>IF('[6]Video Analysis'!$I$324="","",'[6]Video Analysis'!$I$324)</f>
        <v>11</v>
      </c>
      <c r="G35" s="16">
        <f>IF('[6]Video Analysis'!$J$324="","",'[6]Video Analysis'!$J$324)</f>
        <v>0</v>
      </c>
      <c r="H35" s="16">
        <f>IF('[6]Video Analysis'!$K$324="","",'[6]Video Analysis'!$K$324)</f>
        <v>90</v>
      </c>
      <c r="I35" s="16">
        <f>IF('[6]Video Analysis'!$L$324="","",'[6]Video Analysis'!$L$324)</f>
        <v>10</v>
      </c>
      <c r="J35" s="16">
        <f>IF('[6]Video Analysis'!$M$324="","",'[6]Video Analysis'!$M$324)</f>
        <v>0</v>
      </c>
      <c r="K35" s="16">
        <f>IF('[6]Video Analysis'!$N$324="","",'[6]Video Analysis'!$N$324)</f>
        <v>85</v>
      </c>
      <c r="L35" s="16">
        <f>IF('[6]Video Analysis'!$O$324="","",'[6]Video Analysis'!$O$324)</f>
        <v>15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-73.37249702308327</v>
      </c>
      <c r="U35" s="23">
        <f t="shared" si="4"/>
        <v>40.893974443897605</v>
      </c>
      <c r="V35" s="24">
        <f t="shared" si="5"/>
        <v>0</v>
      </c>
      <c r="W35" s="24">
        <f t="shared" si="5"/>
        <v>88</v>
      </c>
      <c r="X35" s="24">
        <f t="shared" si="5"/>
        <v>12</v>
      </c>
      <c r="Y35" s="24">
        <f t="shared" si="6"/>
        <v>0</v>
      </c>
      <c r="Z35" s="24">
        <f t="shared" si="6"/>
        <v>2.6457513110645907</v>
      </c>
      <c r="AA35" s="24">
        <f t="shared" si="6"/>
        <v>2.6457513110645907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IF('[6]Video Analysis'!$B$334="","",'[6]Video Analysis'!$B$334)</f>
        <v/>
      </c>
      <c r="B36" s="15">
        <f>IF('[6]Video Analysis'!$Q$334="","",'[6]Video Analysis'!$Q$334)</f>
        <v>-73.372435248456895</v>
      </c>
      <c r="C36" s="15">
        <f>IF('[6]Video Analysis'!$P$334="","",'[6]Video Analysis'!$P$334)</f>
        <v>40.893914219923317</v>
      </c>
      <c r="D36" s="16">
        <f>IF('[6]Video Analysis'!$G$334="","",'[6]Video Analysis'!$G$334)</f>
        <v>0</v>
      </c>
      <c r="E36" s="16">
        <f>IF('[6]Video Analysis'!$H$334="","",'[6]Video Analysis'!$H$334)</f>
        <v>92</v>
      </c>
      <c r="F36" s="16">
        <f>IF('[6]Video Analysis'!$I$334="","",'[6]Video Analysis'!$I$334)</f>
        <v>8</v>
      </c>
      <c r="G36" s="16">
        <f>IF('[6]Video Analysis'!$J$334="","",'[6]Video Analysis'!$J$334)</f>
        <v>0</v>
      </c>
      <c r="H36" s="16">
        <f>IF('[6]Video Analysis'!$K$334="","",'[6]Video Analysis'!$K$334)</f>
        <v>94</v>
      </c>
      <c r="I36" s="16">
        <f>IF('[6]Video Analysis'!$L$334="","",'[6]Video Analysis'!$L$334)</f>
        <v>6</v>
      </c>
      <c r="J36" s="16">
        <f>IF('[6]Video Analysis'!$M$334="","",'[6]Video Analysis'!$M$334)</f>
        <v>0</v>
      </c>
      <c r="K36" s="16">
        <f>IF('[6]Video Analysis'!$N$334="","",'[6]Video Analysis'!$N$334)</f>
        <v>96</v>
      </c>
      <c r="L36" s="16">
        <f>IF('[6]Video Analysis'!$O$334="","",'[6]Video Analysis'!$O$334)</f>
        <v>4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-73.372435248456895</v>
      </c>
      <c r="U36" s="23">
        <f t="shared" si="4"/>
        <v>40.893914219923317</v>
      </c>
      <c r="V36" s="24">
        <f t="shared" si="5"/>
        <v>0</v>
      </c>
      <c r="W36" s="24">
        <f t="shared" si="5"/>
        <v>94</v>
      </c>
      <c r="X36" s="24">
        <f t="shared" si="5"/>
        <v>6</v>
      </c>
      <c r="Y36" s="24">
        <f t="shared" si="6"/>
        <v>0</v>
      </c>
      <c r="Z36" s="24">
        <f t="shared" si="6"/>
        <v>2</v>
      </c>
      <c r="AA36" s="24">
        <f t="shared" si="6"/>
        <v>2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IF('[6]Video Analysis'!$B$344="","",'[6]Video Analysis'!$B$344)</f>
        <v/>
      </c>
      <c r="B37" s="15">
        <f>IF('[6]Video Analysis'!$Q$344="","",'[6]Video Analysis'!$Q$344)</f>
        <v>-73.372435248456895</v>
      </c>
      <c r="C37" s="15">
        <f>IF('[6]Video Analysis'!$P$344="","",'[6]Video Analysis'!$P$344)</f>
        <v>40.893914219923317</v>
      </c>
      <c r="D37" s="16">
        <f>IF('[6]Video Analysis'!$G$344="","",'[6]Video Analysis'!$G$344)</f>
        <v>0</v>
      </c>
      <c r="E37" s="16">
        <f>IF('[6]Video Analysis'!$H$344="","",'[6]Video Analysis'!$H$344)</f>
        <v>83</v>
      </c>
      <c r="F37" s="16">
        <f>IF('[6]Video Analysis'!$I$344="","",'[6]Video Analysis'!$I$344)</f>
        <v>17</v>
      </c>
      <c r="G37" s="16">
        <f>IF('[6]Video Analysis'!$J$344="","",'[6]Video Analysis'!$J$344)</f>
        <v>0</v>
      </c>
      <c r="H37" s="16">
        <f>IF('[6]Video Analysis'!$K$344="","",'[6]Video Analysis'!$K$344)</f>
        <v>78</v>
      </c>
      <c r="I37" s="16">
        <f>IF('[6]Video Analysis'!$L$344="","",'[6]Video Analysis'!$L$344)</f>
        <v>22</v>
      </c>
      <c r="J37" s="16">
        <f>IF('[6]Video Analysis'!$M$344="","",'[6]Video Analysis'!$M$344)</f>
        <v>0</v>
      </c>
      <c r="K37" s="16">
        <f>IF('[6]Video Analysis'!$N$344="","",'[6]Video Analysis'!$N$344)</f>
        <v>83</v>
      </c>
      <c r="L37" s="16">
        <f>IF('[6]Video Analysis'!$O$344="","",'[6]Video Analysis'!$O$344)</f>
        <v>17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-73.372435248456895</v>
      </c>
      <c r="U37" s="23">
        <f t="shared" si="4"/>
        <v>40.893914219923317</v>
      </c>
      <c r="V37" s="24">
        <f t="shared" si="5"/>
        <v>0</v>
      </c>
      <c r="W37" s="24">
        <f t="shared" si="5"/>
        <v>81.333333333333329</v>
      </c>
      <c r="X37" s="24">
        <f t="shared" si="5"/>
        <v>18.666666666666668</v>
      </c>
      <c r="Y37" s="24">
        <f t="shared" si="6"/>
        <v>0</v>
      </c>
      <c r="Z37" s="24">
        <f t="shared" si="6"/>
        <v>2.8867513459481287</v>
      </c>
      <c r="AA37" s="24">
        <f t="shared" si="6"/>
        <v>2.8867513459481353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IF('[6]Video Analysis'!$B$354="","",'[6]Video Analysis'!$B$354)</f>
        <v/>
      </c>
      <c r="B38" s="15">
        <f>IF('[6]Video Analysis'!$Q$354="","",'[6]Video Analysis'!$Q$354)</f>
        <v>-73.372435248456895</v>
      </c>
      <c r="C38" s="15">
        <f>IF('[6]Video Analysis'!$P$354="","",'[6]Video Analysis'!$P$354)</f>
        <v>40.893914219923317</v>
      </c>
      <c r="D38" s="16">
        <f>IF('[6]Video Analysis'!$G$354="","",'[6]Video Analysis'!$G$354)</f>
        <v>0</v>
      </c>
      <c r="E38" s="16">
        <f>IF('[6]Video Analysis'!$H$354="","",'[6]Video Analysis'!$H$354)</f>
        <v>100</v>
      </c>
      <c r="F38" s="16">
        <f>IF('[6]Video Analysis'!$I$354="","",'[6]Video Analysis'!$I$354)</f>
        <v>0</v>
      </c>
      <c r="G38" s="16">
        <f>IF('[6]Video Analysis'!$J$354="","",'[6]Video Analysis'!$J$354)</f>
        <v>0</v>
      </c>
      <c r="H38" s="16">
        <f>IF('[6]Video Analysis'!$K$354="","",'[6]Video Analysis'!$K$354)</f>
        <v>100</v>
      </c>
      <c r="I38" s="16">
        <f>IF('[6]Video Analysis'!$L$354="","",'[6]Video Analysis'!$L$354)</f>
        <v>0</v>
      </c>
      <c r="J38" s="16">
        <f>IF('[6]Video Analysis'!$M$354="","",'[6]Video Analysis'!$M$354)</f>
        <v>0</v>
      </c>
      <c r="K38" s="16">
        <f>IF('[6]Video Analysis'!$N$354="","",'[6]Video Analysis'!$N$354)</f>
        <v>100</v>
      </c>
      <c r="L38" s="16">
        <f>IF('[6]Video Analysis'!$O$354="","",'[6]Video Analysis'!$O$354)</f>
        <v>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-73.372435248456895</v>
      </c>
      <c r="U38" s="23">
        <f t="shared" si="4"/>
        <v>40.893914219923317</v>
      </c>
      <c r="V38" s="24">
        <f t="shared" si="5"/>
        <v>0</v>
      </c>
      <c r="W38" s="24">
        <f t="shared" si="5"/>
        <v>100</v>
      </c>
      <c r="X38" s="24">
        <f t="shared" si="5"/>
        <v>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IF('[6]Video Analysis'!$B$364="","",'[6]Video Analysis'!$B$364)</f>
        <v/>
      </c>
      <c r="B39" s="15">
        <f>IF('[6]Video Analysis'!$Q$364="","",'[6]Video Analysis'!$Q$364)</f>
        <v>-73.372435248456895</v>
      </c>
      <c r="C39" s="15">
        <f>IF('[6]Video Analysis'!$P$364="","",'[6]Video Analysis'!$P$364)</f>
        <v>40.893914219923317</v>
      </c>
      <c r="D39" s="16">
        <f>IF('[6]Video Analysis'!$G$364="","",'[6]Video Analysis'!$G$364)</f>
        <v>0</v>
      </c>
      <c r="E39" s="16">
        <f>IF('[6]Video Analysis'!$H$364="","",'[6]Video Analysis'!$H$364)</f>
        <v>97</v>
      </c>
      <c r="F39" s="16">
        <f>IF('[6]Video Analysis'!$I$364="","",'[6]Video Analysis'!$I$364)</f>
        <v>3</v>
      </c>
      <c r="G39" s="16">
        <f>IF('[6]Video Analysis'!$J$364="","",'[6]Video Analysis'!$J$364)</f>
        <v>0</v>
      </c>
      <c r="H39" s="16">
        <f>IF('[6]Video Analysis'!$K$364="","",'[6]Video Analysis'!$K$364)</f>
        <v>97</v>
      </c>
      <c r="I39" s="16">
        <f>IF('[6]Video Analysis'!$L$364="","",'[6]Video Analysis'!$L$364)</f>
        <v>3</v>
      </c>
      <c r="J39" s="16">
        <f>IF('[6]Video Analysis'!$M$364="","",'[6]Video Analysis'!$M$364)</f>
        <v>0</v>
      </c>
      <c r="K39" s="16">
        <f>IF('[6]Video Analysis'!$N$364="","",'[6]Video Analysis'!$N$364)</f>
        <v>96</v>
      </c>
      <c r="L39" s="16">
        <f>IF('[6]Video Analysis'!$O$364="","",'[6]Video Analysis'!$O$364)</f>
        <v>4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8" t="s">
        <v>19</v>
      </c>
      <c r="T39" s="23">
        <f t="shared" si="4"/>
        <v>-73.372435248456895</v>
      </c>
      <c r="U39" s="23">
        <f t="shared" si="4"/>
        <v>40.893914219923317</v>
      </c>
      <c r="V39" s="24">
        <f t="shared" si="5"/>
        <v>0</v>
      </c>
      <c r="W39" s="24">
        <f t="shared" si="5"/>
        <v>96.666666666666671</v>
      </c>
      <c r="X39" s="24">
        <f t="shared" si="5"/>
        <v>3.3333333333333335</v>
      </c>
      <c r="Y39" s="24">
        <f t="shared" si="6"/>
        <v>0</v>
      </c>
      <c r="Z39" s="24">
        <f t="shared" si="6"/>
        <v>0.57735026918962573</v>
      </c>
      <c r="AA39" s="24">
        <f t="shared" si="6"/>
        <v>0.57735026918962473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>10% MS</v>
      </c>
    </row>
    <row r="40" spans="1:32" x14ac:dyDescent="0.3">
      <c r="A40" s="14" t="str">
        <f>IF('[6]Video Analysis'!$B$374="","",'[6]Video Analysis'!$B$374)</f>
        <v/>
      </c>
      <c r="B40" s="15">
        <f>IF('[6]Video Analysis'!$Q$374="","",'[6]Video Analysis'!$Q$374)</f>
        <v>-73.372435248456895</v>
      </c>
      <c r="C40" s="15">
        <f>IF('[6]Video Analysis'!$P$374="","",'[6]Video Analysis'!$P$374)</f>
        <v>40.893914219923317</v>
      </c>
      <c r="D40" s="16">
        <f>IF('[6]Video Analysis'!$G$374="","",'[6]Video Analysis'!$G$374)</f>
        <v>0</v>
      </c>
      <c r="E40" s="16">
        <f>IF('[6]Video Analysis'!$H$374="","",'[6]Video Analysis'!$H$374)</f>
        <v>4</v>
      </c>
      <c r="F40" s="16">
        <f>IF('[6]Video Analysis'!$I$374="","",'[6]Video Analysis'!$I$374)</f>
        <v>96</v>
      </c>
      <c r="G40" s="16">
        <f>IF('[6]Video Analysis'!$J$374="","",'[6]Video Analysis'!$J$374)</f>
        <v>0</v>
      </c>
      <c r="H40" s="16">
        <f>IF('[6]Video Analysis'!$K$374="","",'[6]Video Analysis'!$K$374)</f>
        <v>5</v>
      </c>
      <c r="I40" s="16">
        <f>IF('[6]Video Analysis'!$L$374="","",'[6]Video Analysis'!$L$374)</f>
        <v>95</v>
      </c>
      <c r="J40" s="16">
        <f>IF('[6]Video Analysis'!$M$374="","",'[6]Video Analysis'!$M$374)</f>
        <v>0</v>
      </c>
      <c r="K40" s="16">
        <f>IF('[6]Video Analysis'!$N$374="","",'[6]Video Analysis'!$N$374)</f>
        <v>4</v>
      </c>
      <c r="L40" s="16">
        <f>IF('[6]Video Analysis'!$O$374="","",'[6]Video Analysis'!$O$374)</f>
        <v>96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-73.372435248456895</v>
      </c>
      <c r="U40" s="23">
        <f t="shared" si="4"/>
        <v>40.893914219923317</v>
      </c>
      <c r="V40" s="24">
        <f t="shared" si="5"/>
        <v>0</v>
      </c>
      <c r="W40" s="24">
        <f t="shared" si="5"/>
        <v>4.333333333333333</v>
      </c>
      <c r="X40" s="24">
        <f t="shared" si="5"/>
        <v>95.666666666666671</v>
      </c>
      <c r="Y40" s="24">
        <f t="shared" si="6"/>
        <v>0</v>
      </c>
      <c r="Z40" s="24">
        <f t="shared" si="6"/>
        <v>0.57735026918962473</v>
      </c>
      <c r="AA40" s="24">
        <f t="shared" si="6"/>
        <v>0.57735026918962573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IF('[6]Video Analysis'!$B$384="","",'[6]Video Analysis'!$B$384)</f>
        <v/>
      </c>
      <c r="B41" s="15">
        <f>IF('[6]Video Analysis'!$Q$384="","",'[6]Video Analysis'!$Q$384)</f>
        <v>-73.372435248456895</v>
      </c>
      <c r="C41" s="15">
        <f>IF('[6]Video Analysis'!$P$384="","",'[6]Video Analysis'!$P$384)</f>
        <v>40.893914219923317</v>
      </c>
      <c r="D41" s="16">
        <f>IF('[6]Video Analysis'!$G$384="","",'[6]Video Analysis'!$G$384)</f>
        <v>0</v>
      </c>
      <c r="E41" s="16">
        <f>IF('[6]Video Analysis'!$H$384="","",'[6]Video Analysis'!$H$384)</f>
        <v>16</v>
      </c>
      <c r="F41" s="16">
        <f>IF('[6]Video Analysis'!$I$384="","",'[6]Video Analysis'!$I$384)</f>
        <v>84</v>
      </c>
      <c r="G41" s="16">
        <f>IF('[6]Video Analysis'!$J$384="","",'[6]Video Analysis'!$J$384)</f>
        <v>0</v>
      </c>
      <c r="H41" s="16">
        <f>IF('[6]Video Analysis'!$K$384="","",'[6]Video Analysis'!$K$384)</f>
        <v>14</v>
      </c>
      <c r="I41" s="16">
        <f>IF('[6]Video Analysis'!$L$384="","",'[6]Video Analysis'!$L$384)</f>
        <v>86</v>
      </c>
      <c r="J41" s="16">
        <f>IF('[6]Video Analysis'!$M$384="","",'[6]Video Analysis'!$M$384)</f>
        <v>0</v>
      </c>
      <c r="K41" s="16">
        <f>IF('[6]Video Analysis'!$N$384="","",'[6]Video Analysis'!$N$384)</f>
        <v>15</v>
      </c>
      <c r="L41" s="16">
        <f>IF('[6]Video Analysis'!$O$384="","",'[6]Video Analysis'!$O$384)</f>
        <v>85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-73.372435248456895</v>
      </c>
      <c r="U41" s="23">
        <f t="shared" si="4"/>
        <v>40.893914219923317</v>
      </c>
      <c r="V41" s="24">
        <f t="shared" si="5"/>
        <v>0</v>
      </c>
      <c r="W41" s="24">
        <f t="shared" si="5"/>
        <v>15</v>
      </c>
      <c r="X41" s="24">
        <f t="shared" si="5"/>
        <v>85</v>
      </c>
      <c r="Y41" s="24">
        <f t="shared" si="6"/>
        <v>0</v>
      </c>
      <c r="Z41" s="24">
        <f t="shared" si="6"/>
        <v>1</v>
      </c>
      <c r="AA41" s="24">
        <f t="shared" si="6"/>
        <v>1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IF('[6]Video Analysis'!$B$394="","",'[6]Video Analysis'!$B$394)</f>
        <v/>
      </c>
      <c r="B42" s="15">
        <f>IF('[6]Video Analysis'!$Q$394="","",'[6]Video Analysis'!$Q$394)</f>
        <v>-73.372317692264915</v>
      </c>
      <c r="C42" s="15">
        <f>IF('[6]Video Analysis'!$P$394="","",'[6]Video Analysis'!$P$394)</f>
        <v>40.893855295144022</v>
      </c>
      <c r="D42" s="16">
        <f>IF('[6]Video Analysis'!$G$394="","",'[6]Video Analysis'!$G$394)</f>
        <v>0</v>
      </c>
      <c r="E42" s="16">
        <f>IF('[6]Video Analysis'!$H$394="","",'[6]Video Analysis'!$H$394)</f>
        <v>0</v>
      </c>
      <c r="F42" s="16">
        <f>IF('[6]Video Analysis'!$I$394="","",'[6]Video Analysis'!$I$394)</f>
        <v>100</v>
      </c>
      <c r="G42" s="16">
        <f>IF('[6]Video Analysis'!$J$394="","",'[6]Video Analysis'!$J$394)</f>
        <v>0</v>
      </c>
      <c r="H42" s="16">
        <f>IF('[6]Video Analysis'!$K$394="","",'[6]Video Analysis'!$K$394)</f>
        <v>0</v>
      </c>
      <c r="I42" s="16">
        <f>IF('[6]Video Analysis'!$L$394="","",'[6]Video Analysis'!$L$394)</f>
        <v>100</v>
      </c>
      <c r="J42" s="16">
        <f>IF('[6]Video Analysis'!$M$394="","",'[6]Video Analysis'!$M$394)</f>
        <v>0</v>
      </c>
      <c r="K42" s="16">
        <f>IF('[6]Video Analysis'!$N$394="","",'[6]Video Analysis'!$N$394)</f>
        <v>0</v>
      </c>
      <c r="L42" s="16">
        <f>IF('[6]Video Analysis'!$O$394="","",'[6]Video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-73.372317692264915</v>
      </c>
      <c r="U42" s="23">
        <f t="shared" si="4"/>
        <v>40.893855295144022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IF('[6]Video Analysis'!$B$404="","",'[6]Video Analysis'!$B$404)</f>
        <v/>
      </c>
      <c r="B43" s="15" t="str">
        <f>IF('[6]Video Analysis'!$Q$404="","",'[6]Video Analysis'!$Q$404)</f>
        <v/>
      </c>
      <c r="C43" s="15" t="str">
        <f>IF('[6]Video Analysis'!$P$404="","",'[6]Video Analysis'!$P$404)</f>
        <v/>
      </c>
      <c r="D43" s="16" t="str">
        <f>IF('[6]Video Analysis'!$G$404="","",'[6]Video Analysis'!$G$404)</f>
        <v/>
      </c>
      <c r="E43" s="16" t="str">
        <f>IF('[6]Video Analysis'!$H$404="","",'[6]Video Analysis'!$H$404)</f>
        <v/>
      </c>
      <c r="F43" s="16" t="str">
        <f>IF('[6]Video Analysis'!$I$404="","",'[6]Video Analysis'!$I$404)</f>
        <v/>
      </c>
      <c r="G43" s="16" t="str">
        <f>IF('[6]Video Analysis'!$J$404="","",'[6]Video Analysis'!$J$404)</f>
        <v/>
      </c>
      <c r="H43" s="16" t="str">
        <f>IF('[6]Video Analysis'!$K$404="","",'[6]Video Analysis'!$K$404)</f>
        <v/>
      </c>
      <c r="I43" s="16" t="str">
        <f>IF('[6]Video Analysis'!$L$404="","",'[6]Video Analysis'!$L$404)</f>
        <v/>
      </c>
      <c r="J43" s="16" t="str">
        <f>IF('[6]Video Analysis'!$M$404="","",'[6]Video Analysis'!$M$404)</f>
        <v/>
      </c>
      <c r="K43" s="16" t="str">
        <f>IF('[6]Video Analysis'!$N$404="","",'[6]Video Analysis'!$N$404)</f>
        <v/>
      </c>
      <c r="L43" s="16" t="str">
        <f>IF('[6]Video Analysis'!$O$404="","",'[6]Video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IF('[6]Video Analysis'!$B$414="","",'[6]Video Analysis'!$B$414)</f>
        <v/>
      </c>
      <c r="B44" s="15" t="str">
        <f>IF('[6]Video Analysis'!$Q$414="","",'[6]Video Analysis'!$Q$414)</f>
        <v/>
      </c>
      <c r="C44" s="15" t="str">
        <f>IF('[6]Video Analysis'!$P$414="","",'[6]Video Analysis'!$P$414)</f>
        <v/>
      </c>
      <c r="D44" s="16" t="str">
        <f>IF('[6]Video Analysis'!$G$414="","",'[6]Video Analysis'!$G$414)</f>
        <v/>
      </c>
      <c r="E44" s="16" t="str">
        <f>IF('[6]Video Analysis'!$H$414="","",'[6]Video Analysis'!$H$414)</f>
        <v/>
      </c>
      <c r="F44" s="16" t="str">
        <f>IF('[6]Video Analysis'!$I$414="","",'[6]Video Analysis'!$I$414)</f>
        <v/>
      </c>
      <c r="G44" s="16" t="str">
        <f>IF('[6]Video Analysis'!$J$414="","",'[6]Video Analysis'!$J$414)</f>
        <v/>
      </c>
      <c r="H44" s="16" t="str">
        <f>IF('[6]Video Analysis'!$K$414="","",'[6]Video Analysis'!$K$414)</f>
        <v/>
      </c>
      <c r="I44" s="16" t="str">
        <f>IF('[6]Video Analysis'!$L$414="","",'[6]Video Analysis'!$L$414)</f>
        <v/>
      </c>
      <c r="J44" s="16" t="str">
        <f>IF('[6]Video Analysis'!$M$414="","",'[6]Video Analysis'!$M$414)</f>
        <v/>
      </c>
      <c r="K44" s="16" t="str">
        <f>IF('[6]Video Analysis'!$N$414="","",'[6]Video Analysis'!$N$414)</f>
        <v/>
      </c>
      <c r="L44" s="16" t="str">
        <f>IF('[6]Video Analysis'!$O$414="","",'[6]Video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IF('[6]Video Analysis'!$B$424="","",'[6]Video Analysis'!$B$424)</f>
        <v/>
      </c>
      <c r="B45" s="15" t="str">
        <f>IF('[6]Video Analysis'!$Q$424="","",'[6]Video Analysis'!$Q$424)</f>
        <v/>
      </c>
      <c r="C45" s="15" t="str">
        <f>IF('[6]Video Analysis'!$P$424="","",'[6]Video Analysis'!$P$424)</f>
        <v/>
      </c>
      <c r="D45" s="16" t="str">
        <f>IF('[6]Video Analysis'!$G$424="","",'[6]Video Analysis'!$G$424)</f>
        <v/>
      </c>
      <c r="E45" s="16" t="str">
        <f>IF('[6]Video Analysis'!$H$424="","",'[6]Video Analysis'!$H$424)</f>
        <v/>
      </c>
      <c r="F45" s="16" t="str">
        <f>IF('[6]Video Analysis'!$I$424="","",'[6]Video Analysis'!$I$424)</f>
        <v/>
      </c>
      <c r="G45" s="16" t="str">
        <f>IF('[6]Video Analysis'!$J$424="","",'[6]Video Analysis'!$J$424)</f>
        <v/>
      </c>
      <c r="H45" s="16" t="str">
        <f>IF('[6]Video Analysis'!$K$424="","",'[6]Video Analysis'!$K$424)</f>
        <v/>
      </c>
      <c r="I45" s="16" t="str">
        <f>IF('[6]Video Analysis'!$L$424="","",'[6]Video Analysis'!$L$424)</f>
        <v/>
      </c>
      <c r="J45" s="16" t="str">
        <f>IF('[6]Video Analysis'!$M$424="","",'[6]Video Analysis'!$M$424)</f>
        <v/>
      </c>
      <c r="K45" s="16" t="str">
        <f>IF('[6]Video Analysis'!$N$424="","",'[6]Video Analysis'!$N$424)</f>
        <v/>
      </c>
      <c r="L45" s="16" t="str">
        <f>IF('[6]Video Analysis'!$O$424="","",'[6]Video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IF('[6]Video Analysis'!$B$434="","",'[6]Video Analysis'!$B$434)</f>
        <v/>
      </c>
      <c r="B46" s="15" t="str">
        <f>IF('[6]Video Analysis'!$Q$434="","",'[6]Video Analysis'!$Q$434)</f>
        <v/>
      </c>
      <c r="C46" s="15" t="str">
        <f>IF('[6]Video Analysis'!$P$434="","",'[6]Video Analysis'!$P$434)</f>
        <v/>
      </c>
      <c r="D46" s="16" t="str">
        <f>IF('[6]Video Analysis'!$G$434="","",'[6]Video Analysis'!$G$434)</f>
        <v/>
      </c>
      <c r="E46" s="16" t="str">
        <f>IF('[6]Video Analysis'!$H$434="","",'[6]Video Analysis'!$H$434)</f>
        <v/>
      </c>
      <c r="F46" s="16" t="str">
        <f>IF('[6]Video Analysis'!$I$434="","",'[6]Video Analysis'!$I$434)</f>
        <v/>
      </c>
      <c r="G46" s="16" t="str">
        <f>IF('[6]Video Analysis'!$J$434="","",'[6]Video Analysis'!$J$434)</f>
        <v/>
      </c>
      <c r="H46" s="16" t="str">
        <f>IF('[6]Video Analysis'!$K$434="","",'[6]Video Analysis'!$K$434)</f>
        <v/>
      </c>
      <c r="I46" s="16" t="str">
        <f>IF('[6]Video Analysis'!$L$434="","",'[6]Video Analysis'!$L$434)</f>
        <v/>
      </c>
      <c r="J46" s="16" t="str">
        <f>IF('[6]Video Analysis'!$M$434="","",'[6]Video Analysis'!$M$434)</f>
        <v/>
      </c>
      <c r="K46" s="16" t="str">
        <f>IF('[6]Video Analysis'!$N$434="","",'[6]Video Analysis'!$N$434)</f>
        <v/>
      </c>
      <c r="L46" s="16" t="str">
        <f>IF('[6]Video Analysis'!$O$434="","",'[6]Video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IF('[6]Video Analysis'!$B$444="","",'[6]Video Analysis'!$B$444)</f>
        <v/>
      </c>
      <c r="B47" s="15" t="str">
        <f>IF('[6]Video Analysis'!$Q$444="","",'[6]Video Analysis'!$Q$444)</f>
        <v/>
      </c>
      <c r="C47" s="15" t="str">
        <f>IF('[6]Video Analysis'!$P$444="","",'[6]Video Analysis'!$P$444)</f>
        <v/>
      </c>
      <c r="D47" s="16" t="str">
        <f>IF('[6]Video Analysis'!$G$444="","",'[6]Video Analysis'!$G$444)</f>
        <v/>
      </c>
      <c r="E47" s="16" t="str">
        <f>IF('[6]Video Analysis'!$H$444="","",'[6]Video Analysis'!$H$444)</f>
        <v/>
      </c>
      <c r="F47" s="16" t="str">
        <f>IF('[6]Video Analysis'!$I$444="","",'[6]Video Analysis'!$I$444)</f>
        <v/>
      </c>
      <c r="G47" s="16" t="str">
        <f>IF('[6]Video Analysis'!$J$444="","",'[6]Video Analysis'!$J$444)</f>
        <v/>
      </c>
      <c r="H47" s="16" t="str">
        <f>IF('[6]Video Analysis'!$K$444="","",'[6]Video Analysis'!$K$444)</f>
        <v/>
      </c>
      <c r="I47" s="16" t="str">
        <f>IF('[6]Video Analysis'!$L$444="","",'[6]Video Analysis'!$L$444)</f>
        <v/>
      </c>
      <c r="J47" s="16" t="str">
        <f>IF('[6]Video Analysis'!$M$444="","",'[6]Video Analysis'!$M$444)</f>
        <v/>
      </c>
      <c r="K47" s="16" t="str">
        <f>IF('[6]Video Analysis'!$N$444="","",'[6]Video Analysis'!$N$444)</f>
        <v/>
      </c>
      <c r="L47" s="16" t="str">
        <f>IF('[6]Video Analysis'!$O$444="","",'[6]Video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IF('[6]Video Analysis'!$B$454="","",'[6]Video Analysis'!$B$454)</f>
        <v/>
      </c>
      <c r="B48" s="15" t="str">
        <f>IF('[6]Video Analysis'!$Q$454="","",'[6]Video Analysis'!$Q$454)</f>
        <v/>
      </c>
      <c r="C48" s="15" t="str">
        <f>IF('[6]Video Analysis'!$P$454="","",'[6]Video Analysis'!$P$454)</f>
        <v/>
      </c>
      <c r="D48" s="16" t="str">
        <f>IF('[6]Video Analysis'!$G$454="","",'[6]Video Analysis'!$G$454)</f>
        <v/>
      </c>
      <c r="E48" s="16" t="str">
        <f>IF('[6]Video Analysis'!$H$454="","",'[6]Video Analysis'!$H$454)</f>
        <v/>
      </c>
      <c r="F48" s="16" t="str">
        <f>IF('[6]Video Analysis'!$I$454="","",'[6]Video Analysis'!$I$454)</f>
        <v/>
      </c>
      <c r="G48" s="16" t="str">
        <f>IF('[6]Video Analysis'!$J$454="","",'[6]Video Analysis'!$J$454)</f>
        <v/>
      </c>
      <c r="H48" s="16" t="str">
        <f>IF('[6]Video Analysis'!$K$454="","",'[6]Video Analysis'!$K$454)</f>
        <v/>
      </c>
      <c r="I48" s="16" t="str">
        <f>IF('[6]Video Analysis'!$L$454="","",'[6]Video Analysis'!$L$454)</f>
        <v/>
      </c>
      <c r="J48" s="16" t="str">
        <f>IF('[6]Video Analysis'!$M$454="","",'[6]Video Analysis'!$M$454)</f>
        <v/>
      </c>
      <c r="K48" s="16" t="str">
        <f>IF('[6]Video Analysis'!$N$454="","",'[6]Video Analysis'!$N$454)</f>
        <v/>
      </c>
      <c r="L48" s="16" t="str">
        <f>IF('[6]Video Analysis'!$O$454="","",'[6]Video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IF('[6]Video Analysis'!$B$464="","",'[6]Video Analysis'!$B$464)</f>
        <v/>
      </c>
      <c r="B49" s="15" t="str">
        <f>IF('[6]Video Analysis'!$Q$464="","",'[6]Video Analysis'!$Q$464)</f>
        <v/>
      </c>
      <c r="C49" s="15" t="str">
        <f>IF('[6]Video Analysis'!$P$464="","",'[6]Video Analysis'!$P$464)</f>
        <v/>
      </c>
      <c r="D49" s="16" t="str">
        <f>IF('[6]Video Analysis'!$G$464="","",'[6]Video Analysis'!$G$464)</f>
        <v/>
      </c>
      <c r="E49" s="16" t="str">
        <f>IF('[6]Video Analysis'!$H$464="","",'[6]Video Analysis'!$H$464)</f>
        <v/>
      </c>
      <c r="F49" s="16" t="str">
        <f>IF('[6]Video Analysis'!$I$464="","",'[6]Video Analysis'!$I$464)</f>
        <v/>
      </c>
      <c r="G49" s="16" t="str">
        <f>IF('[6]Video Analysis'!$J$464="","",'[6]Video Analysis'!$J$464)</f>
        <v/>
      </c>
      <c r="H49" s="16" t="str">
        <f>IF('[6]Video Analysis'!$K$464="","",'[6]Video Analysis'!$K$464)</f>
        <v/>
      </c>
      <c r="I49" s="16" t="str">
        <f>IF('[6]Video Analysis'!$L$464="","",'[6]Video Analysis'!$L$464)</f>
        <v/>
      </c>
      <c r="J49" s="16" t="str">
        <f>IF('[6]Video Analysis'!$M$464="","",'[6]Video Analysis'!$M$464)</f>
        <v/>
      </c>
      <c r="K49" s="16" t="str">
        <f>IF('[6]Video Analysis'!$N$464="","",'[6]Video Analysis'!$N$464)</f>
        <v/>
      </c>
      <c r="L49" s="16" t="str">
        <f>IF('[6]Video Analysis'!$O$464="","",'[6]Video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IF('[6]Video Analysis'!$B$474="","",'[6]Video Analysis'!$B$474)</f>
        <v/>
      </c>
      <c r="B50" s="15" t="str">
        <f>IF('[6]Video Analysis'!$Q$474="","",'[6]Video Analysis'!$Q$474)</f>
        <v/>
      </c>
      <c r="C50" s="15" t="str">
        <f>IF('[6]Video Analysis'!$P$474="","",'[6]Video Analysis'!$P$474)</f>
        <v/>
      </c>
      <c r="D50" s="16" t="str">
        <f>IF('[6]Video Analysis'!$G$474="","",'[6]Video Analysis'!$G$474)</f>
        <v/>
      </c>
      <c r="E50" s="16" t="str">
        <f>IF('[6]Video Analysis'!$H$474="","",'[6]Video Analysis'!$H$474)</f>
        <v/>
      </c>
      <c r="F50" s="16" t="str">
        <f>IF('[6]Video Analysis'!$I$474="","",'[6]Video Analysis'!$I$474)</f>
        <v/>
      </c>
      <c r="G50" s="16" t="str">
        <f>IF('[6]Video Analysis'!$J$474="","",'[6]Video Analysis'!$J$474)</f>
        <v/>
      </c>
      <c r="H50" s="16" t="str">
        <f>IF('[6]Video Analysis'!$K$474="","",'[6]Video Analysis'!$K$474)</f>
        <v/>
      </c>
      <c r="I50" s="16" t="str">
        <f>IF('[6]Video Analysis'!$L$474="","",'[6]Video Analysis'!$L$474)</f>
        <v/>
      </c>
      <c r="J50" s="16" t="str">
        <f>IF('[6]Video Analysis'!$M$474="","",'[6]Video Analysis'!$M$474)</f>
        <v/>
      </c>
      <c r="K50" s="16" t="str">
        <f>IF('[6]Video Analysis'!$N$474="","",'[6]Video Analysis'!$N$474)</f>
        <v/>
      </c>
      <c r="L50" s="16" t="str">
        <f>IF('[6]Video Analysis'!$O$474="","",'[6]Video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IF('[6]Video Analysis'!$B$484="","",'[6]Video Analysis'!$B$484)</f>
        <v/>
      </c>
      <c r="B51" s="15" t="str">
        <f>IF('[6]Video Analysis'!$Q$484="","",'[6]Video Analysis'!$Q$484)</f>
        <v/>
      </c>
      <c r="C51" s="15" t="str">
        <f>IF('[6]Video Analysis'!$P$484="","",'[6]Video Analysis'!$P$484)</f>
        <v/>
      </c>
      <c r="D51" s="16" t="str">
        <f>IF('[6]Video Analysis'!$G$484="","",'[6]Video Analysis'!$G$484)</f>
        <v/>
      </c>
      <c r="E51" s="16" t="str">
        <f>IF('[6]Video Analysis'!$H$484="","",'[6]Video Analysis'!$H$484)</f>
        <v/>
      </c>
      <c r="F51" s="16" t="str">
        <f>IF('[6]Video Analysis'!$I$484="","",'[6]Video Analysis'!$I$484)</f>
        <v/>
      </c>
      <c r="G51" s="16" t="str">
        <f>IF('[6]Video Analysis'!$J$484="","",'[6]Video Analysis'!$J$484)</f>
        <v/>
      </c>
      <c r="H51" s="16" t="str">
        <f>IF('[6]Video Analysis'!$K$484="","",'[6]Video Analysis'!$K$484)</f>
        <v/>
      </c>
      <c r="I51" s="16" t="str">
        <f>IF('[6]Video Analysis'!$L$484="","",'[6]Video Analysis'!$L$484)</f>
        <v/>
      </c>
      <c r="J51" s="16" t="str">
        <f>IF('[6]Video Analysis'!$M$484="","",'[6]Video Analysis'!$M$484)</f>
        <v/>
      </c>
      <c r="K51" s="16" t="str">
        <f>IF('[6]Video Analysis'!$N$484="","",'[6]Video Analysis'!$N$484)</f>
        <v/>
      </c>
      <c r="L51" s="16" t="str">
        <f>IF('[6]Video Analysis'!$O$484="","",'[6]Video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IF('[6]Video Analysis'!$B$494="","",'[6]Video Analysis'!$B$494)</f>
        <v/>
      </c>
      <c r="B52" s="15" t="str">
        <f>IF('[6]Video Analysis'!$Q$494="","",'[6]Video Analysis'!$Q$494)</f>
        <v/>
      </c>
      <c r="C52" s="15" t="str">
        <f>IF('[6]Video Analysis'!$P$494="","",'[6]Video Analysis'!$P$494)</f>
        <v/>
      </c>
      <c r="D52" s="16" t="str">
        <f>IF('[6]Video Analysis'!$G$494="","",'[6]Video Analysis'!$G$494)</f>
        <v/>
      </c>
      <c r="E52" s="16" t="str">
        <f>IF('[6]Video Analysis'!$H$494="","",'[6]Video Analysis'!$H$494)</f>
        <v/>
      </c>
      <c r="F52" s="16" t="str">
        <f>IF('[6]Video Analysis'!$I$494="","",'[6]Video Analysis'!$I$494)</f>
        <v/>
      </c>
      <c r="G52" s="16" t="str">
        <f>IF('[6]Video Analysis'!$J$494="","",'[6]Video Analysis'!$J$494)</f>
        <v/>
      </c>
      <c r="H52" s="16" t="str">
        <f>IF('[6]Video Analysis'!$K$494="","",'[6]Video Analysis'!$K$494)</f>
        <v/>
      </c>
      <c r="I52" s="16" t="str">
        <f>IF('[6]Video Analysis'!$L$494="","",'[6]Video Analysis'!$L$494)</f>
        <v/>
      </c>
      <c r="J52" s="16" t="str">
        <f>IF('[6]Video Analysis'!$M$494="","",'[6]Video Analysis'!$M$494)</f>
        <v/>
      </c>
      <c r="K52" s="16" t="str">
        <f>IF('[6]Video Analysis'!$N$494="","",'[6]Video Analysis'!$N$494)</f>
        <v/>
      </c>
      <c r="L52" s="16" t="str">
        <f>IF('[6]Video Analysis'!$O$494="","",'[6]Video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IF('[6]Video Analysis'!$B$504="","",'[6]Video Analysis'!$B$504)</f>
        <v/>
      </c>
      <c r="B53" s="15" t="str">
        <f>IF('[6]Video Analysis'!$Q$504="","",'[6]Video Analysis'!$Q$504)</f>
        <v/>
      </c>
      <c r="C53" s="15" t="str">
        <f>IF('[6]Video Analysis'!$P$504="","",'[6]Video Analysis'!$P$504)</f>
        <v/>
      </c>
      <c r="D53" s="16" t="str">
        <f>IF('[6]Video Analysis'!$G$504="","",'[6]Video Analysis'!$G$504)</f>
        <v/>
      </c>
      <c r="E53" s="16" t="str">
        <f>IF('[6]Video Analysis'!$H$504="","",'[6]Video Analysis'!$H$504)</f>
        <v/>
      </c>
      <c r="F53" s="16" t="str">
        <f>IF('[6]Video Analysis'!$I$504="","",'[6]Video Analysis'!$I$504)</f>
        <v/>
      </c>
      <c r="G53" s="16" t="str">
        <f>IF('[6]Video Analysis'!$J$504="","",'[6]Video Analysis'!$J$504)</f>
        <v/>
      </c>
      <c r="H53" s="16" t="str">
        <f>IF('[6]Video Analysis'!$K$504="","",'[6]Video Analysis'!$K$504)</f>
        <v/>
      </c>
      <c r="I53" s="16" t="str">
        <f>IF('[6]Video Analysis'!$L$504="","",'[6]Video Analysis'!$L$504)</f>
        <v/>
      </c>
      <c r="J53" s="16" t="str">
        <f>IF('[6]Video Analysis'!$M$504="","",'[6]Video Analysis'!$M$504)</f>
        <v/>
      </c>
      <c r="K53" s="16" t="str">
        <f>IF('[6]Video Analysis'!$N$504="","",'[6]Video Analysis'!$N$504)</f>
        <v/>
      </c>
      <c r="L53" s="16" t="str">
        <f>IF('[6]Video Analysis'!$O$504="","",'[6]Video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IF('[6]Video Analysis'!$B$514="","",'[6]Video Analysis'!$B$514)</f>
        <v/>
      </c>
      <c r="B54" s="15" t="str">
        <f>IF('[6]Video Analysis'!$Q$514="","",'[6]Video Analysis'!$Q$514)</f>
        <v/>
      </c>
      <c r="C54" s="15" t="str">
        <f>IF('[6]Video Analysis'!$P$514="","",'[6]Video Analysis'!$P$514)</f>
        <v/>
      </c>
      <c r="D54" s="16" t="str">
        <f>IF('[6]Video Analysis'!$G$514="","",'[6]Video Analysis'!$G$514)</f>
        <v/>
      </c>
      <c r="E54" s="16" t="str">
        <f>IF('[6]Video Analysis'!$H$514="","",'[6]Video Analysis'!$H$514)</f>
        <v/>
      </c>
      <c r="F54" s="16" t="str">
        <f>IF('[6]Video Analysis'!$I$514="","",'[6]Video Analysis'!$I$514)</f>
        <v/>
      </c>
      <c r="G54" s="16" t="str">
        <f>IF('[6]Video Analysis'!$J$514="","",'[6]Video Analysis'!$J$514)</f>
        <v/>
      </c>
      <c r="H54" s="16" t="str">
        <f>IF('[6]Video Analysis'!$K$514="","",'[6]Video Analysis'!$K$514)</f>
        <v/>
      </c>
      <c r="I54" s="16" t="str">
        <f>IF('[6]Video Analysis'!$L$514="","",'[6]Video Analysis'!$L$514)</f>
        <v/>
      </c>
      <c r="J54" s="16" t="str">
        <f>IF('[6]Video Analysis'!$M$514="","",'[6]Video Analysis'!$M$514)</f>
        <v/>
      </c>
      <c r="K54" s="16" t="str">
        <f>IF('[6]Video Analysis'!$N$514="","",'[6]Video Analysis'!$N$514)</f>
        <v/>
      </c>
      <c r="L54" s="16" t="str">
        <f>IF('[6]Video Analysis'!$O$514="","",'[6]Video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IF('[6]Video Analysis'!$B$524="","",'[6]Video Analysis'!$B$524)</f>
        <v/>
      </c>
      <c r="B55" s="15" t="str">
        <f>IF('[6]Video Analysis'!$Q$524="","",'[6]Video Analysis'!$Q$524)</f>
        <v/>
      </c>
      <c r="C55" s="15" t="str">
        <f>IF('[6]Video Analysis'!$P$524="","",'[6]Video Analysis'!$P$524)</f>
        <v/>
      </c>
      <c r="D55" s="16" t="str">
        <f>IF('[6]Video Analysis'!$G$524="","",'[6]Video Analysis'!$G$524)</f>
        <v/>
      </c>
      <c r="E55" s="16" t="str">
        <f>IF('[6]Video Analysis'!$H$524="","",'[6]Video Analysis'!$H$524)</f>
        <v/>
      </c>
      <c r="F55" s="16" t="str">
        <f>IF('[6]Video Analysis'!$I$524="","",'[6]Video Analysis'!$I$524)</f>
        <v/>
      </c>
      <c r="G55" s="16" t="str">
        <f>IF('[6]Video Analysis'!$J$524="","",'[6]Video Analysis'!$J$524)</f>
        <v/>
      </c>
      <c r="H55" s="16" t="str">
        <f>IF('[6]Video Analysis'!$K$524="","",'[6]Video Analysis'!$K$524)</f>
        <v/>
      </c>
      <c r="I55" s="16" t="str">
        <f>IF('[6]Video Analysis'!$L$524="","",'[6]Video Analysis'!$L$524)</f>
        <v/>
      </c>
      <c r="J55" s="16" t="str">
        <f>IF('[6]Video Analysis'!$M$524="","",'[6]Video Analysis'!$M$524)</f>
        <v/>
      </c>
      <c r="K55" s="16" t="str">
        <f>IF('[6]Video Analysis'!$N$524="","",'[6]Video Analysis'!$N$524)</f>
        <v/>
      </c>
      <c r="L55" s="16" t="str">
        <f>IF('[6]Video Analysis'!$O$524="","",'[6]Video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IF('[6]Video Analysis'!$B$534="","",'[6]Video Analysis'!$B$534)</f>
        <v/>
      </c>
      <c r="B56" s="15" t="str">
        <f>IF('[6]Video Analysis'!$Q$534="","",'[6]Video Analysis'!$Q$534)</f>
        <v/>
      </c>
      <c r="C56" s="15" t="str">
        <f>IF('[6]Video Analysis'!$P$534="","",'[6]Video Analysis'!$P$534)</f>
        <v/>
      </c>
      <c r="D56" s="16" t="str">
        <f>IF('[6]Video Analysis'!$G$534="","",'[6]Video Analysis'!$G$534)</f>
        <v/>
      </c>
      <c r="E56" s="16" t="str">
        <f>IF('[6]Video Analysis'!$H$534="","",'[6]Video Analysis'!$H$534)</f>
        <v/>
      </c>
      <c r="F56" s="16" t="str">
        <f>IF('[6]Video Analysis'!$I$534="","",'[6]Video Analysis'!$I$534)</f>
        <v/>
      </c>
      <c r="G56" s="16" t="str">
        <f>IF('[6]Video Analysis'!$J$534="","",'[6]Video Analysis'!$J$534)</f>
        <v/>
      </c>
      <c r="H56" s="16" t="str">
        <f>IF('[6]Video Analysis'!$K$534="","",'[6]Video Analysis'!$K$534)</f>
        <v/>
      </c>
      <c r="I56" s="16" t="str">
        <f>IF('[6]Video Analysis'!$L$534="","",'[6]Video Analysis'!$L$534)</f>
        <v/>
      </c>
      <c r="J56" s="16" t="str">
        <f>IF('[6]Video Analysis'!$M$534="","",'[6]Video Analysis'!$M$534)</f>
        <v/>
      </c>
      <c r="K56" s="16" t="str">
        <f>IF('[6]Video Analysis'!$N$534="","",'[6]Video Analysis'!$N$534)</f>
        <v/>
      </c>
      <c r="L56" s="16" t="str">
        <f>IF('[6]Video Analysis'!$O$534="","",'[6]Video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IF('[6]Video Analysis'!$B$544="","",'[6]Video Analysis'!$B$544)</f>
        <v/>
      </c>
      <c r="B57" s="15" t="str">
        <f>IF('[6]Video Analysis'!$Q$544="","",'[6]Video Analysis'!$Q$544)</f>
        <v/>
      </c>
      <c r="C57" s="15" t="str">
        <f>IF('[6]Video Analysis'!$P$544="","",'[6]Video Analysis'!$P$544)</f>
        <v/>
      </c>
      <c r="D57" s="16" t="str">
        <f>IF('[6]Video Analysis'!$G$544="","",'[6]Video Analysis'!$G$544)</f>
        <v/>
      </c>
      <c r="E57" s="16" t="str">
        <f>IF('[6]Video Analysis'!$H$544="","",'[6]Video Analysis'!$H$544)</f>
        <v/>
      </c>
      <c r="F57" s="16" t="str">
        <f>IF('[6]Video Analysis'!$I$544="","",'[6]Video Analysis'!$I$544)</f>
        <v/>
      </c>
      <c r="G57" s="16" t="str">
        <f>IF('[6]Video Analysis'!$J$544="","",'[6]Video Analysis'!$J$544)</f>
        <v/>
      </c>
      <c r="H57" s="16" t="str">
        <f>IF('[6]Video Analysis'!$K$544="","",'[6]Video Analysis'!$K$544)</f>
        <v/>
      </c>
      <c r="I57" s="16" t="str">
        <f>IF('[6]Video Analysis'!$L$544="","",'[6]Video Analysis'!$L$544)</f>
        <v/>
      </c>
      <c r="J57" s="16" t="str">
        <f>IF('[6]Video Analysis'!$M$544="","",'[6]Video Analysis'!$M$544)</f>
        <v/>
      </c>
      <c r="K57" s="16" t="str">
        <f>IF('[6]Video Analysis'!$N$544="","",'[6]Video Analysis'!$N$544)</f>
        <v/>
      </c>
      <c r="L57" s="16" t="str">
        <f>IF('[6]Video Analysis'!$O$544="","",'[6]Video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IF('[6]Video Analysis'!$B$554="","",'[6]Video Analysis'!$B$554)</f>
        <v/>
      </c>
      <c r="B58" s="15" t="str">
        <f>IF('[6]Video Analysis'!$Q$554="","",'[6]Video Analysis'!$Q$554)</f>
        <v/>
      </c>
      <c r="C58" s="15" t="str">
        <f>IF('[6]Video Analysis'!$P$554="","",'[6]Video Analysis'!$P$554)</f>
        <v/>
      </c>
      <c r="D58" s="16" t="str">
        <f>IF('[6]Video Analysis'!$G$554="","",'[6]Video Analysis'!$G$554)</f>
        <v/>
      </c>
      <c r="E58" s="16" t="str">
        <f>IF('[6]Video Analysis'!$H$554="","",'[6]Video Analysis'!$H$554)</f>
        <v/>
      </c>
      <c r="F58" s="16" t="str">
        <f>IF('[6]Video Analysis'!$I$554="","",'[6]Video Analysis'!$I$554)</f>
        <v/>
      </c>
      <c r="G58" s="16" t="str">
        <f>IF('[6]Video Analysis'!$J$554="","",'[6]Video Analysis'!$J$554)</f>
        <v/>
      </c>
      <c r="H58" s="16" t="str">
        <f>IF('[6]Video Analysis'!$K$554="","",'[6]Video Analysis'!$K$554)</f>
        <v/>
      </c>
      <c r="I58" s="16" t="str">
        <f>IF('[6]Video Analysis'!$L$554="","",'[6]Video Analysis'!$L$554)</f>
        <v/>
      </c>
      <c r="J58" s="16" t="str">
        <f>IF('[6]Video Analysis'!$M$554="","",'[6]Video Analysis'!$M$554)</f>
        <v/>
      </c>
      <c r="K58" s="16" t="str">
        <f>IF('[6]Video Analysis'!$N$554="","",'[6]Video Analysis'!$N$554)</f>
        <v/>
      </c>
      <c r="L58" s="16" t="str">
        <f>IF('[6]Video Analysis'!$O$554="","",'[6]Video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IF('[6]Video Analysis'!$B$564="","",'[6]Video Analysis'!$B$564)</f>
        <v/>
      </c>
      <c r="B59" s="15" t="str">
        <f>IF('[6]Video Analysis'!$Q$564="","",'[6]Video Analysis'!$Q$564)</f>
        <v/>
      </c>
      <c r="C59" s="15" t="str">
        <f>IF('[6]Video Analysis'!$P$564="","",'[6]Video Analysis'!$P$564)</f>
        <v/>
      </c>
      <c r="D59" s="16" t="str">
        <f>IF('[6]Video Analysis'!$G$564="","",'[6]Video Analysis'!$G$564)</f>
        <v/>
      </c>
      <c r="E59" s="16" t="str">
        <f>IF('[6]Video Analysis'!$H$564="","",'[6]Video Analysis'!$H$564)</f>
        <v/>
      </c>
      <c r="F59" s="16" t="str">
        <f>IF('[6]Video Analysis'!$I$564="","",'[6]Video Analysis'!$I$564)</f>
        <v/>
      </c>
      <c r="G59" s="16" t="str">
        <f>IF('[6]Video Analysis'!$J$564="","",'[6]Video Analysis'!$J$564)</f>
        <v/>
      </c>
      <c r="H59" s="16" t="str">
        <f>IF('[6]Video Analysis'!$K$564="","",'[6]Video Analysis'!$K$564)</f>
        <v/>
      </c>
      <c r="I59" s="16" t="str">
        <f>IF('[6]Video Analysis'!$L$564="","",'[6]Video Analysis'!$L$564)</f>
        <v/>
      </c>
      <c r="J59" s="16" t="str">
        <f>IF('[6]Video Analysis'!$M$564="","",'[6]Video Analysis'!$M$564)</f>
        <v/>
      </c>
      <c r="K59" s="16" t="str">
        <f>IF('[6]Video Analysis'!$N$564="","",'[6]Video Analysis'!$N$564)</f>
        <v/>
      </c>
      <c r="L59" s="16" t="str">
        <f>IF('[6]Video Analysis'!$O$564="","",'[6]Video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IF('[6]Video Analysis'!$B$574="","",'[6]Video Analysis'!$B$574)</f>
        <v/>
      </c>
      <c r="B60" s="15" t="str">
        <f>IF('[6]Video Analysis'!$Q$574="","",'[6]Video Analysis'!$Q$574)</f>
        <v/>
      </c>
      <c r="C60" s="15" t="str">
        <f>IF('[6]Video Analysis'!$P$574="","",'[6]Video Analysis'!$P$574)</f>
        <v/>
      </c>
      <c r="D60" s="16" t="str">
        <f>IF('[6]Video Analysis'!$G$574="","",'[6]Video Analysis'!$G$574)</f>
        <v/>
      </c>
      <c r="E60" s="16" t="str">
        <f>IF('[6]Video Analysis'!$H$574="","",'[6]Video Analysis'!$H$574)</f>
        <v/>
      </c>
      <c r="F60" s="16" t="str">
        <f>IF('[6]Video Analysis'!$I$574="","",'[6]Video Analysis'!$I$574)</f>
        <v/>
      </c>
      <c r="G60" s="16" t="str">
        <f>IF('[6]Video Analysis'!$J$574="","",'[6]Video Analysis'!$J$574)</f>
        <v/>
      </c>
      <c r="H60" s="16" t="str">
        <f>IF('[6]Video Analysis'!$K$574="","",'[6]Video Analysis'!$K$574)</f>
        <v/>
      </c>
      <c r="I60" s="16" t="str">
        <f>IF('[6]Video Analysis'!$L$574="","",'[6]Video Analysis'!$L$574)</f>
        <v/>
      </c>
      <c r="J60" s="16" t="str">
        <f>IF('[6]Video Analysis'!$M$574="","",'[6]Video Analysis'!$M$574)</f>
        <v/>
      </c>
      <c r="K60" s="16" t="str">
        <f>IF('[6]Video Analysis'!$N$574="","",'[6]Video Analysis'!$N$574)</f>
        <v/>
      </c>
      <c r="L60" s="16" t="str">
        <f>IF('[6]Video Analysis'!$O$574="","",'[6]Video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IF('[6]Video Analysis'!$B$584="","",'[6]Video Analysis'!$B$584)</f>
        <v/>
      </c>
      <c r="B61" s="15" t="str">
        <f>IF('[6]Video Analysis'!$Q$584="","",'[6]Video Analysis'!$Q$584)</f>
        <v/>
      </c>
      <c r="C61" s="15" t="str">
        <f>IF('[6]Video Analysis'!$P$584="","",'[6]Video Analysis'!$P$584)</f>
        <v/>
      </c>
      <c r="D61" s="16" t="str">
        <f>IF('[6]Video Analysis'!$G$584="","",'[6]Video Analysis'!$G$584)</f>
        <v/>
      </c>
      <c r="E61" s="16" t="str">
        <f>IF('[6]Video Analysis'!$H$584="","",'[6]Video Analysis'!$H$584)</f>
        <v/>
      </c>
      <c r="F61" s="16" t="str">
        <f>IF('[6]Video Analysis'!$I$584="","",'[6]Video Analysis'!$I$584)</f>
        <v/>
      </c>
      <c r="G61" s="16" t="str">
        <f>IF('[6]Video Analysis'!$J$584="","",'[6]Video Analysis'!$J$584)</f>
        <v/>
      </c>
      <c r="H61" s="16" t="str">
        <f>IF('[6]Video Analysis'!$K$584="","",'[6]Video Analysis'!$K$584)</f>
        <v/>
      </c>
      <c r="I61" s="16" t="str">
        <f>IF('[6]Video Analysis'!$L$584="","",'[6]Video Analysis'!$L$584)</f>
        <v/>
      </c>
      <c r="J61" s="16" t="str">
        <f>IF('[6]Video Analysis'!$M$584="","",'[6]Video Analysis'!$M$584)</f>
        <v/>
      </c>
      <c r="K61" s="16" t="str">
        <f>IF('[6]Video Analysis'!$N$584="","",'[6]Video Analysis'!$N$584)</f>
        <v/>
      </c>
      <c r="L61" s="16" t="str">
        <f>IF('[6]Video Analysis'!$O$584="","",'[6]Video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IF('[6]Video Analysis'!$B$594="","",'[6]Video Analysis'!$B$594)</f>
        <v/>
      </c>
      <c r="B62" s="15" t="str">
        <f>IF('[6]Video Analysis'!$Q$594="","",'[6]Video Analysis'!$Q$594)</f>
        <v/>
      </c>
      <c r="C62" s="15" t="str">
        <f>IF('[6]Video Analysis'!$P$594="","",'[6]Video Analysis'!$P$594)</f>
        <v/>
      </c>
      <c r="D62" s="16" t="str">
        <f>IF('[6]Video Analysis'!$G$594="","",'[6]Video Analysis'!$G$594)</f>
        <v/>
      </c>
      <c r="E62" s="16" t="str">
        <f>IF('[6]Video Analysis'!$H$594="","",'[6]Video Analysis'!$H$594)</f>
        <v/>
      </c>
      <c r="F62" s="16" t="str">
        <f>IF('[6]Video Analysis'!$I$594="","",'[6]Video Analysis'!$I$594)</f>
        <v/>
      </c>
      <c r="G62" s="16" t="str">
        <f>IF('[6]Video Analysis'!$J$594="","",'[6]Video Analysis'!$J$594)</f>
        <v/>
      </c>
      <c r="H62" s="16" t="str">
        <f>IF('[6]Video Analysis'!$K$594="","",'[6]Video Analysis'!$K$594)</f>
        <v/>
      </c>
      <c r="I62" s="16" t="str">
        <f>IF('[6]Video Analysis'!$L$594="","",'[6]Video Analysis'!$L$594)</f>
        <v/>
      </c>
      <c r="J62" s="16" t="str">
        <f>IF('[6]Video Analysis'!$M$594="","",'[6]Video Analysis'!$M$594)</f>
        <v/>
      </c>
      <c r="K62" s="16" t="str">
        <f>IF('[6]Video Analysis'!$N$594="","",'[6]Video Analysis'!$N$594)</f>
        <v/>
      </c>
      <c r="L62" s="16" t="str">
        <f>IF('[6]Video Analysis'!$O$594="","",'[6]Video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IF('[6]Video Analysis'!$B$604="","",'[6]Video Analysis'!$B$604)</f>
        <v/>
      </c>
      <c r="B63" s="15" t="str">
        <f>IF('[6]Video Analysis'!$Q$604="","",'[6]Video Analysis'!$Q$604)</f>
        <v/>
      </c>
      <c r="C63" s="15" t="str">
        <f>IF('[6]Video Analysis'!$P$604="","",'[6]Video Analysis'!$P$604)</f>
        <v/>
      </c>
      <c r="D63" s="16" t="str">
        <f>IF('[6]Video Analysis'!$G$604="","",'[6]Video Analysis'!$G$604)</f>
        <v/>
      </c>
      <c r="E63" s="16" t="str">
        <f>IF('[6]Video Analysis'!$H$604="","",'[6]Video Analysis'!$H$604)</f>
        <v/>
      </c>
      <c r="F63" s="16" t="str">
        <f>IF('[6]Video Analysis'!$I$604="","",'[6]Video Analysis'!$I$604)</f>
        <v/>
      </c>
      <c r="G63" s="16" t="str">
        <f>IF('[6]Video Analysis'!$J$604="","",'[6]Video Analysis'!$J$604)</f>
        <v/>
      </c>
      <c r="H63" s="16" t="str">
        <f>IF('[6]Video Analysis'!$K$604="","",'[6]Video Analysis'!$K$604)</f>
        <v/>
      </c>
      <c r="I63" s="16" t="str">
        <f>IF('[6]Video Analysis'!$L$604="","",'[6]Video Analysis'!$L$604)</f>
        <v/>
      </c>
      <c r="J63" s="16" t="str">
        <f>IF('[6]Video Analysis'!$M$604="","",'[6]Video Analysis'!$M$604)</f>
        <v/>
      </c>
      <c r="K63" s="16" t="str">
        <f>IF('[6]Video Analysis'!$N$604="","",'[6]Video Analysis'!$N$604)</f>
        <v/>
      </c>
      <c r="L63" s="16" t="str">
        <f>IF('[6]Video Analysis'!$O$604="","",'[6]Video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IF('[6]Video Analysis'!$B$614="","",'[6]Video Analysis'!$B$614)</f>
        <v/>
      </c>
      <c r="B64" s="15" t="str">
        <f>IF('[6]Video Analysis'!$Q$614="","",'[6]Video Analysis'!$Q$614)</f>
        <v/>
      </c>
      <c r="C64" s="15" t="str">
        <f>IF('[6]Video Analysis'!$P$614="","",'[6]Video Analysis'!$P$614)</f>
        <v/>
      </c>
      <c r="D64" s="16" t="str">
        <f>IF('[6]Video Analysis'!$G$614="","",'[6]Video Analysis'!$G$614)</f>
        <v/>
      </c>
      <c r="E64" s="16" t="str">
        <f>IF('[6]Video Analysis'!$H$614="","",'[6]Video Analysis'!$H$614)</f>
        <v/>
      </c>
      <c r="F64" s="16" t="str">
        <f>IF('[6]Video Analysis'!$I$614="","",'[6]Video Analysis'!$I$614)</f>
        <v/>
      </c>
      <c r="G64" s="16" t="str">
        <f>IF('[6]Video Analysis'!$J$614="","",'[6]Video Analysis'!$J$614)</f>
        <v/>
      </c>
      <c r="H64" s="16" t="str">
        <f>IF('[6]Video Analysis'!$K$614="","",'[6]Video Analysis'!$K$614)</f>
        <v/>
      </c>
      <c r="I64" s="16" t="str">
        <f>IF('[6]Video Analysis'!$L$614="","",'[6]Video Analysis'!$L$614)</f>
        <v/>
      </c>
      <c r="J64" s="16" t="str">
        <f>IF('[6]Video Analysis'!$M$614="","",'[6]Video Analysis'!$M$614)</f>
        <v/>
      </c>
      <c r="K64" s="16" t="str">
        <f>IF('[6]Video Analysis'!$N$614="","",'[6]Video Analysis'!$N$614)</f>
        <v/>
      </c>
      <c r="L64" s="16" t="str">
        <f>IF('[6]Video Analysis'!$O$614="","",'[6]Video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IF('[6]Video Analysis'!$B$624="","",'[6]Video Analysis'!$B$624)</f>
        <v/>
      </c>
      <c r="B65" s="15" t="str">
        <f>IF('[6]Video Analysis'!$Q$624="","",'[6]Video Analysis'!$Q$624)</f>
        <v/>
      </c>
      <c r="C65" s="15" t="str">
        <f>IF('[6]Video Analysis'!$P$624="","",'[6]Video Analysis'!$P$624)</f>
        <v/>
      </c>
      <c r="D65" s="16" t="str">
        <f>IF('[6]Video Analysis'!$G$624="","",'[6]Video Analysis'!$G$624)</f>
        <v/>
      </c>
      <c r="E65" s="16" t="str">
        <f>IF('[6]Video Analysis'!$H$624="","",'[6]Video Analysis'!$H$624)</f>
        <v/>
      </c>
      <c r="F65" s="16" t="str">
        <f>IF('[6]Video Analysis'!$I$624="","",'[6]Video Analysis'!$I$624)</f>
        <v/>
      </c>
      <c r="G65" s="16" t="str">
        <f>IF('[6]Video Analysis'!$J$624="","",'[6]Video Analysis'!$J$624)</f>
        <v/>
      </c>
      <c r="H65" s="16" t="str">
        <f>IF('[6]Video Analysis'!$K$624="","",'[6]Video Analysis'!$K$624)</f>
        <v/>
      </c>
      <c r="I65" s="16" t="str">
        <f>IF('[6]Video Analysis'!$L$624="","",'[6]Video Analysis'!$L$624)</f>
        <v/>
      </c>
      <c r="J65" s="16" t="str">
        <f>IF('[6]Video Analysis'!$M$624="","",'[6]Video Analysis'!$M$624)</f>
        <v/>
      </c>
      <c r="K65" s="16" t="str">
        <f>IF('[6]Video Analysis'!$N$624="","",'[6]Video Analysis'!$N$624)</f>
        <v/>
      </c>
      <c r="L65" s="16" t="str">
        <f>IF('[6]Video Analysis'!$O$624="","",'[6]Video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IF('[6]Video Analysis'!$B$634="","",'[6]Video Analysis'!$B$634)</f>
        <v/>
      </c>
      <c r="B66" s="15" t="str">
        <f>IF('[6]Video Analysis'!$Q$634="","",'[6]Video Analysis'!$Q$634)</f>
        <v/>
      </c>
      <c r="C66" s="15" t="str">
        <f>IF('[6]Video Analysis'!$P$634="","",'[6]Video Analysis'!$P$634)</f>
        <v/>
      </c>
      <c r="D66" s="16" t="str">
        <f>IF('[6]Video Analysis'!$G$634="","",'[6]Video Analysis'!$G$634)</f>
        <v/>
      </c>
      <c r="E66" s="16" t="str">
        <f>IF('[6]Video Analysis'!$H$634="","",'[6]Video Analysis'!$H$634)</f>
        <v/>
      </c>
      <c r="F66" s="16" t="str">
        <f>IF('[6]Video Analysis'!$I$634="","",'[6]Video Analysis'!$I$634)</f>
        <v/>
      </c>
      <c r="G66" s="16" t="str">
        <f>IF('[6]Video Analysis'!$J$634="","",'[6]Video Analysis'!$J$634)</f>
        <v/>
      </c>
      <c r="H66" s="16" t="str">
        <f>IF('[6]Video Analysis'!$K$634="","",'[6]Video Analysis'!$K$634)</f>
        <v/>
      </c>
      <c r="I66" s="16" t="str">
        <f>IF('[6]Video Analysis'!$L$634="","",'[6]Video Analysis'!$L$634)</f>
        <v/>
      </c>
      <c r="J66" s="16" t="str">
        <f>IF('[6]Video Analysis'!$M$634="","",'[6]Video Analysis'!$M$634)</f>
        <v/>
      </c>
      <c r="K66" s="16" t="str">
        <f>IF('[6]Video Analysis'!$N$634="","",'[6]Video Analysis'!$N$634)</f>
        <v/>
      </c>
      <c r="L66" s="16" t="str">
        <f>IF('[6]Video Analysis'!$O$634="","",'[6]Video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IF('[6]Video Analysis'!$B$644="","",'[6]Video Analysis'!$B$644)</f>
        <v/>
      </c>
      <c r="B67" s="15" t="str">
        <f>IF('[6]Video Analysis'!$Q$644="","",'[6]Video Analysis'!$Q$644)</f>
        <v/>
      </c>
      <c r="C67" s="15" t="str">
        <f>IF('[6]Video Analysis'!$P$644="","",'[6]Video Analysis'!$P$644)</f>
        <v/>
      </c>
      <c r="D67" s="16" t="str">
        <f>IF('[6]Video Analysis'!$G$644="","",'[6]Video Analysis'!$G$644)</f>
        <v/>
      </c>
      <c r="E67" s="16" t="str">
        <f>IF('[6]Video Analysis'!$H$644="","",'[6]Video Analysis'!$H$644)</f>
        <v/>
      </c>
      <c r="F67" s="16" t="str">
        <f>IF('[6]Video Analysis'!$I$644="","",'[6]Video Analysis'!$I$644)</f>
        <v/>
      </c>
      <c r="G67" s="16" t="str">
        <f>IF('[6]Video Analysis'!$J$644="","",'[6]Video Analysis'!$J$644)</f>
        <v/>
      </c>
      <c r="H67" s="16" t="str">
        <f>IF('[6]Video Analysis'!$K$644="","",'[6]Video Analysis'!$K$644)</f>
        <v/>
      </c>
      <c r="I67" s="16" t="str">
        <f>IF('[6]Video Analysis'!$L$644="","",'[6]Video Analysis'!$L$644)</f>
        <v/>
      </c>
      <c r="J67" s="16" t="str">
        <f>IF('[6]Video Analysis'!$M$644="","",'[6]Video Analysis'!$M$644)</f>
        <v/>
      </c>
      <c r="K67" s="16" t="str">
        <f>IF('[6]Video Analysis'!$N$644="","",'[6]Video Analysis'!$N$644)</f>
        <v/>
      </c>
      <c r="L67" s="16" t="str">
        <f>IF('[6]Video Analysis'!$O$644="","",'[6]Video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IF('[6]Video Analysis'!$B$654="","",'[6]Video Analysis'!$B$654)</f>
        <v/>
      </c>
      <c r="B68" s="15" t="str">
        <f>IF('[6]Video Analysis'!$Q$654="","",'[6]Video Analysis'!$Q$654)</f>
        <v/>
      </c>
      <c r="C68" s="15" t="str">
        <f>IF('[6]Video Analysis'!$P$654="","",'[6]Video Analysis'!$P$654)</f>
        <v/>
      </c>
      <c r="D68" s="16" t="str">
        <f>IF('[6]Video Analysis'!$G$654="","",'[6]Video Analysis'!$G$654)</f>
        <v/>
      </c>
      <c r="E68" s="16" t="str">
        <f>IF('[6]Video Analysis'!$H$654="","",'[6]Video Analysis'!$H$654)</f>
        <v/>
      </c>
      <c r="F68" s="16" t="str">
        <f>IF('[6]Video Analysis'!$I$654="","",'[6]Video Analysis'!$I$654)</f>
        <v/>
      </c>
      <c r="G68" s="16" t="str">
        <f>IF('[6]Video Analysis'!$J$654="","",'[6]Video Analysis'!$J$654)</f>
        <v/>
      </c>
      <c r="H68" s="16" t="str">
        <f>IF('[6]Video Analysis'!$K$654="","",'[6]Video Analysis'!$K$654)</f>
        <v/>
      </c>
      <c r="I68" s="16" t="str">
        <f>IF('[6]Video Analysis'!$L$654="","",'[6]Video Analysis'!$L$654)</f>
        <v/>
      </c>
      <c r="J68" s="16" t="str">
        <f>IF('[6]Video Analysis'!$M$654="","",'[6]Video Analysis'!$M$654)</f>
        <v/>
      </c>
      <c r="K68" s="16" t="str">
        <f>IF('[6]Video Analysis'!$N$654="","",'[6]Video Analysis'!$N$654)</f>
        <v/>
      </c>
      <c r="L68" s="16" t="str">
        <f>IF('[6]Video Analysis'!$O$654="","",'[6]Video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IF('[6]Video Analysis'!$B$664="","",'[6]Video Analysis'!$B$664)</f>
        <v/>
      </c>
      <c r="B69" s="15" t="str">
        <f>IF('[6]Video Analysis'!$Q$664="","",'[6]Video Analysis'!$Q$664)</f>
        <v/>
      </c>
      <c r="C69" s="15" t="str">
        <f>IF('[6]Video Analysis'!$P$664="","",'[6]Video Analysis'!$P$664)</f>
        <v/>
      </c>
      <c r="D69" s="16" t="str">
        <f>IF('[6]Video Analysis'!$G$664="","",'[6]Video Analysis'!$G$664)</f>
        <v/>
      </c>
      <c r="E69" s="16" t="str">
        <f>IF('[6]Video Analysis'!$H$664="","",'[6]Video Analysis'!$H$664)</f>
        <v/>
      </c>
      <c r="F69" s="16" t="str">
        <f>IF('[6]Video Analysis'!$I$664="","",'[6]Video Analysis'!$I$664)</f>
        <v/>
      </c>
      <c r="G69" s="16" t="str">
        <f>IF('[6]Video Analysis'!$J$664="","",'[6]Video Analysis'!$J$664)</f>
        <v/>
      </c>
      <c r="H69" s="16" t="str">
        <f>IF('[6]Video Analysis'!$K$664="","",'[6]Video Analysis'!$K$664)</f>
        <v/>
      </c>
      <c r="I69" s="16" t="str">
        <f>IF('[6]Video Analysis'!$L$664="","",'[6]Video Analysis'!$L$664)</f>
        <v/>
      </c>
      <c r="J69" s="16" t="str">
        <f>IF('[6]Video Analysis'!$M$664="","",'[6]Video Analysis'!$M$664)</f>
        <v/>
      </c>
      <c r="K69" s="16" t="str">
        <f>IF('[6]Video Analysis'!$N$664="","",'[6]Video Analysis'!$N$664)</f>
        <v/>
      </c>
      <c r="L69" s="16" t="str">
        <f>IF('[6]Video Analysis'!$O$664="","",'[6]Video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IF('[6]Video Analysis'!$B$674="","",'[6]Video Analysis'!$B$674)</f>
        <v/>
      </c>
      <c r="B70" s="15" t="str">
        <f>IF('[6]Video Analysis'!$Q$674="","",'[6]Video Analysis'!$Q$674)</f>
        <v/>
      </c>
      <c r="C70" s="15" t="str">
        <f>IF('[6]Video Analysis'!$P$674="","",'[6]Video Analysis'!$P$674)</f>
        <v/>
      </c>
      <c r="D70" s="16" t="str">
        <f>IF('[6]Video Analysis'!$G$674="","",'[6]Video Analysis'!$G$674)</f>
        <v/>
      </c>
      <c r="E70" s="16" t="str">
        <f>IF('[6]Video Analysis'!$H$674="","",'[6]Video Analysis'!$H$674)</f>
        <v/>
      </c>
      <c r="F70" s="16" t="str">
        <f>IF('[6]Video Analysis'!$I$674="","",'[6]Video Analysis'!$I$674)</f>
        <v/>
      </c>
      <c r="G70" s="16" t="str">
        <f>IF('[6]Video Analysis'!$J$674="","",'[6]Video Analysis'!$J$674)</f>
        <v/>
      </c>
      <c r="H70" s="16" t="str">
        <f>IF('[6]Video Analysis'!$K$674="","",'[6]Video Analysis'!$K$674)</f>
        <v/>
      </c>
      <c r="I70" s="16" t="str">
        <f>IF('[6]Video Analysis'!$L$674="","",'[6]Video Analysis'!$L$674)</f>
        <v/>
      </c>
      <c r="J70" s="16" t="str">
        <f>IF('[6]Video Analysis'!$M$674="","",'[6]Video Analysis'!$M$674)</f>
        <v/>
      </c>
      <c r="K70" s="16" t="str">
        <f>IF('[6]Video Analysis'!$N$674="","",'[6]Video Analysis'!$N$674)</f>
        <v/>
      </c>
      <c r="L70" s="16" t="str">
        <f>IF('[6]Video Analysis'!$O$674="","",'[6]Video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IF('[6]Video Analysis'!$B$684="","",'[6]Video Analysis'!$B$684)</f>
        <v/>
      </c>
      <c r="B71" s="15" t="str">
        <f>IF('[6]Video Analysis'!$Q$684="","",'[6]Video Analysis'!$Q$684)</f>
        <v/>
      </c>
      <c r="C71" s="15" t="str">
        <f>IF('[6]Video Analysis'!$P$684="","",'[6]Video Analysis'!$P$684)</f>
        <v/>
      </c>
      <c r="D71" s="16" t="str">
        <f>IF('[6]Video Analysis'!$G$684="","",'[6]Video Analysis'!$G$684)</f>
        <v/>
      </c>
      <c r="E71" s="16" t="str">
        <f>IF('[6]Video Analysis'!$H$684="","",'[6]Video Analysis'!$H$684)</f>
        <v/>
      </c>
      <c r="F71" s="16" t="str">
        <f>IF('[6]Video Analysis'!$I$684="","",'[6]Video Analysis'!$I$684)</f>
        <v/>
      </c>
      <c r="G71" s="16" t="str">
        <f>IF('[6]Video Analysis'!$J$684="","",'[6]Video Analysis'!$J$684)</f>
        <v/>
      </c>
      <c r="H71" s="16" t="str">
        <f>IF('[6]Video Analysis'!$K$684="","",'[6]Video Analysis'!$K$684)</f>
        <v/>
      </c>
      <c r="I71" s="16" t="str">
        <f>IF('[6]Video Analysis'!$L$684="","",'[6]Video Analysis'!$L$684)</f>
        <v/>
      </c>
      <c r="J71" s="16" t="str">
        <f>IF('[6]Video Analysis'!$M$684="","",'[6]Video Analysis'!$M$684)</f>
        <v/>
      </c>
      <c r="K71" s="16" t="str">
        <f>IF('[6]Video Analysis'!$N$684="","",'[6]Video Analysis'!$N$684)</f>
        <v/>
      </c>
      <c r="L71" s="16" t="str">
        <f>IF('[6]Video Analysis'!$O$684="","",'[6]Video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IF('[6]Video Analysis'!$B$694="","",'[6]Video Analysis'!$B$694)</f>
        <v/>
      </c>
      <c r="B72" s="15" t="str">
        <f>IF('[6]Video Analysis'!$Q$694="","",'[6]Video Analysis'!$Q$694)</f>
        <v/>
      </c>
      <c r="C72" s="15" t="str">
        <f>IF('[6]Video Analysis'!$P$694="","",'[6]Video Analysis'!$P$694)</f>
        <v/>
      </c>
      <c r="D72" s="16" t="str">
        <f>IF('[6]Video Analysis'!$G$694="","",'[6]Video Analysis'!$G$694)</f>
        <v/>
      </c>
      <c r="E72" s="16" t="str">
        <f>IF('[6]Video Analysis'!$H$694="","",'[6]Video Analysis'!$H$694)</f>
        <v/>
      </c>
      <c r="F72" s="16" t="str">
        <f>IF('[6]Video Analysis'!$I$694="","",'[6]Video Analysis'!$I$694)</f>
        <v/>
      </c>
      <c r="G72" s="16" t="str">
        <f>IF('[6]Video Analysis'!$J$694="","",'[6]Video Analysis'!$J$694)</f>
        <v/>
      </c>
      <c r="H72" s="16" t="str">
        <f>IF('[6]Video Analysis'!$K$694="","",'[6]Video Analysis'!$K$694)</f>
        <v/>
      </c>
      <c r="I72" s="16" t="str">
        <f>IF('[6]Video Analysis'!$L$694="","",'[6]Video Analysis'!$L$694)</f>
        <v/>
      </c>
      <c r="J72" s="16" t="str">
        <f>IF('[6]Video Analysis'!$M$694="","",'[6]Video Analysis'!$M$694)</f>
        <v/>
      </c>
      <c r="K72" s="16" t="str">
        <f>IF('[6]Video Analysis'!$N$694="","",'[6]Video Analysis'!$N$694)</f>
        <v/>
      </c>
      <c r="L72" s="16" t="str">
        <f>IF('[6]Video Analysis'!$O$694="","",'[6]Video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681A0-32D2-4ECE-AB24-C7B86983F35B}">
  <dimension ref="A1:AF102"/>
  <sheetViews>
    <sheetView workbookViewId="0">
      <selection activeCell="L37" sqref="L37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'[7]Video Analysis'!$A$1</f>
        <v>HNC_HUB_01_2021_08_03</v>
      </c>
      <c r="B1" s="2"/>
      <c r="C1" s="2"/>
      <c r="D1" s="3" t="str">
        <f>IF('[7]Video Analysis'!$G$2="","",'[7]Video Analysis'!$G$2)</f>
        <v>Utter</v>
      </c>
      <c r="E1" s="3" t="str">
        <f>IF('[7]Video Analysis'!$H$2="","",'[7]Video Analysis'!$H$2)</f>
        <v>Utter</v>
      </c>
      <c r="F1" s="3" t="str">
        <f>IF('[7]Video Analysis'!$I$2="","",'[7]Video Analysis'!$I$2)</f>
        <v>Utter</v>
      </c>
      <c r="G1" s="3" t="str">
        <f>IF('[7]Video Analysis'!$J$2="","",'[7]Video Analysis'!$J$2)</f>
        <v>Utter</v>
      </c>
      <c r="H1" s="3" t="str">
        <f>IF('[7]Video Analysis'!$K$2="","",'[7]Video Analysis'!$K$2)</f>
        <v>Utter</v>
      </c>
      <c r="I1" s="3" t="str">
        <f>IF('[7]Video Analysis'!$L$2="","",'[7]Video Analysis'!$L$2)</f>
        <v>Utter</v>
      </c>
      <c r="J1" s="3" t="str">
        <f>IF('[7]Video Analysis'!$M$2="","",'[7]Video Analysis'!$M$2)</f>
        <v>Utter</v>
      </c>
      <c r="K1" s="3" t="str">
        <f>IF('[7]Video Analysis'!$N$2="","",'[7]Video Analysis'!$N$2)</f>
        <v>Utter</v>
      </c>
      <c r="L1" s="3" t="str">
        <f>IF('[7]Video Analysis'!$O$2="","",'[7]Video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IF('[7]Video Analysis'!$G$3="","",'[7]Video Analysis'!$G$3)</f>
        <v>eelgrass</v>
      </c>
      <c r="E2" s="3" t="str">
        <f>IF('[7]Video Analysis'!$H$3="","",'[7]Video Analysis'!$H$3)</f>
        <v>macroalgae</v>
      </c>
      <c r="F2" s="3" t="str">
        <f>IF('[7]Video Analysis'!$I$3="","",'[7]Video Analysis'!$I$3)</f>
        <v>bare</v>
      </c>
      <c r="G2" s="3" t="str">
        <f>IF('[7]Video Analysis'!$J$3="","",'[7]Video Analysis'!$J$3)</f>
        <v>eelgrass</v>
      </c>
      <c r="H2" s="3" t="str">
        <f>IF('[7]Video Analysis'!$K$3="","",'[7]Video Analysis'!$K$3)</f>
        <v>macroalgae</v>
      </c>
      <c r="I2" s="3" t="str">
        <f>IF('[7]Video Analysis'!$L$3="","",'[7]Video Analysis'!$L$3)</f>
        <v>bare</v>
      </c>
      <c r="J2" s="3" t="str">
        <f>IF('[7]Video Analysis'!$M$3="","",'[7]Video Analysis'!$M$3)</f>
        <v>eelgrass</v>
      </c>
      <c r="K2" s="3" t="str">
        <f>IF('[7]Video Analysis'!$N$3="","",'[7]Video Analysis'!$N$3)</f>
        <v>macroalgae</v>
      </c>
      <c r="L2" s="3" t="str">
        <f>IF('[7]Video Analysis'!$O$3="","",'[7]Video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HNC_HUB_01_2021_08_03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IF('[7]Video Analysis'!$B$4="","",'[7]Video Analysis'!$B$4)</f>
        <v/>
      </c>
      <c r="B3" s="15">
        <f>IF('[7]Video Analysis'!$Q$4="","",'[7]Video Analysis'!$Q$4)</f>
        <v>-73.430001656524837</v>
      </c>
      <c r="C3" s="15">
        <f>IF('[7]Video Analysis'!$P$4="","",'[7]Video Analysis'!$P$4)</f>
        <v>40.909365126863122</v>
      </c>
      <c r="D3" s="16">
        <f>IF('[7]Video Analysis'!$G$4="","",'[7]Video Analysis'!$G$4)</f>
        <v>0</v>
      </c>
      <c r="E3" s="16">
        <f>IF('[7]Video Analysis'!$H$4="","",'[7]Video Analysis'!$H$4)</f>
        <v>0</v>
      </c>
      <c r="F3" s="16">
        <f>IF('[7]Video Analysis'!$I$4="","",'[7]Video Analysis'!$I$4)</f>
        <v>100</v>
      </c>
      <c r="G3" s="16">
        <f>IF('[7]Video Analysis'!$J$4="","",'[7]Video Analysis'!$J$4)</f>
        <v>0</v>
      </c>
      <c r="H3" s="16">
        <f>IF('[7]Video Analysis'!$K$4="","",'[7]Video Analysis'!$K$4)</f>
        <v>0</v>
      </c>
      <c r="I3" s="16">
        <f>IF('[7]Video Analysis'!$L$4="","",'[7]Video Analysis'!$L$4)</f>
        <v>100</v>
      </c>
      <c r="J3" s="16">
        <f>IF('[7]Video Analysis'!$M$4="","",'[7]Video Analysis'!$M$4)</f>
        <v>0</v>
      </c>
      <c r="K3" s="16">
        <f>IF('[7]Video Analysis'!$N$4="","",'[7]Video Analysis'!$N$4)</f>
        <v>0</v>
      </c>
      <c r="L3" s="16">
        <f>IF('[7]Video Analysis'!$O$4="","",'[7]Video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-73.430001656524837</v>
      </c>
      <c r="U3" s="19">
        <f>IF(C3="","",C3)</f>
        <v>40.909365126863122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IF('[7]Video Analysis'!$B$14="","",'[7]Video Analysis'!$B$14)</f>
        <v/>
      </c>
      <c r="B4" s="15">
        <f>IF('[7]Video Analysis'!$Q$14="","",'[7]Video Analysis'!$Q$14)</f>
        <v>-73.430083799175918</v>
      </c>
      <c r="C4" s="15">
        <f>IF('[7]Video Analysis'!$P$14="","",'[7]Video Analysis'!$P$14)</f>
        <v>40.909350123256445</v>
      </c>
      <c r="D4" s="16">
        <f>IF('[7]Video Analysis'!$G$14="","",'[7]Video Analysis'!$G$14)</f>
        <v>0</v>
      </c>
      <c r="E4" s="16">
        <f>IF('[7]Video Analysis'!$H$14="","",'[7]Video Analysis'!$H$14)</f>
        <v>0</v>
      </c>
      <c r="F4" s="16">
        <f>IF('[7]Video Analysis'!$I$14="","",'[7]Video Analysis'!$I$14)</f>
        <v>100</v>
      </c>
      <c r="G4" s="16">
        <f>IF('[7]Video Analysis'!$J$14="","",'[7]Video Analysis'!$J$14)</f>
        <v>0</v>
      </c>
      <c r="H4" s="16">
        <f>IF('[7]Video Analysis'!$K$14="","",'[7]Video Analysis'!$K$14)</f>
        <v>0</v>
      </c>
      <c r="I4" s="16">
        <f>IF('[7]Video Analysis'!$L$14="","",'[7]Video Analysis'!$L$14)</f>
        <v>100</v>
      </c>
      <c r="J4" s="16">
        <f>IF('[7]Video Analysis'!$M$14="","",'[7]Video Analysis'!$M$14)</f>
        <v>0</v>
      </c>
      <c r="K4" s="16">
        <f>IF('[7]Video Analysis'!$N$14="","",'[7]Video Analysis'!$N$14)</f>
        <v>0</v>
      </c>
      <c r="L4" s="16">
        <f>IF('[7]Video Analysis'!$O$14="","",'[7]Video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-73.430083799175918</v>
      </c>
      <c r="U4" s="23">
        <f t="shared" si="4"/>
        <v>40.909350123256445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IF('[7]Video Analysis'!$B$24="","",'[7]Video Analysis'!$B$24)</f>
        <v/>
      </c>
      <c r="B5" s="15">
        <f>IF('[7]Video Analysis'!$Q$24="","",'[7]Video Analysis'!$Q$24)</f>
        <v>-73.430145825259387</v>
      </c>
      <c r="C5" s="15">
        <f>IF('[7]Video Analysis'!$P$24="","",'[7]Video Analysis'!$P$24)</f>
        <v>40.909304064698517</v>
      </c>
      <c r="D5" s="16">
        <f>IF('[7]Video Analysis'!$G$24="","",'[7]Video Analysis'!$G$24)</f>
        <v>0</v>
      </c>
      <c r="E5" s="16">
        <f>IF('[7]Video Analysis'!$H$24="","",'[7]Video Analysis'!$H$24)</f>
        <v>0</v>
      </c>
      <c r="F5" s="16">
        <f>IF('[7]Video Analysis'!$I$24="","",'[7]Video Analysis'!$I$24)</f>
        <v>100</v>
      </c>
      <c r="G5" s="16">
        <f>IF('[7]Video Analysis'!$J$24="","",'[7]Video Analysis'!$J$24)</f>
        <v>0</v>
      </c>
      <c r="H5" s="16">
        <f>IF('[7]Video Analysis'!$K$24="","",'[7]Video Analysis'!$K$24)</f>
        <v>0</v>
      </c>
      <c r="I5" s="16">
        <f>IF('[7]Video Analysis'!$L$24="","",'[7]Video Analysis'!$L$24)</f>
        <v>100</v>
      </c>
      <c r="J5" s="16">
        <f>IF('[7]Video Analysis'!$M$24="","",'[7]Video Analysis'!$M$24)</f>
        <v>0</v>
      </c>
      <c r="K5" s="16">
        <f>IF('[7]Video Analysis'!$N$24="","",'[7]Video Analysis'!$N$24)</f>
        <v>0</v>
      </c>
      <c r="L5" s="16">
        <f>IF('[7]Video Analysis'!$O$24="","",'[7]Video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-73.430145825259387</v>
      </c>
      <c r="U5" s="23">
        <f t="shared" si="4"/>
        <v>40.909304064698517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IF('[7]Video Analysis'!$B$34="","",'[7]Video Analysis'!$B$34)</f>
        <v/>
      </c>
      <c r="B6" s="15">
        <f>IF('[7]Video Analysis'!$Q$34="","",'[7]Video Analysis'!$Q$34)</f>
        <v>-73.430189746432006</v>
      </c>
      <c r="C6" s="15">
        <f>IF('[7]Video Analysis'!$P$34="","",'[7]Video Analysis'!$P$34)</f>
        <v>40.909260772168636</v>
      </c>
      <c r="D6" s="16">
        <f>IF('[7]Video Analysis'!$G$34="","",'[7]Video Analysis'!$G$34)</f>
        <v>0</v>
      </c>
      <c r="E6" s="16">
        <f>IF('[7]Video Analysis'!$H$34="","",'[7]Video Analysis'!$H$34)</f>
        <v>0</v>
      </c>
      <c r="F6" s="16">
        <f>IF('[7]Video Analysis'!$I$34="","",'[7]Video Analysis'!$I$34)</f>
        <v>100</v>
      </c>
      <c r="G6" s="16">
        <f>IF('[7]Video Analysis'!$J$34="","",'[7]Video Analysis'!$J$34)</f>
        <v>0</v>
      </c>
      <c r="H6" s="16">
        <f>IF('[7]Video Analysis'!$K$34="","",'[7]Video Analysis'!$K$34)</f>
        <v>0</v>
      </c>
      <c r="I6" s="16">
        <f>IF('[7]Video Analysis'!$L$34="","",'[7]Video Analysis'!$L$34)</f>
        <v>100</v>
      </c>
      <c r="J6" s="16">
        <f>IF('[7]Video Analysis'!$M$34="","",'[7]Video Analysis'!$M$34)</f>
        <v>0</v>
      </c>
      <c r="K6" s="16">
        <f>IF('[7]Video Analysis'!$N$34="","",'[7]Video Analysis'!$N$34)</f>
        <v>0</v>
      </c>
      <c r="L6" s="16">
        <f>IF('[7]Video Analysis'!$O$34="","",'[7]Video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-73.430189746432006</v>
      </c>
      <c r="U6" s="23">
        <f t="shared" si="4"/>
        <v>40.909260772168636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>10% MS</v>
      </c>
    </row>
    <row r="7" spans="1:32" x14ac:dyDescent="0.3">
      <c r="A7" s="14" t="str">
        <f>IF('[7]Video Analysis'!$B$44="","",'[7]Video Analysis'!$B$44)</f>
        <v/>
      </c>
      <c r="B7" s="15">
        <f>IF('[7]Video Analysis'!$Q$44="","",'[7]Video Analysis'!$Q$44)</f>
        <v>-73.430279684253037</v>
      </c>
      <c r="C7" s="15">
        <f>IF('[7]Video Analysis'!$P$44="","",'[7]Video Analysis'!$P$44)</f>
        <v>40.909225568175316</v>
      </c>
      <c r="D7" s="16">
        <f>IF('[7]Video Analysis'!$G$44="","",'[7]Video Analysis'!$G$44)</f>
        <v>0</v>
      </c>
      <c r="E7" s="16">
        <f>IF('[7]Video Analysis'!$H$44="","",'[7]Video Analysis'!$H$44)</f>
        <v>0</v>
      </c>
      <c r="F7" s="16">
        <f>IF('[7]Video Analysis'!$I$44="","",'[7]Video Analysis'!$I$44)</f>
        <v>100</v>
      </c>
      <c r="G7" s="16">
        <f>IF('[7]Video Analysis'!$J$44="","",'[7]Video Analysis'!$J$44)</f>
        <v>0</v>
      </c>
      <c r="H7" s="16">
        <f>IF('[7]Video Analysis'!$K$44="","",'[7]Video Analysis'!$K$44)</f>
        <v>0</v>
      </c>
      <c r="I7" s="16">
        <f>IF('[7]Video Analysis'!$L$44="","",'[7]Video Analysis'!$L$44)</f>
        <v>100</v>
      </c>
      <c r="J7" s="16">
        <f>IF('[7]Video Analysis'!$M$44="","",'[7]Video Analysis'!$M$44)</f>
        <v>0</v>
      </c>
      <c r="K7" s="16">
        <f>IF('[7]Video Analysis'!$N$44="","",'[7]Video Analysis'!$N$44)</f>
        <v>0</v>
      </c>
      <c r="L7" s="16">
        <f>IF('[7]Video Analysis'!$O$44="","",'[7]Video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-73.430279684253037</v>
      </c>
      <c r="U7" s="23">
        <f t="shared" si="4"/>
        <v>40.909225568175316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IF('[7]Video Analysis'!$B$54="","",'[7]Video Analysis'!$B$54)</f>
        <v/>
      </c>
      <c r="B8" s="15">
        <f>IF('[7]Video Analysis'!$Q$54="","",'[7]Video Analysis'!$Q$54)</f>
        <v>-73.430354660376906</v>
      </c>
      <c r="C8" s="15">
        <f>IF('[7]Video Analysis'!$P$54="","",'[7]Video Analysis'!$P$54)</f>
        <v>40.909130140207708</v>
      </c>
      <c r="D8" s="16">
        <f>IF('[7]Video Analysis'!$G$54="","",'[7]Video Analysis'!$G$54)</f>
        <v>0</v>
      </c>
      <c r="E8" s="16">
        <f>IF('[7]Video Analysis'!$H$54="","",'[7]Video Analysis'!$H$54)</f>
        <v>0</v>
      </c>
      <c r="F8" s="16">
        <f>IF('[7]Video Analysis'!$I$54="","",'[7]Video Analysis'!$I$54)</f>
        <v>100</v>
      </c>
      <c r="G8" s="16">
        <f>IF('[7]Video Analysis'!$J$54="","",'[7]Video Analysis'!$J$54)</f>
        <v>0</v>
      </c>
      <c r="H8" s="16">
        <f>IF('[7]Video Analysis'!$K$54="","",'[7]Video Analysis'!$K$54)</f>
        <v>0</v>
      </c>
      <c r="I8" s="16">
        <f>IF('[7]Video Analysis'!$L$54="","",'[7]Video Analysis'!$L$54)</f>
        <v>100</v>
      </c>
      <c r="J8" s="16">
        <f>IF('[7]Video Analysis'!$M$54="","",'[7]Video Analysis'!$M$54)</f>
        <v>0</v>
      </c>
      <c r="K8" s="16">
        <f>IF('[7]Video Analysis'!$N$54="","",'[7]Video Analysis'!$N$54)</f>
        <v>0</v>
      </c>
      <c r="L8" s="16">
        <f>IF('[7]Video Analysis'!$O$54="","",'[7]Video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-73.430354660376906</v>
      </c>
      <c r="U8" s="23">
        <f t="shared" si="4"/>
        <v>40.909130140207708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IF('[7]Video Analysis'!$B$64="","",'[7]Video Analysis'!$B$64)</f>
        <v/>
      </c>
      <c r="B9" s="15">
        <f>IF('[7]Video Analysis'!$Q$64="","",'[7]Video Analysis'!$Q$64)</f>
        <v>-73.430354660376906</v>
      </c>
      <c r="C9" s="15">
        <f>IF('[7]Video Analysis'!$P$64="","",'[7]Video Analysis'!$P$64)</f>
        <v>40.909130140207708</v>
      </c>
      <c r="D9" s="16">
        <f>IF('[7]Video Analysis'!$G$64="","",'[7]Video Analysis'!$G$64)</f>
        <v>0</v>
      </c>
      <c r="E9" s="16">
        <f>IF('[7]Video Analysis'!$H$64="","",'[7]Video Analysis'!$H$64)</f>
        <v>0</v>
      </c>
      <c r="F9" s="16">
        <f>IF('[7]Video Analysis'!$I$64="","",'[7]Video Analysis'!$I$64)</f>
        <v>100</v>
      </c>
      <c r="G9" s="16">
        <f>IF('[7]Video Analysis'!$J$64="","",'[7]Video Analysis'!$J$64)</f>
        <v>0</v>
      </c>
      <c r="H9" s="16">
        <f>IF('[7]Video Analysis'!$K$64="","",'[7]Video Analysis'!$K$64)</f>
        <v>0</v>
      </c>
      <c r="I9" s="16">
        <f>IF('[7]Video Analysis'!$L$64="","",'[7]Video Analysis'!$L$64)</f>
        <v>100</v>
      </c>
      <c r="J9" s="16">
        <f>IF('[7]Video Analysis'!$M$64="","",'[7]Video Analysis'!$M$64)</f>
        <v>0</v>
      </c>
      <c r="K9" s="16">
        <f>IF('[7]Video Analysis'!$N$64="","",'[7]Video Analysis'!$N$64)</f>
        <v>0</v>
      </c>
      <c r="L9" s="16">
        <f>IF('[7]Video Analysis'!$O$64="","",'[7]Video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-73.430354660376906</v>
      </c>
      <c r="U9" s="23">
        <f t="shared" si="4"/>
        <v>40.909130140207708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IF('[7]Video Analysis'!$B$74="","",'[7]Video Analysis'!$B$74)</f>
        <v/>
      </c>
      <c r="B10" s="15">
        <f>IF('[7]Video Analysis'!$Q$74="","",'[7]Video Analysis'!$Q$74)</f>
        <v>-73.430318492464721</v>
      </c>
      <c r="C10" s="15">
        <f>IF('[7]Video Analysis'!$P$74="","",'[7]Video Analysis'!$P$74)</f>
        <v>40.909151094965637</v>
      </c>
      <c r="D10" s="16">
        <f>IF('[7]Video Analysis'!$G$74="","",'[7]Video Analysis'!$G$74)</f>
        <v>0</v>
      </c>
      <c r="E10" s="16">
        <f>IF('[7]Video Analysis'!$H$74="","",'[7]Video Analysis'!$H$74)</f>
        <v>0</v>
      </c>
      <c r="F10" s="16">
        <f>IF('[7]Video Analysis'!$I$74="","",'[7]Video Analysis'!$I$74)</f>
        <v>100</v>
      </c>
      <c r="G10" s="16">
        <f>IF('[7]Video Analysis'!$J$74="","",'[7]Video Analysis'!$J$74)</f>
        <v>0</v>
      </c>
      <c r="H10" s="16">
        <f>IF('[7]Video Analysis'!$K$74="","",'[7]Video Analysis'!$K$74)</f>
        <v>0</v>
      </c>
      <c r="I10" s="16">
        <f>IF('[7]Video Analysis'!$L$74="","",'[7]Video Analysis'!$L$74)</f>
        <v>100</v>
      </c>
      <c r="J10" s="16">
        <f>IF('[7]Video Analysis'!$M$74="","",'[7]Video Analysis'!$M$74)</f>
        <v>0</v>
      </c>
      <c r="K10" s="16">
        <f>IF('[7]Video Analysis'!$N$74="","",'[7]Video Analysis'!$N$74)</f>
        <v>0</v>
      </c>
      <c r="L10" s="16">
        <f>IF('[7]Video Analysis'!$O$74="","",'[7]Video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-73.430318492464721</v>
      </c>
      <c r="U10" s="23">
        <f t="shared" si="4"/>
        <v>40.909151094965637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IF('[7]Video Analysis'!$B$84="","",'[7]Video Analysis'!$B$84)</f>
        <v/>
      </c>
      <c r="B11" s="15">
        <f>IF('[7]Video Analysis'!$Q$84="","",'[7]Video Analysis'!$Q$84)</f>
        <v>-73.430318492464721</v>
      </c>
      <c r="C11" s="15">
        <f>IF('[7]Video Analysis'!$P$84="","",'[7]Video Analysis'!$P$84)</f>
        <v>40.909151094965637</v>
      </c>
      <c r="D11" s="16">
        <f>IF('[7]Video Analysis'!$G$84="","",'[7]Video Analysis'!$G$84)</f>
        <v>0</v>
      </c>
      <c r="E11" s="16">
        <f>IF('[7]Video Analysis'!$H$84="","",'[7]Video Analysis'!$H$84)</f>
        <v>0</v>
      </c>
      <c r="F11" s="16">
        <f>IF('[7]Video Analysis'!$I$84="","",'[7]Video Analysis'!$I$84)</f>
        <v>100</v>
      </c>
      <c r="G11" s="16">
        <f>IF('[7]Video Analysis'!$J$84="","",'[7]Video Analysis'!$J$84)</f>
        <v>0</v>
      </c>
      <c r="H11" s="16">
        <f>IF('[7]Video Analysis'!$K$84="","",'[7]Video Analysis'!$K$84)</f>
        <v>0</v>
      </c>
      <c r="I11" s="16">
        <f>IF('[7]Video Analysis'!$L$84="","",'[7]Video Analysis'!$L$84)</f>
        <v>100</v>
      </c>
      <c r="J11" s="16">
        <f>IF('[7]Video Analysis'!$M$84="","",'[7]Video Analysis'!$M$84)</f>
        <v>0</v>
      </c>
      <c r="K11" s="16">
        <f>IF('[7]Video Analysis'!$N$84="","",'[7]Video Analysis'!$N$84)</f>
        <v>0</v>
      </c>
      <c r="L11" s="16">
        <f>IF('[7]Video Analysis'!$O$84="","",'[7]Video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-73.430318492464721</v>
      </c>
      <c r="U11" s="23">
        <f t="shared" si="4"/>
        <v>40.909151094965637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IF('[7]Video Analysis'!$B$94="","",'[7]Video Analysis'!$B$94)</f>
        <v/>
      </c>
      <c r="B12" s="15">
        <f>IF('[7]Video Analysis'!$Q$94="","",'[7]Video Analysis'!$Q$94)</f>
        <v>-73.430311367847025</v>
      </c>
      <c r="C12" s="15">
        <f>IF('[7]Video Analysis'!$P$94="","",'[7]Video Analysis'!$P$94)</f>
        <v>40.909164757467806</v>
      </c>
      <c r="D12" s="16">
        <f>IF('[7]Video Analysis'!$G$94="","",'[7]Video Analysis'!$G$94)</f>
        <v>0</v>
      </c>
      <c r="E12" s="16">
        <f>IF('[7]Video Analysis'!$H$94="","",'[7]Video Analysis'!$H$94)</f>
        <v>0</v>
      </c>
      <c r="F12" s="16">
        <f>IF('[7]Video Analysis'!$I$94="","",'[7]Video Analysis'!$I$94)</f>
        <v>100</v>
      </c>
      <c r="G12" s="16">
        <f>IF('[7]Video Analysis'!$J$94="","",'[7]Video Analysis'!$J$94)</f>
        <v>0</v>
      </c>
      <c r="H12" s="16">
        <f>IF('[7]Video Analysis'!$K$94="","",'[7]Video Analysis'!$K$94)</f>
        <v>0</v>
      </c>
      <c r="I12" s="16">
        <f>IF('[7]Video Analysis'!$L$94="","",'[7]Video Analysis'!$L$94)</f>
        <v>100</v>
      </c>
      <c r="J12" s="16">
        <f>IF('[7]Video Analysis'!$M$94="","",'[7]Video Analysis'!$M$94)</f>
        <v>0</v>
      </c>
      <c r="K12" s="16">
        <f>IF('[7]Video Analysis'!$N$94="","",'[7]Video Analysis'!$N$94)</f>
        <v>0</v>
      </c>
      <c r="L12" s="16">
        <f>IF('[7]Video Analysis'!$O$94="","",'[7]Video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-73.430311367847025</v>
      </c>
      <c r="U12" s="23">
        <f t="shared" si="4"/>
        <v>40.909164757467806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IF('[7]Video Analysis'!$B$104="","",'[7]Video Analysis'!$B$104)</f>
        <v/>
      </c>
      <c r="B13" s="15">
        <f>IF('[7]Video Analysis'!$Q$104="","",'[7]Video Analysis'!$Q$104)</f>
        <v>-73.430311367847025</v>
      </c>
      <c r="C13" s="15">
        <f>IF('[7]Video Analysis'!$P$104="","",'[7]Video Analysis'!$P$104)</f>
        <v>40.909164757467806</v>
      </c>
      <c r="D13" s="16">
        <f>IF('[7]Video Analysis'!$G$104="","",'[7]Video Analysis'!$G$104)</f>
        <v>0</v>
      </c>
      <c r="E13" s="16">
        <f>IF('[7]Video Analysis'!$H$104="","",'[7]Video Analysis'!$H$104)</f>
        <v>0</v>
      </c>
      <c r="F13" s="16">
        <f>IF('[7]Video Analysis'!$I$104="","",'[7]Video Analysis'!$I$104)</f>
        <v>100</v>
      </c>
      <c r="G13" s="16">
        <f>IF('[7]Video Analysis'!$J$104="","",'[7]Video Analysis'!$J$104)</f>
        <v>0</v>
      </c>
      <c r="H13" s="16">
        <f>IF('[7]Video Analysis'!$K$104="","",'[7]Video Analysis'!$K$104)</f>
        <v>0</v>
      </c>
      <c r="I13" s="16">
        <f>IF('[7]Video Analysis'!$L$104="","",'[7]Video Analysis'!$L$104)</f>
        <v>100</v>
      </c>
      <c r="J13" s="16">
        <f>IF('[7]Video Analysis'!$M$104="","",'[7]Video Analysis'!$M$104)</f>
        <v>0</v>
      </c>
      <c r="K13" s="16">
        <f>IF('[7]Video Analysis'!$N$104="","",'[7]Video Analysis'!$N$104)</f>
        <v>0</v>
      </c>
      <c r="L13" s="16">
        <f>IF('[7]Video Analysis'!$O$104="","",'[7]Video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-73.430311367847025</v>
      </c>
      <c r="U13" s="23">
        <f t="shared" si="4"/>
        <v>40.909164757467806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IF('[7]Video Analysis'!$B$114="","",'[7]Video Analysis'!$B$114)</f>
        <v/>
      </c>
      <c r="B14" s="15">
        <f>IF('[7]Video Analysis'!$Q$114="","",'[7]Video Analysis'!$Q$114)</f>
        <v>-73.430309859104455</v>
      </c>
      <c r="C14" s="15">
        <f>IF('[7]Video Analysis'!$P$114="","",'[7]Video Analysis'!$P$114)</f>
        <v>40.909176575951278</v>
      </c>
      <c r="D14" s="16">
        <f>IF('[7]Video Analysis'!$G$114="","",'[7]Video Analysis'!$G$114)</f>
        <v>0</v>
      </c>
      <c r="E14" s="16">
        <f>IF('[7]Video Analysis'!$H$114="","",'[7]Video Analysis'!$H$114)</f>
        <v>0</v>
      </c>
      <c r="F14" s="16">
        <f>IF('[7]Video Analysis'!$I$114="","",'[7]Video Analysis'!$I$114)</f>
        <v>100</v>
      </c>
      <c r="G14" s="16">
        <f>IF('[7]Video Analysis'!$J$114="","",'[7]Video Analysis'!$J$114)</f>
        <v>0</v>
      </c>
      <c r="H14" s="16">
        <f>IF('[7]Video Analysis'!$K$114="","",'[7]Video Analysis'!$K$114)</f>
        <v>0</v>
      </c>
      <c r="I14" s="16">
        <f>IF('[7]Video Analysis'!$L$114="","",'[7]Video Analysis'!$L$114)</f>
        <v>100</v>
      </c>
      <c r="J14" s="16">
        <f>IF('[7]Video Analysis'!$M$114="","",'[7]Video Analysis'!$M$114)</f>
        <v>0</v>
      </c>
      <c r="K14" s="16">
        <f>IF('[7]Video Analysis'!$N$114="","",'[7]Video Analysis'!$N$114)</f>
        <v>0</v>
      </c>
      <c r="L14" s="16">
        <f>IF('[7]Video Analysis'!$O$114="","",'[7]Video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-73.430309859104455</v>
      </c>
      <c r="U14" s="23">
        <f t="shared" si="4"/>
        <v>40.909176575951278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IF('[7]Video Analysis'!$B$124="","",'[7]Video Analysis'!$B$124)</f>
        <v/>
      </c>
      <c r="B15" s="15">
        <f>IF('[7]Video Analysis'!$Q$124="","",'[7]Video Analysis'!$Q$124)</f>
        <v>-73.430315935984254</v>
      </c>
      <c r="C15" s="15">
        <f>IF('[7]Video Analysis'!$P$124="","",'[7]Video Analysis'!$P$124)</f>
        <v>40.909185083582997</v>
      </c>
      <c r="D15" s="16">
        <f>IF('[7]Video Analysis'!$G$124="","",'[7]Video Analysis'!$G$124)</f>
        <v>0</v>
      </c>
      <c r="E15" s="16">
        <f>IF('[7]Video Analysis'!$H$124="","",'[7]Video Analysis'!$H$124)</f>
        <v>0</v>
      </c>
      <c r="F15" s="16">
        <f>IF('[7]Video Analysis'!$I$124="","",'[7]Video Analysis'!$I$124)</f>
        <v>100</v>
      </c>
      <c r="G15" s="16">
        <f>IF('[7]Video Analysis'!$J$124="","",'[7]Video Analysis'!$J$124)</f>
        <v>0</v>
      </c>
      <c r="H15" s="16">
        <f>IF('[7]Video Analysis'!$K$124="","",'[7]Video Analysis'!$K$124)</f>
        <v>0</v>
      </c>
      <c r="I15" s="16">
        <f>IF('[7]Video Analysis'!$L$124="","",'[7]Video Analysis'!$L$124)</f>
        <v>100</v>
      </c>
      <c r="J15" s="16">
        <f>IF('[7]Video Analysis'!$M$124="","",'[7]Video Analysis'!$M$124)</f>
        <v>0</v>
      </c>
      <c r="K15" s="16">
        <f>IF('[7]Video Analysis'!$N$124="","",'[7]Video Analysis'!$N$124)</f>
        <v>0</v>
      </c>
      <c r="L15" s="16">
        <f>IF('[7]Video Analysis'!$O$124="","",'[7]Video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-73.430315935984254</v>
      </c>
      <c r="U15" s="23">
        <f t="shared" si="4"/>
        <v>40.909185083582997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IF('[7]Video Analysis'!$B$134="","",'[7]Video Analysis'!$B$134)</f>
        <v/>
      </c>
      <c r="B16" s="15">
        <f>IF('[7]Video Analysis'!$Q$134="","",'[7]Video Analysis'!$Q$134)</f>
        <v>-73.430320462211967</v>
      </c>
      <c r="C16" s="15">
        <f>IF('[7]Video Analysis'!$P$134="","",'[7]Video Analysis'!$P$134)</f>
        <v>40.909202392213047</v>
      </c>
      <c r="D16" s="16">
        <f>IF('[7]Video Analysis'!$G$134="","",'[7]Video Analysis'!$G$134)</f>
        <v>0</v>
      </c>
      <c r="E16" s="16">
        <f>IF('[7]Video Analysis'!$H$134="","",'[7]Video Analysis'!$H$134)</f>
        <v>0</v>
      </c>
      <c r="F16" s="16">
        <f>IF('[7]Video Analysis'!$I$134="","",'[7]Video Analysis'!$I$134)</f>
        <v>100</v>
      </c>
      <c r="G16" s="16">
        <f>IF('[7]Video Analysis'!$J$134="","",'[7]Video Analysis'!$J$134)</f>
        <v>0</v>
      </c>
      <c r="H16" s="16">
        <f>IF('[7]Video Analysis'!$K$134="","",'[7]Video Analysis'!$K$134)</f>
        <v>0</v>
      </c>
      <c r="I16" s="16">
        <f>IF('[7]Video Analysis'!$L$134="","",'[7]Video Analysis'!$L$134)</f>
        <v>100</v>
      </c>
      <c r="J16" s="16">
        <f>IF('[7]Video Analysis'!$M$134="","",'[7]Video Analysis'!$M$134)</f>
        <v>0</v>
      </c>
      <c r="K16" s="16">
        <f>IF('[7]Video Analysis'!$N$134="","",'[7]Video Analysis'!$N$134)</f>
        <v>0</v>
      </c>
      <c r="L16" s="16">
        <f>IF('[7]Video Analysis'!$O$134="","",'[7]Video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-73.430320462211967</v>
      </c>
      <c r="U16" s="23">
        <f t="shared" si="4"/>
        <v>40.909202392213047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>10% MS</v>
      </c>
    </row>
    <row r="17" spans="1:32" x14ac:dyDescent="0.3">
      <c r="A17" s="14" t="str">
        <f>IF('[7]Video Analysis'!$B$144="","",'[7]Video Analysis'!$B$144)</f>
        <v/>
      </c>
      <c r="B17" s="15">
        <f>IF('[7]Video Analysis'!$Q$144="","",'[7]Video Analysis'!$Q$144)</f>
        <v>-73.430320462211967</v>
      </c>
      <c r="C17" s="15">
        <f>IF('[7]Video Analysis'!$P$144="","",'[7]Video Analysis'!$P$144)</f>
        <v>40.909202392213047</v>
      </c>
      <c r="D17" s="16">
        <f>IF('[7]Video Analysis'!$G$144="","",'[7]Video Analysis'!$G$144)</f>
        <v>0</v>
      </c>
      <c r="E17" s="16">
        <f>IF('[7]Video Analysis'!$H$144="","",'[7]Video Analysis'!$H$144)</f>
        <v>0</v>
      </c>
      <c r="F17" s="16">
        <f>IF('[7]Video Analysis'!$I$144="","",'[7]Video Analysis'!$I$144)</f>
        <v>100</v>
      </c>
      <c r="G17" s="16">
        <f>IF('[7]Video Analysis'!$J$144="","",'[7]Video Analysis'!$J$144)</f>
        <v>0</v>
      </c>
      <c r="H17" s="16">
        <f>IF('[7]Video Analysis'!$K$144="","",'[7]Video Analysis'!$K$144)</f>
        <v>0</v>
      </c>
      <c r="I17" s="16">
        <f>IF('[7]Video Analysis'!$L$144="","",'[7]Video Analysis'!$L$144)</f>
        <v>100</v>
      </c>
      <c r="J17" s="16">
        <f>IF('[7]Video Analysis'!$M$144="","",'[7]Video Analysis'!$M$144)</f>
        <v>0</v>
      </c>
      <c r="K17" s="16">
        <f>IF('[7]Video Analysis'!$N$144="","",'[7]Video Analysis'!$N$144)</f>
        <v>0</v>
      </c>
      <c r="L17" s="16">
        <f>IF('[7]Video Analysis'!$O$144="","",'[7]Video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-73.430320462211967</v>
      </c>
      <c r="U17" s="23">
        <f t="shared" si="4"/>
        <v>40.909202392213047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IF('[7]Video Analysis'!$B$154="","",'[7]Video Analysis'!$B$154)</f>
        <v/>
      </c>
      <c r="B18" s="15">
        <f>IF('[7]Video Analysis'!$Q$154="","",'[7]Video Analysis'!$Q$154)</f>
        <v>-73.430324234068394</v>
      </c>
      <c r="C18" s="15">
        <f>IF('[7]Video Analysis'!$P$154="","",'[7]Video Analysis'!$P$154)</f>
        <v>40.909234285354614</v>
      </c>
      <c r="D18" s="16">
        <f>IF('[7]Video Analysis'!$G$154="","",'[7]Video Analysis'!$G$154)</f>
        <v>0</v>
      </c>
      <c r="E18" s="16">
        <f>IF('[7]Video Analysis'!$H$154="","",'[7]Video Analysis'!$H$154)</f>
        <v>0</v>
      </c>
      <c r="F18" s="16">
        <f>IF('[7]Video Analysis'!$I$154="","",'[7]Video Analysis'!$I$154)</f>
        <v>100</v>
      </c>
      <c r="G18" s="16">
        <f>IF('[7]Video Analysis'!$J$154="","",'[7]Video Analysis'!$J$154)</f>
        <v>0</v>
      </c>
      <c r="H18" s="16">
        <f>IF('[7]Video Analysis'!$K$154="","",'[7]Video Analysis'!$K$154)</f>
        <v>0</v>
      </c>
      <c r="I18" s="16">
        <f>IF('[7]Video Analysis'!$L$154="","",'[7]Video Analysis'!$L$154)</f>
        <v>100</v>
      </c>
      <c r="J18" s="16">
        <f>IF('[7]Video Analysis'!$M$154="","",'[7]Video Analysis'!$M$154)</f>
        <v>0</v>
      </c>
      <c r="K18" s="16">
        <f>IF('[7]Video Analysis'!$N$154="","",'[7]Video Analysis'!$N$154)</f>
        <v>0</v>
      </c>
      <c r="L18" s="16">
        <f>IF('[7]Video Analysis'!$O$154="","",'[7]Video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-73.430324234068394</v>
      </c>
      <c r="U18" s="23">
        <f t="shared" si="4"/>
        <v>40.909234285354614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IF('[7]Video Analysis'!$B$164="","",'[7]Video Analysis'!$B$164)</f>
        <v/>
      </c>
      <c r="B19" s="15">
        <f>IF('[7]Video Analysis'!$Q$164="","",'[7]Video Analysis'!$Q$164)</f>
        <v>-73.430379847995937</v>
      </c>
      <c r="C19" s="15">
        <f>IF('[7]Video Analysis'!$P$164="","",'[7]Video Analysis'!$P$164)</f>
        <v>40.909371748566628</v>
      </c>
      <c r="D19" s="16">
        <f>IF('[7]Video Analysis'!$G$164="","",'[7]Video Analysis'!$G$164)</f>
        <v>0</v>
      </c>
      <c r="E19" s="16">
        <f>IF('[7]Video Analysis'!$H$164="","",'[7]Video Analysis'!$H$164)</f>
        <v>0</v>
      </c>
      <c r="F19" s="16">
        <f>IF('[7]Video Analysis'!$I$164="","",'[7]Video Analysis'!$I$164)</f>
        <v>100</v>
      </c>
      <c r="G19" s="16">
        <f>IF('[7]Video Analysis'!$J$164="","",'[7]Video Analysis'!$J$164)</f>
        <v>0</v>
      </c>
      <c r="H19" s="16">
        <f>IF('[7]Video Analysis'!$K$164="","",'[7]Video Analysis'!$K$164)</f>
        <v>0</v>
      </c>
      <c r="I19" s="16">
        <f>IF('[7]Video Analysis'!$L$164="","",'[7]Video Analysis'!$L$164)</f>
        <v>100</v>
      </c>
      <c r="J19" s="16">
        <f>IF('[7]Video Analysis'!$M$164="","",'[7]Video Analysis'!$M$164)</f>
        <v>0</v>
      </c>
      <c r="K19" s="16">
        <f>IF('[7]Video Analysis'!$N$164="","",'[7]Video Analysis'!$N$164)</f>
        <v>0</v>
      </c>
      <c r="L19" s="16">
        <f>IF('[7]Video Analysis'!$O$164="","",'[7]Video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-73.430379847995937</v>
      </c>
      <c r="U19" s="23">
        <f t="shared" si="4"/>
        <v>40.909371748566628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IF('[7]Video Analysis'!$B$174="","",'[7]Video Analysis'!$B$174)</f>
        <v/>
      </c>
      <c r="B20" s="15">
        <f>IF('[7]Video Analysis'!$Q$174="","",'[7]Video Analysis'!$Q$174)</f>
        <v>-73.430376872420311</v>
      </c>
      <c r="C20" s="15">
        <f>IF('[7]Video Analysis'!$P$174="","",'[7]Video Analysis'!$P$174)</f>
        <v>40.909358002245426</v>
      </c>
      <c r="D20" s="16">
        <f>IF('[7]Video Analysis'!$G$174="","",'[7]Video Analysis'!$G$174)</f>
        <v>0</v>
      </c>
      <c r="E20" s="16">
        <f>IF('[7]Video Analysis'!$H$174="","",'[7]Video Analysis'!$H$174)</f>
        <v>0</v>
      </c>
      <c r="F20" s="16">
        <f>IF('[7]Video Analysis'!$I$174="","",'[7]Video Analysis'!$I$174)</f>
        <v>100</v>
      </c>
      <c r="G20" s="16">
        <f>IF('[7]Video Analysis'!$J$174="","",'[7]Video Analysis'!$J$174)</f>
        <v>0</v>
      </c>
      <c r="H20" s="16">
        <f>IF('[7]Video Analysis'!$K$174="","",'[7]Video Analysis'!$K$174)</f>
        <v>0</v>
      </c>
      <c r="I20" s="16">
        <f>IF('[7]Video Analysis'!$L$174="","",'[7]Video Analysis'!$L$174)</f>
        <v>100</v>
      </c>
      <c r="J20" s="16">
        <f>IF('[7]Video Analysis'!$M$174="","",'[7]Video Analysis'!$M$174)</f>
        <v>0</v>
      </c>
      <c r="K20" s="16">
        <f>IF('[7]Video Analysis'!$N$174="","",'[7]Video Analysis'!$N$174)</f>
        <v>0</v>
      </c>
      <c r="L20" s="16">
        <f>IF('[7]Video Analysis'!$O$174="","",'[7]Video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-73.430376872420311</v>
      </c>
      <c r="U20" s="23">
        <f t="shared" si="4"/>
        <v>40.909358002245426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IF('[7]Video Analysis'!$B$184="","",'[7]Video Analysis'!$B$184)</f>
        <v/>
      </c>
      <c r="B21" s="15">
        <f>IF('[7]Video Analysis'!$Q$184="","",'[7]Video Analysis'!$Q$184)</f>
        <v>-73.430331735871732</v>
      </c>
      <c r="C21" s="15">
        <f>IF('[7]Video Analysis'!$P$184="","",'[7]Video Analysis'!$P$184)</f>
        <v>40.909345429390669</v>
      </c>
      <c r="D21" s="16">
        <f>IF('[7]Video Analysis'!$G$184="","",'[7]Video Analysis'!$G$184)</f>
        <v>0</v>
      </c>
      <c r="E21" s="16">
        <f>IF('[7]Video Analysis'!$H$184="","",'[7]Video Analysis'!$H$184)</f>
        <v>0</v>
      </c>
      <c r="F21" s="16">
        <f>IF('[7]Video Analysis'!$I$184="","",'[7]Video Analysis'!$I$184)</f>
        <v>100</v>
      </c>
      <c r="G21" s="16">
        <f>IF('[7]Video Analysis'!$J$184="","",'[7]Video Analysis'!$J$184)</f>
        <v>0</v>
      </c>
      <c r="H21" s="16">
        <f>IF('[7]Video Analysis'!$K$184="","",'[7]Video Analysis'!$K$184)</f>
        <v>0</v>
      </c>
      <c r="I21" s="16">
        <f>IF('[7]Video Analysis'!$L$184="","",'[7]Video Analysis'!$L$184)</f>
        <v>100</v>
      </c>
      <c r="J21" s="16">
        <f>IF('[7]Video Analysis'!$M$184="","",'[7]Video Analysis'!$M$184)</f>
        <v>0</v>
      </c>
      <c r="K21" s="16">
        <f>IF('[7]Video Analysis'!$N$184="","",'[7]Video Analysis'!$N$184)</f>
        <v>0</v>
      </c>
      <c r="L21" s="16">
        <f>IF('[7]Video Analysis'!$O$184="","",'[7]Video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-73.430331735871732</v>
      </c>
      <c r="U21" s="23">
        <f t="shared" si="4"/>
        <v>40.909345429390669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IF('[7]Video Analysis'!$B$194="","",'[7]Video Analysis'!$B$194)</f>
        <v/>
      </c>
      <c r="B22" s="15">
        <f>IF('[7]Video Analysis'!$Q$194="","",'[7]Video Analysis'!$Q$194)</f>
        <v>-73.430298543535173</v>
      </c>
      <c r="C22" s="15">
        <f>IF('[7]Video Analysis'!$P$194="","",'[7]Video Analysis'!$P$194)</f>
        <v>40.909366677515209</v>
      </c>
      <c r="D22" s="16">
        <f>IF('[7]Video Analysis'!$G$194="","",'[7]Video Analysis'!$G$194)</f>
        <v>0</v>
      </c>
      <c r="E22" s="16">
        <f>IF('[7]Video Analysis'!$H$194="","",'[7]Video Analysis'!$H$194)</f>
        <v>0</v>
      </c>
      <c r="F22" s="16">
        <f>IF('[7]Video Analysis'!$I$194="","",'[7]Video Analysis'!$I$194)</f>
        <v>100</v>
      </c>
      <c r="G22" s="16">
        <f>IF('[7]Video Analysis'!$J$194="","",'[7]Video Analysis'!$J$194)</f>
        <v>0</v>
      </c>
      <c r="H22" s="16">
        <f>IF('[7]Video Analysis'!$K$194="","",'[7]Video Analysis'!$K$194)</f>
        <v>0</v>
      </c>
      <c r="I22" s="16">
        <f>IF('[7]Video Analysis'!$L$194="","",'[7]Video Analysis'!$L$194)</f>
        <v>100</v>
      </c>
      <c r="J22" s="16">
        <f>IF('[7]Video Analysis'!$M$194="","",'[7]Video Analysis'!$M$194)</f>
        <v>0</v>
      </c>
      <c r="K22" s="16">
        <f>IF('[7]Video Analysis'!$N$194="","",'[7]Video Analysis'!$N$194)</f>
        <v>0</v>
      </c>
      <c r="L22" s="16">
        <f>IF('[7]Video Analysis'!$O$194="","",'[7]Video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-73.430298543535173</v>
      </c>
      <c r="U22" s="23">
        <f t="shared" si="4"/>
        <v>40.909366677515209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IF('[7]Video Analysis'!$B$204="","",'[7]Video Analysis'!$B$204)</f>
        <v/>
      </c>
      <c r="B23" s="15">
        <f>IF('[7]Video Analysis'!$Q$204="","",'[7]Video Analysis'!$Q$204)</f>
        <v>-73.430258436128497</v>
      </c>
      <c r="C23" s="15">
        <f>IF('[7]Video Analysis'!$P$204="","",'[7]Video Analysis'!$P$204)</f>
        <v>40.909408880397677</v>
      </c>
      <c r="D23" s="16">
        <f>IF('[7]Video Analysis'!$G$204="","",'[7]Video Analysis'!$G$204)</f>
        <v>0</v>
      </c>
      <c r="E23" s="16">
        <f>IF('[7]Video Analysis'!$H$204="","",'[7]Video Analysis'!$H$204)</f>
        <v>0</v>
      </c>
      <c r="F23" s="16">
        <f>IF('[7]Video Analysis'!$I$204="","",'[7]Video Analysis'!$I$204)</f>
        <v>100</v>
      </c>
      <c r="G23" s="16">
        <f>IF('[7]Video Analysis'!$J$204="","",'[7]Video Analysis'!$J$204)</f>
        <v>0</v>
      </c>
      <c r="H23" s="16">
        <f>IF('[7]Video Analysis'!$K$204="","",'[7]Video Analysis'!$K$204)</f>
        <v>0</v>
      </c>
      <c r="I23" s="16">
        <f>IF('[7]Video Analysis'!$L$204="","",'[7]Video Analysis'!$L$204)</f>
        <v>100</v>
      </c>
      <c r="J23" s="16">
        <f>IF('[7]Video Analysis'!$M$204="","",'[7]Video Analysis'!$M$204)</f>
        <v>0</v>
      </c>
      <c r="K23" s="16">
        <f>IF('[7]Video Analysis'!$N$204="","",'[7]Video Analysis'!$N$204)</f>
        <v>0</v>
      </c>
      <c r="L23" s="16">
        <f>IF('[7]Video Analysis'!$O$204="","",'[7]Video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-73.430258436128497</v>
      </c>
      <c r="U23" s="23">
        <f t="shared" si="4"/>
        <v>40.909408880397677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IF('[7]Video Analysis'!$B$214="","",'[7]Video Analysis'!$B$214)</f>
        <v/>
      </c>
      <c r="B24" s="15">
        <f>IF('[7]Video Analysis'!$Q$214="","",'[7]Video Analysis'!$Q$214)</f>
        <v>-73.430196242406964</v>
      </c>
      <c r="C24" s="15">
        <f>IF('[7]Video Analysis'!$P$214="","",'[7]Video Analysis'!$P$214)</f>
        <v>40.90943515766412</v>
      </c>
      <c r="D24" s="16">
        <f>IF('[7]Video Analysis'!$G$214="","",'[7]Video Analysis'!$G$214)</f>
        <v>0</v>
      </c>
      <c r="E24" s="16">
        <f>IF('[7]Video Analysis'!$H$214="","",'[7]Video Analysis'!$H$214)</f>
        <v>0</v>
      </c>
      <c r="F24" s="16">
        <f>IF('[7]Video Analysis'!$I$214="","",'[7]Video Analysis'!$I$214)</f>
        <v>100</v>
      </c>
      <c r="G24" s="16">
        <f>IF('[7]Video Analysis'!$J$214="","",'[7]Video Analysis'!$J$214)</f>
        <v>0</v>
      </c>
      <c r="H24" s="16">
        <f>IF('[7]Video Analysis'!$K$214="","",'[7]Video Analysis'!$K$214)</f>
        <v>0</v>
      </c>
      <c r="I24" s="16">
        <f>IF('[7]Video Analysis'!$L$214="","",'[7]Video Analysis'!$L$214)</f>
        <v>100</v>
      </c>
      <c r="J24" s="16">
        <f>IF('[7]Video Analysis'!$M$214="","",'[7]Video Analysis'!$M$214)</f>
        <v>0</v>
      </c>
      <c r="K24" s="16">
        <f>IF('[7]Video Analysis'!$N$214="","",'[7]Video Analysis'!$N$214)</f>
        <v>0</v>
      </c>
      <c r="L24" s="16">
        <f>IF('[7]Video Analysis'!$O$214="","",'[7]Video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-73.430196242406964</v>
      </c>
      <c r="U24" s="23">
        <f t="shared" si="4"/>
        <v>40.90943515766412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IF('[7]Video Analysis'!$B$224="","",'[7]Video Analysis'!$B$224)</f>
        <v/>
      </c>
      <c r="B25" s="15">
        <f>IF('[7]Video Analysis'!$Q$224="","",'[7]Video Analysis'!$Q$224)</f>
        <v>-73.430115063674748</v>
      </c>
      <c r="C25" s="15">
        <f>IF('[7]Video Analysis'!$P$224="","",'[7]Video Analysis'!$P$224)</f>
        <v>40.909457034431398</v>
      </c>
      <c r="D25" s="16">
        <f>IF('[7]Video Analysis'!$G$224="","",'[7]Video Analysis'!$G$224)</f>
        <v>0</v>
      </c>
      <c r="E25" s="16">
        <f>IF('[7]Video Analysis'!$H$224="","",'[7]Video Analysis'!$H$224)</f>
        <v>0</v>
      </c>
      <c r="F25" s="16">
        <f>IF('[7]Video Analysis'!$I$224="","",'[7]Video Analysis'!$I$224)</f>
        <v>100</v>
      </c>
      <c r="G25" s="16">
        <f>IF('[7]Video Analysis'!$J$224="","",'[7]Video Analysis'!$J$224)</f>
        <v>0</v>
      </c>
      <c r="H25" s="16">
        <f>IF('[7]Video Analysis'!$K$224="","",'[7]Video Analysis'!$K$224)</f>
        <v>0</v>
      </c>
      <c r="I25" s="16">
        <f>IF('[7]Video Analysis'!$L$224="","",'[7]Video Analysis'!$L$224)</f>
        <v>100</v>
      </c>
      <c r="J25" s="16">
        <f>IF('[7]Video Analysis'!$M$224="","",'[7]Video Analysis'!$M$224)</f>
        <v>0</v>
      </c>
      <c r="K25" s="16">
        <f>IF('[7]Video Analysis'!$N$224="","",'[7]Video Analysis'!$N$224)</f>
        <v>0</v>
      </c>
      <c r="L25" s="16">
        <f>IF('[7]Video Analysis'!$O$224="","",'[7]Video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-73.430115063674748</v>
      </c>
      <c r="U25" s="23">
        <f t="shared" si="4"/>
        <v>40.909457034431398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IF('[7]Video Analysis'!$B$234="","",'[7]Video Analysis'!$B$234)</f>
        <v/>
      </c>
      <c r="B26" s="15">
        <f>IF('[7]Video Analysis'!$Q$234="","",'[7]Video Analysis'!$Q$234)</f>
        <v>-73.429919513873756</v>
      </c>
      <c r="C26" s="15">
        <f>IF('[7]Video Analysis'!$P$234="","",'[7]Video Analysis'!$P$234)</f>
        <v>40.909555940888822</v>
      </c>
      <c r="D26" s="16">
        <f>IF('[7]Video Analysis'!$G$234="","",'[7]Video Analysis'!$G$234)</f>
        <v>0</v>
      </c>
      <c r="E26" s="16">
        <f>IF('[7]Video Analysis'!$H$234="","",'[7]Video Analysis'!$H$234)</f>
        <v>0</v>
      </c>
      <c r="F26" s="16">
        <f>IF('[7]Video Analysis'!$I$234="","",'[7]Video Analysis'!$I$234)</f>
        <v>100</v>
      </c>
      <c r="G26" s="16">
        <f>IF('[7]Video Analysis'!$J$234="","",'[7]Video Analysis'!$J$234)</f>
        <v>0</v>
      </c>
      <c r="H26" s="16">
        <f>IF('[7]Video Analysis'!$K$234="","",'[7]Video Analysis'!$K$234)</f>
        <v>0</v>
      </c>
      <c r="I26" s="16">
        <f>IF('[7]Video Analysis'!$L$234="","",'[7]Video Analysis'!$L$234)</f>
        <v>100</v>
      </c>
      <c r="J26" s="16">
        <f>IF('[7]Video Analysis'!$M$234="","",'[7]Video Analysis'!$M$234)</f>
        <v>0</v>
      </c>
      <c r="K26" s="16">
        <f>IF('[7]Video Analysis'!$N$234="","",'[7]Video Analysis'!$N$234)</f>
        <v>0</v>
      </c>
      <c r="L26" s="16">
        <f>IF('[7]Video Analysis'!$O$234="","",'[7]Video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-73.429919513873756</v>
      </c>
      <c r="U26" s="23">
        <f t="shared" si="4"/>
        <v>40.909555940888822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>10% MS</v>
      </c>
    </row>
    <row r="27" spans="1:32" x14ac:dyDescent="0.3">
      <c r="A27" s="14" t="str">
        <f>IF('[7]Video Analysis'!$B$244="","",'[7]Video Analysis'!$B$244)</f>
        <v/>
      </c>
      <c r="B27" s="15">
        <f>IF('[7]Video Analysis'!$Q$244="","",'[7]Video Analysis'!$Q$244)</f>
        <v>-73.429862391203642</v>
      </c>
      <c r="C27" s="15">
        <f>IF('[7]Video Analysis'!$P$244="","",'[7]Video Analysis'!$P$244)</f>
        <v>40.90956729836762</v>
      </c>
      <c r="D27" s="16">
        <f>IF('[7]Video Analysis'!$G$244="","",'[7]Video Analysis'!$G$244)</f>
        <v>0</v>
      </c>
      <c r="E27" s="16">
        <f>IF('[7]Video Analysis'!$H$244="","",'[7]Video Analysis'!$H$244)</f>
        <v>0</v>
      </c>
      <c r="F27" s="16">
        <f>IF('[7]Video Analysis'!$I$244="","",'[7]Video Analysis'!$I$244)</f>
        <v>100</v>
      </c>
      <c r="G27" s="16">
        <f>IF('[7]Video Analysis'!$J$244="","",'[7]Video Analysis'!$J$244)</f>
        <v>0</v>
      </c>
      <c r="H27" s="16">
        <f>IF('[7]Video Analysis'!$K$244="","",'[7]Video Analysis'!$K$244)</f>
        <v>0</v>
      </c>
      <c r="I27" s="16">
        <f>IF('[7]Video Analysis'!$L$244="","",'[7]Video Analysis'!$L$244)</f>
        <v>100</v>
      </c>
      <c r="J27" s="16">
        <f>IF('[7]Video Analysis'!$M$244="","",'[7]Video Analysis'!$M$244)</f>
        <v>0</v>
      </c>
      <c r="K27" s="16">
        <f>IF('[7]Video Analysis'!$N$244="","",'[7]Video Analysis'!$N$244)</f>
        <v>0</v>
      </c>
      <c r="L27" s="16">
        <f>IF('[7]Video Analysis'!$O$244="","",'[7]Video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-73.429862391203642</v>
      </c>
      <c r="U27" s="23">
        <f t="shared" si="4"/>
        <v>40.90956729836762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IF('[7]Video Analysis'!$B$254="","",'[7]Video Analysis'!$B$254)</f>
        <v/>
      </c>
      <c r="B28" s="15">
        <f>IF('[7]Video Analysis'!$Q$254="","",'[7]Video Analysis'!$Q$254)</f>
        <v>-73.429765664041042</v>
      </c>
      <c r="C28" s="15">
        <f>IF('[7]Video Analysis'!$P$254="","",'[7]Video Analysis'!$P$254)</f>
        <v>40.909561095759273</v>
      </c>
      <c r="D28" s="16">
        <f>IF('[7]Video Analysis'!$G$254="","",'[7]Video Analysis'!$G$254)</f>
        <v>0</v>
      </c>
      <c r="E28" s="16">
        <f>IF('[7]Video Analysis'!$H$254="","",'[7]Video Analysis'!$H$254)</f>
        <v>0</v>
      </c>
      <c r="F28" s="16">
        <f>IF('[7]Video Analysis'!$I$254="","",'[7]Video Analysis'!$I$254)</f>
        <v>100</v>
      </c>
      <c r="G28" s="16">
        <f>IF('[7]Video Analysis'!$J$254="","",'[7]Video Analysis'!$J$254)</f>
        <v>0</v>
      </c>
      <c r="H28" s="16">
        <f>IF('[7]Video Analysis'!$K$254="","",'[7]Video Analysis'!$K$254)</f>
        <v>0</v>
      </c>
      <c r="I28" s="16">
        <f>IF('[7]Video Analysis'!$L$254="","",'[7]Video Analysis'!$L$254)</f>
        <v>100</v>
      </c>
      <c r="J28" s="16">
        <f>IF('[7]Video Analysis'!$M$254="","",'[7]Video Analysis'!$M$254)</f>
        <v>0</v>
      </c>
      <c r="K28" s="16">
        <f>IF('[7]Video Analysis'!$N$254="","",'[7]Video Analysis'!$N$254)</f>
        <v>0</v>
      </c>
      <c r="L28" s="16">
        <f>IF('[7]Video Analysis'!$O$254="","",'[7]Video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-73.429765664041042</v>
      </c>
      <c r="U28" s="23">
        <f t="shared" si="4"/>
        <v>40.909561095759273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IF('[7]Video Analysis'!$B$264="","",'[7]Video Analysis'!$B$264)</f>
        <v/>
      </c>
      <c r="B29" s="15">
        <f>IF('[7]Video Analysis'!$Q$264="","",'[7]Video Analysis'!$Q$264)</f>
        <v>-73.429735153913498</v>
      </c>
      <c r="C29" s="15">
        <f>IF('[7]Video Analysis'!$P$264="","",'[7]Video Analysis'!$P$264)</f>
        <v>40.909562855958939</v>
      </c>
      <c r="D29" s="16">
        <f>IF('[7]Video Analysis'!$G$264="","",'[7]Video Analysis'!$G$264)</f>
        <v>0</v>
      </c>
      <c r="E29" s="16">
        <f>IF('[7]Video Analysis'!$H$264="","",'[7]Video Analysis'!$H$264)</f>
        <v>0</v>
      </c>
      <c r="F29" s="16">
        <f>IF('[7]Video Analysis'!$I$264="","",'[7]Video Analysis'!$I$264)</f>
        <v>100</v>
      </c>
      <c r="G29" s="16">
        <f>IF('[7]Video Analysis'!$J$264="","",'[7]Video Analysis'!$J$264)</f>
        <v>0</v>
      </c>
      <c r="H29" s="16">
        <f>IF('[7]Video Analysis'!$K$264="","",'[7]Video Analysis'!$K$264)</f>
        <v>0</v>
      </c>
      <c r="I29" s="16">
        <f>IF('[7]Video Analysis'!$L$264="","",'[7]Video Analysis'!$L$264)</f>
        <v>100</v>
      </c>
      <c r="J29" s="16">
        <f>IF('[7]Video Analysis'!$M$264="","",'[7]Video Analysis'!$M$264)</f>
        <v>0</v>
      </c>
      <c r="K29" s="16">
        <f>IF('[7]Video Analysis'!$N$264="","",'[7]Video Analysis'!$N$264)</f>
        <v>0</v>
      </c>
      <c r="L29" s="16">
        <f>IF('[7]Video Analysis'!$O$264="","",'[7]Video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-73.429735153913498</v>
      </c>
      <c r="U29" s="23">
        <f t="shared" si="4"/>
        <v>40.909562855958939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IF('[7]Video Analysis'!$B$274="","",'[7]Video Analysis'!$B$274)</f>
        <v/>
      </c>
      <c r="B30" s="15">
        <f>IF('[7]Video Analysis'!$Q$274="","",'[7]Video Analysis'!$Q$274)</f>
        <v>-73.429660093970597</v>
      </c>
      <c r="C30" s="15">
        <f>IF('[7]Video Analysis'!$P$274="","",'[7]Video Analysis'!$P$274)</f>
        <v>40.909574003890157</v>
      </c>
      <c r="D30" s="16">
        <f>IF('[7]Video Analysis'!$G$274="","",'[7]Video Analysis'!$G$274)</f>
        <v>0</v>
      </c>
      <c r="E30" s="16">
        <f>IF('[7]Video Analysis'!$H$274="","",'[7]Video Analysis'!$H$274)</f>
        <v>0</v>
      </c>
      <c r="F30" s="16">
        <f>IF('[7]Video Analysis'!$I$274="","",'[7]Video Analysis'!$I$274)</f>
        <v>100</v>
      </c>
      <c r="G30" s="16">
        <f>IF('[7]Video Analysis'!$J$274="","",'[7]Video Analysis'!$J$274)</f>
        <v>0</v>
      </c>
      <c r="H30" s="16">
        <f>IF('[7]Video Analysis'!$K$274="","",'[7]Video Analysis'!$K$274)</f>
        <v>0</v>
      </c>
      <c r="I30" s="16">
        <f>IF('[7]Video Analysis'!$L$274="","",'[7]Video Analysis'!$L$274)</f>
        <v>100</v>
      </c>
      <c r="J30" s="16">
        <f>IF('[7]Video Analysis'!$M$274="","",'[7]Video Analysis'!$M$274)</f>
        <v>0</v>
      </c>
      <c r="K30" s="16">
        <f>IF('[7]Video Analysis'!$N$274="","",'[7]Video Analysis'!$N$274)</f>
        <v>0</v>
      </c>
      <c r="L30" s="16">
        <f>IF('[7]Video Analysis'!$O$274="","",'[7]Video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-73.429660093970597</v>
      </c>
      <c r="U30" s="23">
        <f t="shared" si="4"/>
        <v>40.909574003890157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IF('[7]Video Analysis'!$B$284="","",'[7]Video Analysis'!$B$284)</f>
        <v/>
      </c>
      <c r="B31" s="15">
        <f>IF('[7]Video Analysis'!$Q$284="","",'[7]Video Analysis'!$Q$284)</f>
        <v>-73.429736788384616</v>
      </c>
      <c r="C31" s="15">
        <f>IF('[7]Video Analysis'!$P$284="","",'[7]Video Analysis'!$P$284)</f>
        <v>40.909502212889493</v>
      </c>
      <c r="D31" s="16">
        <f>IF('[7]Video Analysis'!$G$284="","",'[7]Video Analysis'!$G$284)</f>
        <v>0</v>
      </c>
      <c r="E31" s="16">
        <f>IF('[7]Video Analysis'!$H$284="","",'[7]Video Analysis'!$H$284)</f>
        <v>0</v>
      </c>
      <c r="F31" s="16">
        <f>IF('[7]Video Analysis'!$I$284="","",'[7]Video Analysis'!$I$284)</f>
        <v>100</v>
      </c>
      <c r="G31" s="16">
        <f>IF('[7]Video Analysis'!$J$284="","",'[7]Video Analysis'!$J$284)</f>
        <v>0</v>
      </c>
      <c r="H31" s="16">
        <f>IF('[7]Video Analysis'!$K$284="","",'[7]Video Analysis'!$K$284)</f>
        <v>0</v>
      </c>
      <c r="I31" s="16">
        <f>IF('[7]Video Analysis'!$L$284="","",'[7]Video Analysis'!$L$284)</f>
        <v>100</v>
      </c>
      <c r="J31" s="16">
        <f>IF('[7]Video Analysis'!$M$284="","",'[7]Video Analysis'!$M$284)</f>
        <v>0</v>
      </c>
      <c r="K31" s="16">
        <f>IF('[7]Video Analysis'!$N$284="","",'[7]Video Analysis'!$N$284)</f>
        <v>0</v>
      </c>
      <c r="L31" s="16">
        <f>IF('[7]Video Analysis'!$O$284="","",'[7]Video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-73.429736788384616</v>
      </c>
      <c r="U31" s="23">
        <f t="shared" si="4"/>
        <v>40.909502212889493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IF('[7]Video Analysis'!$B$294="","",'[7]Video Analysis'!$B$294)</f>
        <v/>
      </c>
      <c r="B32" s="15">
        <f>IF('[7]Video Analysis'!$Q$294="","",'[7]Video Analysis'!$Q$294)</f>
        <v>-73.429736788384616</v>
      </c>
      <c r="C32" s="15">
        <f>IF('[7]Video Analysis'!$P$294="","",'[7]Video Analysis'!$P$294)</f>
        <v>40.909502212889493</v>
      </c>
      <c r="D32" s="16">
        <f>IF('[7]Video Analysis'!$G$294="","",'[7]Video Analysis'!$G$294)</f>
        <v>0</v>
      </c>
      <c r="E32" s="16">
        <f>IF('[7]Video Analysis'!$H$294="","",'[7]Video Analysis'!$H$294)</f>
        <v>0</v>
      </c>
      <c r="F32" s="16">
        <f>IF('[7]Video Analysis'!$I$294="","",'[7]Video Analysis'!$I$294)</f>
        <v>100</v>
      </c>
      <c r="G32" s="16">
        <f>IF('[7]Video Analysis'!$J$294="","",'[7]Video Analysis'!$J$294)</f>
        <v>0</v>
      </c>
      <c r="H32" s="16">
        <f>IF('[7]Video Analysis'!$K$294="","",'[7]Video Analysis'!$K$294)</f>
        <v>0</v>
      </c>
      <c r="I32" s="16">
        <f>IF('[7]Video Analysis'!$L$294="","",'[7]Video Analysis'!$L$294)</f>
        <v>100</v>
      </c>
      <c r="J32" s="16">
        <f>IF('[7]Video Analysis'!$M$294="","",'[7]Video Analysis'!$M$294)</f>
        <v>0</v>
      </c>
      <c r="K32" s="16">
        <f>IF('[7]Video Analysis'!$N$294="","",'[7]Video Analysis'!$N$294)</f>
        <v>0</v>
      </c>
      <c r="L32" s="16">
        <f>IF('[7]Video Analysis'!$O$294="","",'[7]Video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-73.429736788384616</v>
      </c>
      <c r="U32" s="23">
        <f t="shared" si="4"/>
        <v>40.909502212889493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IF('[7]Video Analysis'!$B$304="","",'[7]Video Analysis'!$B$304)</f>
        <v/>
      </c>
      <c r="B33" s="15">
        <f>IF('[7]Video Analysis'!$Q$304="","",'[7]Video Analysis'!$Q$304)</f>
        <v>-73.429804388433695</v>
      </c>
      <c r="C33" s="15">
        <f>IF('[7]Video Analysis'!$P$304="","",'[7]Video Analysis'!$P$304)</f>
        <v>40.909499363042414</v>
      </c>
      <c r="D33" s="16">
        <f>IF('[7]Video Analysis'!$G$304="","",'[7]Video Analysis'!$G$304)</f>
        <v>0</v>
      </c>
      <c r="E33" s="16">
        <f>IF('[7]Video Analysis'!$H$304="","",'[7]Video Analysis'!$H$304)</f>
        <v>0</v>
      </c>
      <c r="F33" s="16">
        <f>IF('[7]Video Analysis'!$I$304="","",'[7]Video Analysis'!$I$304)</f>
        <v>100</v>
      </c>
      <c r="G33" s="16">
        <f>IF('[7]Video Analysis'!$J$304="","",'[7]Video Analysis'!$J$304)</f>
        <v>0</v>
      </c>
      <c r="H33" s="16">
        <f>IF('[7]Video Analysis'!$K$304="","",'[7]Video Analysis'!$K$304)</f>
        <v>0</v>
      </c>
      <c r="I33" s="16">
        <f>IF('[7]Video Analysis'!$L$304="","",'[7]Video Analysis'!$L$304)</f>
        <v>100</v>
      </c>
      <c r="J33" s="16">
        <f>IF('[7]Video Analysis'!$M$304="","",'[7]Video Analysis'!$M$304)</f>
        <v>0</v>
      </c>
      <c r="K33" s="16">
        <f>IF('[7]Video Analysis'!$N$304="","",'[7]Video Analysis'!$N$304)</f>
        <v>0</v>
      </c>
      <c r="L33" s="16">
        <f>IF('[7]Video Analysis'!$O$304="","",'[7]Video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-73.429804388433695</v>
      </c>
      <c r="U33" s="23">
        <f t="shared" si="4"/>
        <v>40.909499363042414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IF('[7]Video Analysis'!$B$314="","",'[7]Video Analysis'!$B$314)</f>
        <v/>
      </c>
      <c r="B34" s="15">
        <f>IF('[7]Video Analysis'!$Q$314="","",'[7]Video Analysis'!$Q$314)</f>
        <v>-73.429804388433695</v>
      </c>
      <c r="C34" s="15">
        <f>IF('[7]Video Analysis'!$P$314="","",'[7]Video Analysis'!$P$314)</f>
        <v>40.909499363042414</v>
      </c>
      <c r="D34" s="16">
        <f>IF('[7]Video Analysis'!$G$314="","",'[7]Video Analysis'!$G$314)</f>
        <v>0</v>
      </c>
      <c r="E34" s="16">
        <f>IF('[7]Video Analysis'!$H$314="","",'[7]Video Analysis'!$H$314)</f>
        <v>0</v>
      </c>
      <c r="F34" s="16">
        <f>IF('[7]Video Analysis'!$I$314="","",'[7]Video Analysis'!$I$314)</f>
        <v>100</v>
      </c>
      <c r="G34" s="16">
        <f>IF('[7]Video Analysis'!$J$314="","",'[7]Video Analysis'!$J$314)</f>
        <v>0</v>
      </c>
      <c r="H34" s="16">
        <f>IF('[7]Video Analysis'!$K$314="","",'[7]Video Analysis'!$K$314)</f>
        <v>0</v>
      </c>
      <c r="I34" s="16">
        <f>IF('[7]Video Analysis'!$L$314="","",'[7]Video Analysis'!$L$314)</f>
        <v>100</v>
      </c>
      <c r="J34" s="16">
        <f>IF('[7]Video Analysis'!$M$314="","",'[7]Video Analysis'!$M$314)</f>
        <v>0</v>
      </c>
      <c r="K34" s="16">
        <f>IF('[7]Video Analysis'!$N$314="","",'[7]Video Analysis'!$N$314)</f>
        <v>0</v>
      </c>
      <c r="L34" s="16">
        <f>IF('[7]Video Analysis'!$O$314="","",'[7]Video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-73.429804388433695</v>
      </c>
      <c r="U34" s="23">
        <f t="shared" si="4"/>
        <v>40.909499363042414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IF('[7]Video Analysis'!$B$324="","",'[7]Video Analysis'!$B$324)</f>
        <v/>
      </c>
      <c r="B35" s="15">
        <f>IF('[7]Video Analysis'!$Q$324="","",'[7]Video Analysis'!$Q$324)</f>
        <v>-73.429804388433695</v>
      </c>
      <c r="C35" s="15">
        <f>IF('[7]Video Analysis'!$P$324="","",'[7]Video Analysis'!$P$324)</f>
        <v>40.909499363042414</v>
      </c>
      <c r="D35" s="16">
        <f>IF('[7]Video Analysis'!$G$324="","",'[7]Video Analysis'!$G$324)</f>
        <v>0</v>
      </c>
      <c r="E35" s="16">
        <f>IF('[7]Video Analysis'!$H$324="","",'[7]Video Analysis'!$H$324)</f>
        <v>0</v>
      </c>
      <c r="F35" s="16">
        <f>IF('[7]Video Analysis'!$I$324="","",'[7]Video Analysis'!$I$324)</f>
        <v>100</v>
      </c>
      <c r="G35" s="16">
        <f>IF('[7]Video Analysis'!$J$324="","",'[7]Video Analysis'!$J$324)</f>
        <v>0</v>
      </c>
      <c r="H35" s="16">
        <f>IF('[7]Video Analysis'!$K$324="","",'[7]Video Analysis'!$K$324)</f>
        <v>0</v>
      </c>
      <c r="I35" s="16">
        <f>IF('[7]Video Analysis'!$L$324="","",'[7]Video Analysis'!$L$324)</f>
        <v>100</v>
      </c>
      <c r="J35" s="16">
        <f>IF('[7]Video Analysis'!$M$324="","",'[7]Video Analysis'!$M$324)</f>
        <v>0</v>
      </c>
      <c r="K35" s="16">
        <f>IF('[7]Video Analysis'!$N$324="","",'[7]Video Analysis'!$N$324)</f>
        <v>0</v>
      </c>
      <c r="L35" s="16">
        <f>IF('[7]Video Analysis'!$O$324="","",'[7]Video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-73.429804388433695</v>
      </c>
      <c r="U35" s="23">
        <f t="shared" si="4"/>
        <v>40.909499363042414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IF('[7]Video Analysis'!$B$334="","",'[7]Video Analysis'!$B$334)</f>
        <v/>
      </c>
      <c r="B36" s="15">
        <f>IF('[7]Video Analysis'!$Q$334="","",'[7]Video Analysis'!$Q$334)</f>
        <v>-73.429888710379601</v>
      </c>
      <c r="C36" s="15">
        <f>IF('[7]Video Analysis'!$P$334="","",'[7]Video Analysis'!$P$334)</f>
        <v>40.909466212615371</v>
      </c>
      <c r="D36" s="16">
        <f>IF('[7]Video Analysis'!$G$334="","",'[7]Video Analysis'!$G$334)</f>
        <v>0</v>
      </c>
      <c r="E36" s="16">
        <f>IF('[7]Video Analysis'!$H$334="","",'[7]Video Analysis'!$H$334)</f>
        <v>0</v>
      </c>
      <c r="F36" s="16">
        <f>IF('[7]Video Analysis'!$I$334="","",'[7]Video Analysis'!$I$334)</f>
        <v>100</v>
      </c>
      <c r="G36" s="16">
        <f>IF('[7]Video Analysis'!$J$334="","",'[7]Video Analysis'!$J$334)</f>
        <v>0</v>
      </c>
      <c r="H36" s="16">
        <f>IF('[7]Video Analysis'!$K$334="","",'[7]Video Analysis'!$K$334)</f>
        <v>0</v>
      </c>
      <c r="I36" s="16">
        <f>IF('[7]Video Analysis'!$L$334="","",'[7]Video Analysis'!$L$334)</f>
        <v>100</v>
      </c>
      <c r="J36" s="16">
        <f>IF('[7]Video Analysis'!$M$334="","",'[7]Video Analysis'!$M$334)</f>
        <v>0</v>
      </c>
      <c r="K36" s="16">
        <f>IF('[7]Video Analysis'!$N$334="","",'[7]Video Analysis'!$N$334)</f>
        <v>0</v>
      </c>
      <c r="L36" s="16">
        <f>IF('[7]Video Analysis'!$O$334="","",'[7]Video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-73.429888710379601</v>
      </c>
      <c r="U36" s="23">
        <f t="shared" si="4"/>
        <v>40.909466212615371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>10% MS</v>
      </c>
    </row>
    <row r="37" spans="1:32" x14ac:dyDescent="0.3">
      <c r="A37" s="14" t="str">
        <f>IF('[7]Video Analysis'!$B$344="","",'[7]Video Analysis'!$B$344)</f>
        <v/>
      </c>
      <c r="B37" s="15">
        <f>IF('[7]Video Analysis'!$Q$344="","",'[7]Video Analysis'!$Q$344)</f>
        <v>-73.429889674298465</v>
      </c>
      <c r="C37" s="15">
        <f>IF('[7]Video Analysis'!$P$344="","",'[7]Video Analysis'!$P$344)</f>
        <v>40.909441779367626</v>
      </c>
      <c r="D37" s="16">
        <f>IF('[7]Video Analysis'!$G$344="","",'[7]Video Analysis'!$G$344)</f>
        <v>0</v>
      </c>
      <c r="E37" s="16">
        <f>IF('[7]Video Analysis'!$H$344="","",'[7]Video Analysis'!$H$344)</f>
        <v>0</v>
      </c>
      <c r="F37" s="16">
        <f>IF('[7]Video Analysis'!$I$344="","",'[7]Video Analysis'!$I$344)</f>
        <v>100</v>
      </c>
      <c r="G37" s="16">
        <f>IF('[7]Video Analysis'!$J$344="","",'[7]Video Analysis'!$J$344)</f>
        <v>0</v>
      </c>
      <c r="H37" s="16">
        <f>IF('[7]Video Analysis'!$K$344="","",'[7]Video Analysis'!$K$344)</f>
        <v>0</v>
      </c>
      <c r="I37" s="16">
        <f>IF('[7]Video Analysis'!$L$344="","",'[7]Video Analysis'!$L$344)</f>
        <v>100</v>
      </c>
      <c r="J37" s="16">
        <f>IF('[7]Video Analysis'!$M$344="","",'[7]Video Analysis'!$M$344)</f>
        <v>0</v>
      </c>
      <c r="K37" s="16">
        <f>IF('[7]Video Analysis'!$N$344="","",'[7]Video Analysis'!$N$344)</f>
        <v>0</v>
      </c>
      <c r="L37" s="16">
        <f>IF('[7]Video Analysis'!$O$344="","",'[7]Video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-73.429889674298465</v>
      </c>
      <c r="U37" s="23">
        <f t="shared" si="4"/>
        <v>40.909441779367626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IF('[7]Video Analysis'!$B$354="","",'[7]Video Analysis'!$B$354)</f>
        <v/>
      </c>
      <c r="B38" s="15">
        <f>IF('[7]Video Analysis'!$Q$354="","",'[7]Video Analysis'!$Q$354)</f>
        <v>-73.429889674298465</v>
      </c>
      <c r="C38" s="15">
        <f>IF('[7]Video Analysis'!$P$354="","",'[7]Video Analysis'!$P$354)</f>
        <v>40.909441779367626</v>
      </c>
      <c r="D38" s="16">
        <f>IF('[7]Video Analysis'!$G$354="","",'[7]Video Analysis'!$G$354)</f>
        <v>0</v>
      </c>
      <c r="E38" s="16">
        <f>IF('[7]Video Analysis'!$H$354="","",'[7]Video Analysis'!$H$354)</f>
        <v>0</v>
      </c>
      <c r="F38" s="16">
        <f>IF('[7]Video Analysis'!$I$354="","",'[7]Video Analysis'!$I$354)</f>
        <v>100</v>
      </c>
      <c r="G38" s="16">
        <f>IF('[7]Video Analysis'!$J$354="","",'[7]Video Analysis'!$J$354)</f>
        <v>0</v>
      </c>
      <c r="H38" s="16">
        <f>IF('[7]Video Analysis'!$K$354="","",'[7]Video Analysis'!$K$354)</f>
        <v>0</v>
      </c>
      <c r="I38" s="16">
        <f>IF('[7]Video Analysis'!$L$354="","",'[7]Video Analysis'!$L$354)</f>
        <v>100</v>
      </c>
      <c r="J38" s="16">
        <f>IF('[7]Video Analysis'!$M$354="","",'[7]Video Analysis'!$M$354)</f>
        <v>0</v>
      </c>
      <c r="K38" s="16">
        <f>IF('[7]Video Analysis'!$N$354="","",'[7]Video Analysis'!$N$354)</f>
        <v>0</v>
      </c>
      <c r="L38" s="16">
        <f>IF('[7]Video Analysis'!$O$354="","",'[7]Video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-73.429889674298465</v>
      </c>
      <c r="U38" s="23">
        <f t="shared" si="4"/>
        <v>40.909441779367626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IF('[7]Video Analysis'!$B$364="","",'[7]Video Analysis'!$B$364)</f>
        <v/>
      </c>
      <c r="B39" s="15">
        <f>IF('[7]Video Analysis'!$Q$364="","",'[7]Video Analysis'!$Q$364)</f>
        <v>-73.429890386760235</v>
      </c>
      <c r="C39" s="15">
        <f>IF('[7]Video Analysis'!$P$364="","",'[7]Video Analysis'!$P$364)</f>
        <v>40.909420824609697</v>
      </c>
      <c r="D39" s="16">
        <f>IF('[7]Video Analysis'!$G$364="","",'[7]Video Analysis'!$G$364)</f>
        <v>0</v>
      </c>
      <c r="E39" s="16">
        <f>IF('[7]Video Analysis'!$H$364="","",'[7]Video Analysis'!$H$364)</f>
        <v>0</v>
      </c>
      <c r="F39" s="16">
        <f>IF('[7]Video Analysis'!$I$364="","",'[7]Video Analysis'!$I$364)</f>
        <v>100</v>
      </c>
      <c r="G39" s="16">
        <f>IF('[7]Video Analysis'!$J$364="","",'[7]Video Analysis'!$J$364)</f>
        <v>0</v>
      </c>
      <c r="H39" s="16">
        <f>IF('[7]Video Analysis'!$K$364="","",'[7]Video Analysis'!$K$364)</f>
        <v>0</v>
      </c>
      <c r="I39" s="16">
        <f>IF('[7]Video Analysis'!$L$364="","",'[7]Video Analysis'!$L$364)</f>
        <v>100</v>
      </c>
      <c r="J39" s="16">
        <f>IF('[7]Video Analysis'!$M$364="","",'[7]Video Analysis'!$M$364)</f>
        <v>0</v>
      </c>
      <c r="K39" s="16">
        <f>IF('[7]Video Analysis'!$N$364="","",'[7]Video Analysis'!$N$364)</f>
        <v>0</v>
      </c>
      <c r="L39" s="16">
        <f>IF('[7]Video Analysis'!$O$364="","",'[7]Video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-73.429890386760235</v>
      </c>
      <c r="U39" s="23">
        <f t="shared" si="4"/>
        <v>40.909420824609697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IF('[7]Video Analysis'!$B$374="","",'[7]Video Analysis'!$B$374)</f>
        <v/>
      </c>
      <c r="B40" s="15">
        <f>IF('[7]Video Analysis'!$Q$374="","",'[7]Video Analysis'!$Q$374)</f>
        <v>-73.429890386760235</v>
      </c>
      <c r="C40" s="15">
        <f>IF('[7]Video Analysis'!$P$374="","",'[7]Video Analysis'!$P$374)</f>
        <v>40.909420824609697</v>
      </c>
      <c r="D40" s="16">
        <f>IF('[7]Video Analysis'!$G$374="","",'[7]Video Analysis'!$G$374)</f>
        <v>0</v>
      </c>
      <c r="E40" s="16">
        <f>IF('[7]Video Analysis'!$H$374="","",'[7]Video Analysis'!$H$374)</f>
        <v>0</v>
      </c>
      <c r="F40" s="16">
        <f>IF('[7]Video Analysis'!$I$374="","",'[7]Video Analysis'!$I$374)</f>
        <v>100</v>
      </c>
      <c r="G40" s="16">
        <f>IF('[7]Video Analysis'!$J$374="","",'[7]Video Analysis'!$J$374)</f>
        <v>0</v>
      </c>
      <c r="H40" s="16">
        <f>IF('[7]Video Analysis'!$K$374="","",'[7]Video Analysis'!$K$374)</f>
        <v>0</v>
      </c>
      <c r="I40" s="16">
        <f>IF('[7]Video Analysis'!$L$374="","",'[7]Video Analysis'!$L$374)</f>
        <v>100</v>
      </c>
      <c r="J40" s="16">
        <f>IF('[7]Video Analysis'!$M$374="","",'[7]Video Analysis'!$M$374)</f>
        <v>0</v>
      </c>
      <c r="K40" s="16">
        <f>IF('[7]Video Analysis'!$N$374="","",'[7]Video Analysis'!$N$374)</f>
        <v>0</v>
      </c>
      <c r="L40" s="16">
        <f>IF('[7]Video Analysis'!$O$374="","",'[7]Video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-73.429890386760235</v>
      </c>
      <c r="U40" s="23">
        <f t="shared" si="4"/>
        <v>40.909420824609697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IF('[7]Video Analysis'!$B$384="","",'[7]Video Analysis'!$B$384)</f>
        <v/>
      </c>
      <c r="B41" s="15">
        <f>IF('[7]Video Analysis'!$Q$384="","",'[7]Video Analysis'!$Q$384)</f>
        <v>-73.42989529017359</v>
      </c>
      <c r="C41" s="15">
        <f>IF('[7]Video Analysis'!$P$384="","",'[7]Video Analysis'!$P$384)</f>
        <v>40.909401839599013</v>
      </c>
      <c r="D41" s="16">
        <f>IF('[7]Video Analysis'!$G$384="","",'[7]Video Analysis'!$G$384)</f>
        <v>0</v>
      </c>
      <c r="E41" s="16">
        <f>IF('[7]Video Analysis'!$H$384="","",'[7]Video Analysis'!$H$384)</f>
        <v>0</v>
      </c>
      <c r="F41" s="16">
        <f>IF('[7]Video Analysis'!$I$384="","",'[7]Video Analysis'!$I$384)</f>
        <v>100</v>
      </c>
      <c r="G41" s="16">
        <f>IF('[7]Video Analysis'!$J$384="","",'[7]Video Analysis'!$J$384)</f>
        <v>0</v>
      </c>
      <c r="H41" s="16">
        <f>IF('[7]Video Analysis'!$K$384="","",'[7]Video Analysis'!$K$384)</f>
        <v>0</v>
      </c>
      <c r="I41" s="16">
        <f>IF('[7]Video Analysis'!$L$384="","",'[7]Video Analysis'!$L$384)</f>
        <v>100</v>
      </c>
      <c r="J41" s="16">
        <f>IF('[7]Video Analysis'!$M$384="","",'[7]Video Analysis'!$M$384)</f>
        <v>0</v>
      </c>
      <c r="K41" s="16">
        <f>IF('[7]Video Analysis'!$N$384="","",'[7]Video Analysis'!$N$384)</f>
        <v>0</v>
      </c>
      <c r="L41" s="16">
        <f>IF('[7]Video Analysis'!$O$384="","",'[7]Video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-73.42989529017359</v>
      </c>
      <c r="U41" s="23">
        <f t="shared" si="4"/>
        <v>40.909401839599013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IF('[7]Video Analysis'!$B$394="","",'[7]Video Analysis'!$B$394)</f>
        <v/>
      </c>
      <c r="B42" s="15">
        <f>IF('[7]Video Analysis'!$Q$394="","",'[7]Video Analysis'!$Q$394)</f>
        <v>-73.429898014292121</v>
      </c>
      <c r="C42" s="15">
        <f>IF('[7]Video Analysis'!$P$394="","",'[7]Video Analysis'!$P$394)</f>
        <v>40.909385578706861</v>
      </c>
      <c r="D42" s="16">
        <f>IF('[7]Video Analysis'!$G$394="","",'[7]Video Analysis'!$G$394)</f>
        <v>0</v>
      </c>
      <c r="E42" s="16">
        <f>IF('[7]Video Analysis'!$H$394="","",'[7]Video Analysis'!$H$394)</f>
        <v>0</v>
      </c>
      <c r="F42" s="16">
        <f>IF('[7]Video Analysis'!$I$394="","",'[7]Video Analysis'!$I$394)</f>
        <v>100</v>
      </c>
      <c r="G42" s="16">
        <f>IF('[7]Video Analysis'!$J$394="","",'[7]Video Analysis'!$J$394)</f>
        <v>0</v>
      </c>
      <c r="H42" s="16">
        <f>IF('[7]Video Analysis'!$K$394="","",'[7]Video Analysis'!$K$394)</f>
        <v>0</v>
      </c>
      <c r="I42" s="16">
        <f>IF('[7]Video Analysis'!$L$394="","",'[7]Video Analysis'!$L$394)</f>
        <v>100</v>
      </c>
      <c r="J42" s="16">
        <f>IF('[7]Video Analysis'!$M$394="","",'[7]Video Analysis'!$M$394)</f>
        <v>0</v>
      </c>
      <c r="K42" s="16">
        <f>IF('[7]Video Analysis'!$N$394="","",'[7]Video Analysis'!$N$394)</f>
        <v>0</v>
      </c>
      <c r="L42" s="16">
        <f>IF('[7]Video Analysis'!$O$394="","",'[7]Video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-73.429898014292121</v>
      </c>
      <c r="U42" s="23">
        <f t="shared" si="4"/>
        <v>40.909385578706861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IF('[7]Video Analysis'!$B$404="","",'[7]Video Analysis'!$B$404)</f>
        <v/>
      </c>
      <c r="B43" s="15" t="str">
        <f>IF('[7]Video Analysis'!$Q$404="","",'[7]Video Analysis'!$Q$404)</f>
        <v/>
      </c>
      <c r="C43" s="15" t="str">
        <f>IF('[7]Video Analysis'!$P$404="","",'[7]Video Analysis'!$P$404)</f>
        <v/>
      </c>
      <c r="D43" s="16" t="str">
        <f>IF('[7]Video Analysis'!$G$404="","",'[7]Video Analysis'!$G$404)</f>
        <v/>
      </c>
      <c r="E43" s="16" t="str">
        <f>IF('[7]Video Analysis'!$H$404="","",'[7]Video Analysis'!$H$404)</f>
        <v/>
      </c>
      <c r="F43" s="16" t="str">
        <f>IF('[7]Video Analysis'!$I$404="","",'[7]Video Analysis'!$I$404)</f>
        <v/>
      </c>
      <c r="G43" s="16" t="str">
        <f>IF('[7]Video Analysis'!$J$404="","",'[7]Video Analysis'!$J$404)</f>
        <v/>
      </c>
      <c r="H43" s="16" t="str">
        <f>IF('[7]Video Analysis'!$K$404="","",'[7]Video Analysis'!$K$404)</f>
        <v/>
      </c>
      <c r="I43" s="16" t="str">
        <f>IF('[7]Video Analysis'!$L$404="","",'[7]Video Analysis'!$L$404)</f>
        <v/>
      </c>
      <c r="J43" s="16" t="str">
        <f>IF('[7]Video Analysis'!$M$404="","",'[7]Video Analysis'!$M$404)</f>
        <v/>
      </c>
      <c r="K43" s="16" t="str">
        <f>IF('[7]Video Analysis'!$N$404="","",'[7]Video Analysis'!$N$404)</f>
        <v/>
      </c>
      <c r="L43" s="16" t="str">
        <f>IF('[7]Video Analysis'!$O$404="","",'[7]Video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IF('[7]Video Analysis'!$B$414="","",'[7]Video Analysis'!$B$414)</f>
        <v/>
      </c>
      <c r="B44" s="15" t="str">
        <f>IF('[7]Video Analysis'!$Q$414="","",'[7]Video Analysis'!$Q$414)</f>
        <v/>
      </c>
      <c r="C44" s="15" t="str">
        <f>IF('[7]Video Analysis'!$P$414="","",'[7]Video Analysis'!$P$414)</f>
        <v/>
      </c>
      <c r="D44" s="16" t="str">
        <f>IF('[7]Video Analysis'!$G$414="","",'[7]Video Analysis'!$G$414)</f>
        <v/>
      </c>
      <c r="E44" s="16" t="str">
        <f>IF('[7]Video Analysis'!$H$414="","",'[7]Video Analysis'!$H$414)</f>
        <v/>
      </c>
      <c r="F44" s="16" t="str">
        <f>IF('[7]Video Analysis'!$I$414="","",'[7]Video Analysis'!$I$414)</f>
        <v/>
      </c>
      <c r="G44" s="16" t="str">
        <f>IF('[7]Video Analysis'!$J$414="","",'[7]Video Analysis'!$J$414)</f>
        <v/>
      </c>
      <c r="H44" s="16" t="str">
        <f>IF('[7]Video Analysis'!$K$414="","",'[7]Video Analysis'!$K$414)</f>
        <v/>
      </c>
      <c r="I44" s="16" t="str">
        <f>IF('[7]Video Analysis'!$L$414="","",'[7]Video Analysis'!$L$414)</f>
        <v/>
      </c>
      <c r="J44" s="16" t="str">
        <f>IF('[7]Video Analysis'!$M$414="","",'[7]Video Analysis'!$M$414)</f>
        <v/>
      </c>
      <c r="K44" s="16" t="str">
        <f>IF('[7]Video Analysis'!$N$414="","",'[7]Video Analysis'!$N$414)</f>
        <v/>
      </c>
      <c r="L44" s="16" t="str">
        <f>IF('[7]Video Analysis'!$O$414="","",'[7]Video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IF('[7]Video Analysis'!$B$424="","",'[7]Video Analysis'!$B$424)</f>
        <v/>
      </c>
      <c r="B45" s="15" t="str">
        <f>IF('[7]Video Analysis'!$Q$424="","",'[7]Video Analysis'!$Q$424)</f>
        <v/>
      </c>
      <c r="C45" s="15" t="str">
        <f>IF('[7]Video Analysis'!$P$424="","",'[7]Video Analysis'!$P$424)</f>
        <v/>
      </c>
      <c r="D45" s="16" t="str">
        <f>IF('[7]Video Analysis'!$G$424="","",'[7]Video Analysis'!$G$424)</f>
        <v/>
      </c>
      <c r="E45" s="16" t="str">
        <f>IF('[7]Video Analysis'!$H$424="","",'[7]Video Analysis'!$H$424)</f>
        <v/>
      </c>
      <c r="F45" s="16" t="str">
        <f>IF('[7]Video Analysis'!$I$424="","",'[7]Video Analysis'!$I$424)</f>
        <v/>
      </c>
      <c r="G45" s="16" t="str">
        <f>IF('[7]Video Analysis'!$J$424="","",'[7]Video Analysis'!$J$424)</f>
        <v/>
      </c>
      <c r="H45" s="16" t="str">
        <f>IF('[7]Video Analysis'!$K$424="","",'[7]Video Analysis'!$K$424)</f>
        <v/>
      </c>
      <c r="I45" s="16" t="str">
        <f>IF('[7]Video Analysis'!$L$424="","",'[7]Video Analysis'!$L$424)</f>
        <v/>
      </c>
      <c r="J45" s="16" t="str">
        <f>IF('[7]Video Analysis'!$M$424="","",'[7]Video Analysis'!$M$424)</f>
        <v/>
      </c>
      <c r="K45" s="16" t="str">
        <f>IF('[7]Video Analysis'!$N$424="","",'[7]Video Analysis'!$N$424)</f>
        <v/>
      </c>
      <c r="L45" s="16" t="str">
        <f>IF('[7]Video Analysis'!$O$424="","",'[7]Video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IF('[7]Video Analysis'!$B$434="","",'[7]Video Analysis'!$B$434)</f>
        <v/>
      </c>
      <c r="B46" s="15" t="str">
        <f>IF('[7]Video Analysis'!$Q$434="","",'[7]Video Analysis'!$Q$434)</f>
        <v/>
      </c>
      <c r="C46" s="15" t="str">
        <f>IF('[7]Video Analysis'!$P$434="","",'[7]Video Analysis'!$P$434)</f>
        <v/>
      </c>
      <c r="D46" s="16" t="str">
        <f>IF('[7]Video Analysis'!$G$434="","",'[7]Video Analysis'!$G$434)</f>
        <v/>
      </c>
      <c r="E46" s="16" t="str">
        <f>IF('[7]Video Analysis'!$H$434="","",'[7]Video Analysis'!$H$434)</f>
        <v/>
      </c>
      <c r="F46" s="16" t="str">
        <f>IF('[7]Video Analysis'!$I$434="","",'[7]Video Analysis'!$I$434)</f>
        <v/>
      </c>
      <c r="G46" s="16" t="str">
        <f>IF('[7]Video Analysis'!$J$434="","",'[7]Video Analysis'!$J$434)</f>
        <v/>
      </c>
      <c r="H46" s="16" t="str">
        <f>IF('[7]Video Analysis'!$K$434="","",'[7]Video Analysis'!$K$434)</f>
        <v/>
      </c>
      <c r="I46" s="16" t="str">
        <f>IF('[7]Video Analysis'!$L$434="","",'[7]Video Analysis'!$L$434)</f>
        <v/>
      </c>
      <c r="J46" s="16" t="str">
        <f>IF('[7]Video Analysis'!$M$434="","",'[7]Video Analysis'!$M$434)</f>
        <v/>
      </c>
      <c r="K46" s="16" t="str">
        <f>IF('[7]Video Analysis'!$N$434="","",'[7]Video Analysis'!$N$434)</f>
        <v/>
      </c>
      <c r="L46" s="16" t="str">
        <f>IF('[7]Video Analysis'!$O$434="","",'[7]Video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IF('[7]Video Analysis'!$B$444="","",'[7]Video Analysis'!$B$444)</f>
        <v/>
      </c>
      <c r="B47" s="15" t="str">
        <f>IF('[7]Video Analysis'!$Q$444="","",'[7]Video Analysis'!$Q$444)</f>
        <v/>
      </c>
      <c r="C47" s="15" t="str">
        <f>IF('[7]Video Analysis'!$P$444="","",'[7]Video Analysis'!$P$444)</f>
        <v/>
      </c>
      <c r="D47" s="16" t="str">
        <f>IF('[7]Video Analysis'!$G$444="","",'[7]Video Analysis'!$G$444)</f>
        <v/>
      </c>
      <c r="E47" s="16" t="str">
        <f>IF('[7]Video Analysis'!$H$444="","",'[7]Video Analysis'!$H$444)</f>
        <v/>
      </c>
      <c r="F47" s="16" t="str">
        <f>IF('[7]Video Analysis'!$I$444="","",'[7]Video Analysis'!$I$444)</f>
        <v/>
      </c>
      <c r="G47" s="16" t="str">
        <f>IF('[7]Video Analysis'!$J$444="","",'[7]Video Analysis'!$J$444)</f>
        <v/>
      </c>
      <c r="H47" s="16" t="str">
        <f>IF('[7]Video Analysis'!$K$444="","",'[7]Video Analysis'!$K$444)</f>
        <v/>
      </c>
      <c r="I47" s="16" t="str">
        <f>IF('[7]Video Analysis'!$L$444="","",'[7]Video Analysis'!$L$444)</f>
        <v/>
      </c>
      <c r="J47" s="16" t="str">
        <f>IF('[7]Video Analysis'!$M$444="","",'[7]Video Analysis'!$M$444)</f>
        <v/>
      </c>
      <c r="K47" s="16" t="str">
        <f>IF('[7]Video Analysis'!$N$444="","",'[7]Video Analysis'!$N$444)</f>
        <v/>
      </c>
      <c r="L47" s="16" t="str">
        <f>IF('[7]Video Analysis'!$O$444="","",'[7]Video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IF('[7]Video Analysis'!$B$454="","",'[7]Video Analysis'!$B$454)</f>
        <v/>
      </c>
      <c r="B48" s="15" t="str">
        <f>IF('[7]Video Analysis'!$Q$454="","",'[7]Video Analysis'!$Q$454)</f>
        <v/>
      </c>
      <c r="C48" s="15" t="str">
        <f>IF('[7]Video Analysis'!$P$454="","",'[7]Video Analysis'!$P$454)</f>
        <v/>
      </c>
      <c r="D48" s="16" t="str">
        <f>IF('[7]Video Analysis'!$G$454="","",'[7]Video Analysis'!$G$454)</f>
        <v/>
      </c>
      <c r="E48" s="16" t="str">
        <f>IF('[7]Video Analysis'!$H$454="","",'[7]Video Analysis'!$H$454)</f>
        <v/>
      </c>
      <c r="F48" s="16" t="str">
        <f>IF('[7]Video Analysis'!$I$454="","",'[7]Video Analysis'!$I$454)</f>
        <v/>
      </c>
      <c r="G48" s="16" t="str">
        <f>IF('[7]Video Analysis'!$J$454="","",'[7]Video Analysis'!$J$454)</f>
        <v/>
      </c>
      <c r="H48" s="16" t="str">
        <f>IF('[7]Video Analysis'!$K$454="","",'[7]Video Analysis'!$K$454)</f>
        <v/>
      </c>
      <c r="I48" s="16" t="str">
        <f>IF('[7]Video Analysis'!$L$454="","",'[7]Video Analysis'!$L$454)</f>
        <v/>
      </c>
      <c r="J48" s="16" t="str">
        <f>IF('[7]Video Analysis'!$M$454="","",'[7]Video Analysis'!$M$454)</f>
        <v/>
      </c>
      <c r="K48" s="16" t="str">
        <f>IF('[7]Video Analysis'!$N$454="","",'[7]Video Analysis'!$N$454)</f>
        <v/>
      </c>
      <c r="L48" s="16" t="str">
        <f>IF('[7]Video Analysis'!$O$454="","",'[7]Video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IF('[7]Video Analysis'!$B$464="","",'[7]Video Analysis'!$B$464)</f>
        <v/>
      </c>
      <c r="B49" s="15" t="str">
        <f>IF('[7]Video Analysis'!$Q$464="","",'[7]Video Analysis'!$Q$464)</f>
        <v/>
      </c>
      <c r="C49" s="15" t="str">
        <f>IF('[7]Video Analysis'!$P$464="","",'[7]Video Analysis'!$P$464)</f>
        <v/>
      </c>
      <c r="D49" s="16" t="str">
        <f>IF('[7]Video Analysis'!$G$464="","",'[7]Video Analysis'!$G$464)</f>
        <v/>
      </c>
      <c r="E49" s="16" t="str">
        <f>IF('[7]Video Analysis'!$H$464="","",'[7]Video Analysis'!$H$464)</f>
        <v/>
      </c>
      <c r="F49" s="16" t="str">
        <f>IF('[7]Video Analysis'!$I$464="","",'[7]Video Analysis'!$I$464)</f>
        <v/>
      </c>
      <c r="G49" s="16" t="str">
        <f>IF('[7]Video Analysis'!$J$464="","",'[7]Video Analysis'!$J$464)</f>
        <v/>
      </c>
      <c r="H49" s="16" t="str">
        <f>IF('[7]Video Analysis'!$K$464="","",'[7]Video Analysis'!$K$464)</f>
        <v/>
      </c>
      <c r="I49" s="16" t="str">
        <f>IF('[7]Video Analysis'!$L$464="","",'[7]Video Analysis'!$L$464)</f>
        <v/>
      </c>
      <c r="J49" s="16" t="str">
        <f>IF('[7]Video Analysis'!$M$464="","",'[7]Video Analysis'!$M$464)</f>
        <v/>
      </c>
      <c r="K49" s="16" t="str">
        <f>IF('[7]Video Analysis'!$N$464="","",'[7]Video Analysis'!$N$464)</f>
        <v/>
      </c>
      <c r="L49" s="16" t="str">
        <f>IF('[7]Video Analysis'!$O$464="","",'[7]Video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IF('[7]Video Analysis'!$B$474="","",'[7]Video Analysis'!$B$474)</f>
        <v/>
      </c>
      <c r="B50" s="15" t="str">
        <f>IF('[7]Video Analysis'!$Q$474="","",'[7]Video Analysis'!$Q$474)</f>
        <v/>
      </c>
      <c r="C50" s="15" t="str">
        <f>IF('[7]Video Analysis'!$P$474="","",'[7]Video Analysis'!$P$474)</f>
        <v/>
      </c>
      <c r="D50" s="16" t="str">
        <f>IF('[7]Video Analysis'!$G$474="","",'[7]Video Analysis'!$G$474)</f>
        <v/>
      </c>
      <c r="E50" s="16" t="str">
        <f>IF('[7]Video Analysis'!$H$474="","",'[7]Video Analysis'!$H$474)</f>
        <v/>
      </c>
      <c r="F50" s="16" t="str">
        <f>IF('[7]Video Analysis'!$I$474="","",'[7]Video Analysis'!$I$474)</f>
        <v/>
      </c>
      <c r="G50" s="16" t="str">
        <f>IF('[7]Video Analysis'!$J$474="","",'[7]Video Analysis'!$J$474)</f>
        <v/>
      </c>
      <c r="H50" s="16" t="str">
        <f>IF('[7]Video Analysis'!$K$474="","",'[7]Video Analysis'!$K$474)</f>
        <v/>
      </c>
      <c r="I50" s="16" t="str">
        <f>IF('[7]Video Analysis'!$L$474="","",'[7]Video Analysis'!$L$474)</f>
        <v/>
      </c>
      <c r="J50" s="16" t="str">
        <f>IF('[7]Video Analysis'!$M$474="","",'[7]Video Analysis'!$M$474)</f>
        <v/>
      </c>
      <c r="K50" s="16" t="str">
        <f>IF('[7]Video Analysis'!$N$474="","",'[7]Video Analysis'!$N$474)</f>
        <v/>
      </c>
      <c r="L50" s="16" t="str">
        <f>IF('[7]Video Analysis'!$O$474="","",'[7]Video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IF('[7]Video Analysis'!$B$484="","",'[7]Video Analysis'!$B$484)</f>
        <v/>
      </c>
      <c r="B51" s="15" t="str">
        <f>IF('[7]Video Analysis'!$Q$484="","",'[7]Video Analysis'!$Q$484)</f>
        <v/>
      </c>
      <c r="C51" s="15" t="str">
        <f>IF('[7]Video Analysis'!$P$484="","",'[7]Video Analysis'!$P$484)</f>
        <v/>
      </c>
      <c r="D51" s="16" t="str">
        <f>IF('[7]Video Analysis'!$G$484="","",'[7]Video Analysis'!$G$484)</f>
        <v/>
      </c>
      <c r="E51" s="16" t="str">
        <f>IF('[7]Video Analysis'!$H$484="","",'[7]Video Analysis'!$H$484)</f>
        <v/>
      </c>
      <c r="F51" s="16" t="str">
        <f>IF('[7]Video Analysis'!$I$484="","",'[7]Video Analysis'!$I$484)</f>
        <v/>
      </c>
      <c r="G51" s="16" t="str">
        <f>IF('[7]Video Analysis'!$J$484="","",'[7]Video Analysis'!$J$484)</f>
        <v/>
      </c>
      <c r="H51" s="16" t="str">
        <f>IF('[7]Video Analysis'!$K$484="","",'[7]Video Analysis'!$K$484)</f>
        <v/>
      </c>
      <c r="I51" s="16" t="str">
        <f>IF('[7]Video Analysis'!$L$484="","",'[7]Video Analysis'!$L$484)</f>
        <v/>
      </c>
      <c r="J51" s="16" t="str">
        <f>IF('[7]Video Analysis'!$M$484="","",'[7]Video Analysis'!$M$484)</f>
        <v/>
      </c>
      <c r="K51" s="16" t="str">
        <f>IF('[7]Video Analysis'!$N$484="","",'[7]Video Analysis'!$N$484)</f>
        <v/>
      </c>
      <c r="L51" s="16" t="str">
        <f>IF('[7]Video Analysis'!$O$484="","",'[7]Video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IF('[7]Video Analysis'!$B$494="","",'[7]Video Analysis'!$B$494)</f>
        <v/>
      </c>
      <c r="B52" s="15" t="str">
        <f>IF('[7]Video Analysis'!$Q$494="","",'[7]Video Analysis'!$Q$494)</f>
        <v/>
      </c>
      <c r="C52" s="15" t="str">
        <f>IF('[7]Video Analysis'!$P$494="","",'[7]Video Analysis'!$P$494)</f>
        <v/>
      </c>
      <c r="D52" s="16" t="str">
        <f>IF('[7]Video Analysis'!$G$494="","",'[7]Video Analysis'!$G$494)</f>
        <v/>
      </c>
      <c r="E52" s="16" t="str">
        <f>IF('[7]Video Analysis'!$H$494="","",'[7]Video Analysis'!$H$494)</f>
        <v/>
      </c>
      <c r="F52" s="16" t="str">
        <f>IF('[7]Video Analysis'!$I$494="","",'[7]Video Analysis'!$I$494)</f>
        <v/>
      </c>
      <c r="G52" s="16" t="str">
        <f>IF('[7]Video Analysis'!$J$494="","",'[7]Video Analysis'!$J$494)</f>
        <v/>
      </c>
      <c r="H52" s="16" t="str">
        <f>IF('[7]Video Analysis'!$K$494="","",'[7]Video Analysis'!$K$494)</f>
        <v/>
      </c>
      <c r="I52" s="16" t="str">
        <f>IF('[7]Video Analysis'!$L$494="","",'[7]Video Analysis'!$L$494)</f>
        <v/>
      </c>
      <c r="J52" s="16" t="str">
        <f>IF('[7]Video Analysis'!$M$494="","",'[7]Video Analysis'!$M$494)</f>
        <v/>
      </c>
      <c r="K52" s="16" t="str">
        <f>IF('[7]Video Analysis'!$N$494="","",'[7]Video Analysis'!$N$494)</f>
        <v/>
      </c>
      <c r="L52" s="16" t="str">
        <f>IF('[7]Video Analysis'!$O$494="","",'[7]Video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IF('[7]Video Analysis'!$B$504="","",'[7]Video Analysis'!$B$504)</f>
        <v/>
      </c>
      <c r="B53" s="15" t="str">
        <f>IF('[7]Video Analysis'!$Q$504="","",'[7]Video Analysis'!$Q$504)</f>
        <v/>
      </c>
      <c r="C53" s="15" t="str">
        <f>IF('[7]Video Analysis'!$P$504="","",'[7]Video Analysis'!$P$504)</f>
        <v/>
      </c>
      <c r="D53" s="16" t="str">
        <f>IF('[7]Video Analysis'!$G$504="","",'[7]Video Analysis'!$G$504)</f>
        <v/>
      </c>
      <c r="E53" s="16" t="str">
        <f>IF('[7]Video Analysis'!$H$504="","",'[7]Video Analysis'!$H$504)</f>
        <v/>
      </c>
      <c r="F53" s="16" t="str">
        <f>IF('[7]Video Analysis'!$I$504="","",'[7]Video Analysis'!$I$504)</f>
        <v/>
      </c>
      <c r="G53" s="16" t="str">
        <f>IF('[7]Video Analysis'!$J$504="","",'[7]Video Analysis'!$J$504)</f>
        <v/>
      </c>
      <c r="H53" s="16" t="str">
        <f>IF('[7]Video Analysis'!$K$504="","",'[7]Video Analysis'!$K$504)</f>
        <v/>
      </c>
      <c r="I53" s="16" t="str">
        <f>IF('[7]Video Analysis'!$L$504="","",'[7]Video Analysis'!$L$504)</f>
        <v/>
      </c>
      <c r="J53" s="16" t="str">
        <f>IF('[7]Video Analysis'!$M$504="","",'[7]Video Analysis'!$M$504)</f>
        <v/>
      </c>
      <c r="K53" s="16" t="str">
        <f>IF('[7]Video Analysis'!$N$504="","",'[7]Video Analysis'!$N$504)</f>
        <v/>
      </c>
      <c r="L53" s="16" t="str">
        <f>IF('[7]Video Analysis'!$O$504="","",'[7]Video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IF('[7]Video Analysis'!$B$514="","",'[7]Video Analysis'!$B$514)</f>
        <v/>
      </c>
      <c r="B54" s="15" t="str">
        <f>IF('[7]Video Analysis'!$Q$514="","",'[7]Video Analysis'!$Q$514)</f>
        <v/>
      </c>
      <c r="C54" s="15" t="str">
        <f>IF('[7]Video Analysis'!$P$514="","",'[7]Video Analysis'!$P$514)</f>
        <v/>
      </c>
      <c r="D54" s="16" t="str">
        <f>IF('[7]Video Analysis'!$G$514="","",'[7]Video Analysis'!$G$514)</f>
        <v/>
      </c>
      <c r="E54" s="16" t="str">
        <f>IF('[7]Video Analysis'!$H$514="","",'[7]Video Analysis'!$H$514)</f>
        <v/>
      </c>
      <c r="F54" s="16" t="str">
        <f>IF('[7]Video Analysis'!$I$514="","",'[7]Video Analysis'!$I$514)</f>
        <v/>
      </c>
      <c r="G54" s="16" t="str">
        <f>IF('[7]Video Analysis'!$J$514="","",'[7]Video Analysis'!$J$514)</f>
        <v/>
      </c>
      <c r="H54" s="16" t="str">
        <f>IF('[7]Video Analysis'!$K$514="","",'[7]Video Analysis'!$K$514)</f>
        <v/>
      </c>
      <c r="I54" s="16" t="str">
        <f>IF('[7]Video Analysis'!$L$514="","",'[7]Video Analysis'!$L$514)</f>
        <v/>
      </c>
      <c r="J54" s="16" t="str">
        <f>IF('[7]Video Analysis'!$M$514="","",'[7]Video Analysis'!$M$514)</f>
        <v/>
      </c>
      <c r="K54" s="16" t="str">
        <f>IF('[7]Video Analysis'!$N$514="","",'[7]Video Analysis'!$N$514)</f>
        <v/>
      </c>
      <c r="L54" s="16" t="str">
        <f>IF('[7]Video Analysis'!$O$514="","",'[7]Video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IF('[7]Video Analysis'!$B$524="","",'[7]Video Analysis'!$B$524)</f>
        <v/>
      </c>
      <c r="B55" s="15" t="str">
        <f>IF('[7]Video Analysis'!$Q$524="","",'[7]Video Analysis'!$Q$524)</f>
        <v/>
      </c>
      <c r="C55" s="15" t="str">
        <f>IF('[7]Video Analysis'!$P$524="","",'[7]Video Analysis'!$P$524)</f>
        <v/>
      </c>
      <c r="D55" s="16" t="str">
        <f>IF('[7]Video Analysis'!$G$524="","",'[7]Video Analysis'!$G$524)</f>
        <v/>
      </c>
      <c r="E55" s="16" t="str">
        <f>IF('[7]Video Analysis'!$H$524="","",'[7]Video Analysis'!$H$524)</f>
        <v/>
      </c>
      <c r="F55" s="16" t="str">
        <f>IF('[7]Video Analysis'!$I$524="","",'[7]Video Analysis'!$I$524)</f>
        <v/>
      </c>
      <c r="G55" s="16" t="str">
        <f>IF('[7]Video Analysis'!$J$524="","",'[7]Video Analysis'!$J$524)</f>
        <v/>
      </c>
      <c r="H55" s="16" t="str">
        <f>IF('[7]Video Analysis'!$K$524="","",'[7]Video Analysis'!$K$524)</f>
        <v/>
      </c>
      <c r="I55" s="16" t="str">
        <f>IF('[7]Video Analysis'!$L$524="","",'[7]Video Analysis'!$L$524)</f>
        <v/>
      </c>
      <c r="J55" s="16" t="str">
        <f>IF('[7]Video Analysis'!$M$524="","",'[7]Video Analysis'!$M$524)</f>
        <v/>
      </c>
      <c r="K55" s="16" t="str">
        <f>IF('[7]Video Analysis'!$N$524="","",'[7]Video Analysis'!$N$524)</f>
        <v/>
      </c>
      <c r="L55" s="16" t="str">
        <f>IF('[7]Video Analysis'!$O$524="","",'[7]Video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IF('[7]Video Analysis'!$B$534="","",'[7]Video Analysis'!$B$534)</f>
        <v/>
      </c>
      <c r="B56" s="15" t="str">
        <f>IF('[7]Video Analysis'!$Q$534="","",'[7]Video Analysis'!$Q$534)</f>
        <v/>
      </c>
      <c r="C56" s="15" t="str">
        <f>IF('[7]Video Analysis'!$P$534="","",'[7]Video Analysis'!$P$534)</f>
        <v/>
      </c>
      <c r="D56" s="16" t="str">
        <f>IF('[7]Video Analysis'!$G$534="","",'[7]Video Analysis'!$G$534)</f>
        <v/>
      </c>
      <c r="E56" s="16" t="str">
        <f>IF('[7]Video Analysis'!$H$534="","",'[7]Video Analysis'!$H$534)</f>
        <v/>
      </c>
      <c r="F56" s="16" t="str">
        <f>IF('[7]Video Analysis'!$I$534="","",'[7]Video Analysis'!$I$534)</f>
        <v/>
      </c>
      <c r="G56" s="16" t="str">
        <f>IF('[7]Video Analysis'!$J$534="","",'[7]Video Analysis'!$J$534)</f>
        <v/>
      </c>
      <c r="H56" s="16" t="str">
        <f>IF('[7]Video Analysis'!$K$534="","",'[7]Video Analysis'!$K$534)</f>
        <v/>
      </c>
      <c r="I56" s="16" t="str">
        <f>IF('[7]Video Analysis'!$L$534="","",'[7]Video Analysis'!$L$534)</f>
        <v/>
      </c>
      <c r="J56" s="16" t="str">
        <f>IF('[7]Video Analysis'!$M$534="","",'[7]Video Analysis'!$M$534)</f>
        <v/>
      </c>
      <c r="K56" s="16" t="str">
        <f>IF('[7]Video Analysis'!$N$534="","",'[7]Video Analysis'!$N$534)</f>
        <v/>
      </c>
      <c r="L56" s="16" t="str">
        <f>IF('[7]Video Analysis'!$O$534="","",'[7]Video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IF('[7]Video Analysis'!$B$544="","",'[7]Video Analysis'!$B$544)</f>
        <v/>
      </c>
      <c r="B57" s="15" t="str">
        <f>IF('[7]Video Analysis'!$Q$544="","",'[7]Video Analysis'!$Q$544)</f>
        <v/>
      </c>
      <c r="C57" s="15" t="str">
        <f>IF('[7]Video Analysis'!$P$544="","",'[7]Video Analysis'!$P$544)</f>
        <v/>
      </c>
      <c r="D57" s="16" t="str">
        <f>IF('[7]Video Analysis'!$G$544="","",'[7]Video Analysis'!$G$544)</f>
        <v/>
      </c>
      <c r="E57" s="16" t="str">
        <f>IF('[7]Video Analysis'!$H$544="","",'[7]Video Analysis'!$H$544)</f>
        <v/>
      </c>
      <c r="F57" s="16" t="str">
        <f>IF('[7]Video Analysis'!$I$544="","",'[7]Video Analysis'!$I$544)</f>
        <v/>
      </c>
      <c r="G57" s="16" t="str">
        <f>IF('[7]Video Analysis'!$J$544="","",'[7]Video Analysis'!$J$544)</f>
        <v/>
      </c>
      <c r="H57" s="16" t="str">
        <f>IF('[7]Video Analysis'!$K$544="","",'[7]Video Analysis'!$K$544)</f>
        <v/>
      </c>
      <c r="I57" s="16" t="str">
        <f>IF('[7]Video Analysis'!$L$544="","",'[7]Video Analysis'!$L$544)</f>
        <v/>
      </c>
      <c r="J57" s="16" t="str">
        <f>IF('[7]Video Analysis'!$M$544="","",'[7]Video Analysis'!$M$544)</f>
        <v/>
      </c>
      <c r="K57" s="16" t="str">
        <f>IF('[7]Video Analysis'!$N$544="","",'[7]Video Analysis'!$N$544)</f>
        <v/>
      </c>
      <c r="L57" s="16" t="str">
        <f>IF('[7]Video Analysis'!$O$544="","",'[7]Video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IF('[7]Video Analysis'!$B$554="","",'[7]Video Analysis'!$B$554)</f>
        <v/>
      </c>
      <c r="B58" s="15" t="str">
        <f>IF('[7]Video Analysis'!$Q$554="","",'[7]Video Analysis'!$Q$554)</f>
        <v/>
      </c>
      <c r="C58" s="15" t="str">
        <f>IF('[7]Video Analysis'!$P$554="","",'[7]Video Analysis'!$P$554)</f>
        <v/>
      </c>
      <c r="D58" s="16" t="str">
        <f>IF('[7]Video Analysis'!$G$554="","",'[7]Video Analysis'!$G$554)</f>
        <v/>
      </c>
      <c r="E58" s="16" t="str">
        <f>IF('[7]Video Analysis'!$H$554="","",'[7]Video Analysis'!$H$554)</f>
        <v/>
      </c>
      <c r="F58" s="16" t="str">
        <f>IF('[7]Video Analysis'!$I$554="","",'[7]Video Analysis'!$I$554)</f>
        <v/>
      </c>
      <c r="G58" s="16" t="str">
        <f>IF('[7]Video Analysis'!$J$554="","",'[7]Video Analysis'!$J$554)</f>
        <v/>
      </c>
      <c r="H58" s="16" t="str">
        <f>IF('[7]Video Analysis'!$K$554="","",'[7]Video Analysis'!$K$554)</f>
        <v/>
      </c>
      <c r="I58" s="16" t="str">
        <f>IF('[7]Video Analysis'!$L$554="","",'[7]Video Analysis'!$L$554)</f>
        <v/>
      </c>
      <c r="J58" s="16" t="str">
        <f>IF('[7]Video Analysis'!$M$554="","",'[7]Video Analysis'!$M$554)</f>
        <v/>
      </c>
      <c r="K58" s="16" t="str">
        <f>IF('[7]Video Analysis'!$N$554="","",'[7]Video Analysis'!$N$554)</f>
        <v/>
      </c>
      <c r="L58" s="16" t="str">
        <f>IF('[7]Video Analysis'!$O$554="","",'[7]Video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IF('[7]Video Analysis'!$B$564="","",'[7]Video Analysis'!$B$564)</f>
        <v/>
      </c>
      <c r="B59" s="15" t="str">
        <f>IF('[7]Video Analysis'!$Q$564="","",'[7]Video Analysis'!$Q$564)</f>
        <v/>
      </c>
      <c r="C59" s="15" t="str">
        <f>IF('[7]Video Analysis'!$P$564="","",'[7]Video Analysis'!$P$564)</f>
        <v/>
      </c>
      <c r="D59" s="16" t="str">
        <f>IF('[7]Video Analysis'!$G$564="","",'[7]Video Analysis'!$G$564)</f>
        <v/>
      </c>
      <c r="E59" s="16" t="str">
        <f>IF('[7]Video Analysis'!$H$564="","",'[7]Video Analysis'!$H$564)</f>
        <v/>
      </c>
      <c r="F59" s="16" t="str">
        <f>IF('[7]Video Analysis'!$I$564="","",'[7]Video Analysis'!$I$564)</f>
        <v/>
      </c>
      <c r="G59" s="16" t="str">
        <f>IF('[7]Video Analysis'!$J$564="","",'[7]Video Analysis'!$J$564)</f>
        <v/>
      </c>
      <c r="H59" s="16" t="str">
        <f>IF('[7]Video Analysis'!$K$564="","",'[7]Video Analysis'!$K$564)</f>
        <v/>
      </c>
      <c r="I59" s="16" t="str">
        <f>IF('[7]Video Analysis'!$L$564="","",'[7]Video Analysis'!$L$564)</f>
        <v/>
      </c>
      <c r="J59" s="16" t="str">
        <f>IF('[7]Video Analysis'!$M$564="","",'[7]Video Analysis'!$M$564)</f>
        <v/>
      </c>
      <c r="K59" s="16" t="str">
        <f>IF('[7]Video Analysis'!$N$564="","",'[7]Video Analysis'!$N$564)</f>
        <v/>
      </c>
      <c r="L59" s="16" t="str">
        <f>IF('[7]Video Analysis'!$O$564="","",'[7]Video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IF('[7]Video Analysis'!$B$574="","",'[7]Video Analysis'!$B$574)</f>
        <v/>
      </c>
      <c r="B60" s="15" t="str">
        <f>IF('[7]Video Analysis'!$Q$574="","",'[7]Video Analysis'!$Q$574)</f>
        <v/>
      </c>
      <c r="C60" s="15" t="str">
        <f>IF('[7]Video Analysis'!$P$574="","",'[7]Video Analysis'!$P$574)</f>
        <v/>
      </c>
      <c r="D60" s="16" t="str">
        <f>IF('[7]Video Analysis'!$G$574="","",'[7]Video Analysis'!$G$574)</f>
        <v/>
      </c>
      <c r="E60" s="16" t="str">
        <f>IF('[7]Video Analysis'!$H$574="","",'[7]Video Analysis'!$H$574)</f>
        <v/>
      </c>
      <c r="F60" s="16" t="str">
        <f>IF('[7]Video Analysis'!$I$574="","",'[7]Video Analysis'!$I$574)</f>
        <v/>
      </c>
      <c r="G60" s="16" t="str">
        <f>IF('[7]Video Analysis'!$J$574="","",'[7]Video Analysis'!$J$574)</f>
        <v/>
      </c>
      <c r="H60" s="16" t="str">
        <f>IF('[7]Video Analysis'!$K$574="","",'[7]Video Analysis'!$K$574)</f>
        <v/>
      </c>
      <c r="I60" s="16" t="str">
        <f>IF('[7]Video Analysis'!$L$574="","",'[7]Video Analysis'!$L$574)</f>
        <v/>
      </c>
      <c r="J60" s="16" t="str">
        <f>IF('[7]Video Analysis'!$M$574="","",'[7]Video Analysis'!$M$574)</f>
        <v/>
      </c>
      <c r="K60" s="16" t="str">
        <f>IF('[7]Video Analysis'!$N$574="","",'[7]Video Analysis'!$N$574)</f>
        <v/>
      </c>
      <c r="L60" s="16" t="str">
        <f>IF('[7]Video Analysis'!$O$574="","",'[7]Video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IF('[7]Video Analysis'!$B$584="","",'[7]Video Analysis'!$B$584)</f>
        <v/>
      </c>
      <c r="B61" s="15" t="str">
        <f>IF('[7]Video Analysis'!$Q$584="","",'[7]Video Analysis'!$Q$584)</f>
        <v/>
      </c>
      <c r="C61" s="15" t="str">
        <f>IF('[7]Video Analysis'!$P$584="","",'[7]Video Analysis'!$P$584)</f>
        <v/>
      </c>
      <c r="D61" s="16" t="str">
        <f>IF('[7]Video Analysis'!$G$584="","",'[7]Video Analysis'!$G$584)</f>
        <v/>
      </c>
      <c r="E61" s="16" t="str">
        <f>IF('[7]Video Analysis'!$H$584="","",'[7]Video Analysis'!$H$584)</f>
        <v/>
      </c>
      <c r="F61" s="16" t="str">
        <f>IF('[7]Video Analysis'!$I$584="","",'[7]Video Analysis'!$I$584)</f>
        <v/>
      </c>
      <c r="G61" s="16" t="str">
        <f>IF('[7]Video Analysis'!$J$584="","",'[7]Video Analysis'!$J$584)</f>
        <v/>
      </c>
      <c r="H61" s="16" t="str">
        <f>IF('[7]Video Analysis'!$K$584="","",'[7]Video Analysis'!$K$584)</f>
        <v/>
      </c>
      <c r="I61" s="16" t="str">
        <f>IF('[7]Video Analysis'!$L$584="","",'[7]Video Analysis'!$L$584)</f>
        <v/>
      </c>
      <c r="J61" s="16" t="str">
        <f>IF('[7]Video Analysis'!$M$584="","",'[7]Video Analysis'!$M$584)</f>
        <v/>
      </c>
      <c r="K61" s="16" t="str">
        <f>IF('[7]Video Analysis'!$N$584="","",'[7]Video Analysis'!$N$584)</f>
        <v/>
      </c>
      <c r="L61" s="16" t="str">
        <f>IF('[7]Video Analysis'!$O$584="","",'[7]Video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IF('[7]Video Analysis'!$B$594="","",'[7]Video Analysis'!$B$594)</f>
        <v/>
      </c>
      <c r="B62" s="15" t="str">
        <f>IF('[7]Video Analysis'!$Q$594="","",'[7]Video Analysis'!$Q$594)</f>
        <v/>
      </c>
      <c r="C62" s="15" t="str">
        <f>IF('[7]Video Analysis'!$P$594="","",'[7]Video Analysis'!$P$594)</f>
        <v/>
      </c>
      <c r="D62" s="16" t="str">
        <f>IF('[7]Video Analysis'!$G$594="","",'[7]Video Analysis'!$G$594)</f>
        <v/>
      </c>
      <c r="E62" s="16" t="str">
        <f>IF('[7]Video Analysis'!$H$594="","",'[7]Video Analysis'!$H$594)</f>
        <v/>
      </c>
      <c r="F62" s="16" t="str">
        <f>IF('[7]Video Analysis'!$I$594="","",'[7]Video Analysis'!$I$594)</f>
        <v/>
      </c>
      <c r="G62" s="16" t="str">
        <f>IF('[7]Video Analysis'!$J$594="","",'[7]Video Analysis'!$J$594)</f>
        <v/>
      </c>
      <c r="H62" s="16" t="str">
        <f>IF('[7]Video Analysis'!$K$594="","",'[7]Video Analysis'!$K$594)</f>
        <v/>
      </c>
      <c r="I62" s="16" t="str">
        <f>IF('[7]Video Analysis'!$L$594="","",'[7]Video Analysis'!$L$594)</f>
        <v/>
      </c>
      <c r="J62" s="16" t="str">
        <f>IF('[7]Video Analysis'!$M$594="","",'[7]Video Analysis'!$M$594)</f>
        <v/>
      </c>
      <c r="K62" s="16" t="str">
        <f>IF('[7]Video Analysis'!$N$594="","",'[7]Video Analysis'!$N$594)</f>
        <v/>
      </c>
      <c r="L62" s="16" t="str">
        <f>IF('[7]Video Analysis'!$O$594="","",'[7]Video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IF('[7]Video Analysis'!$B$604="","",'[7]Video Analysis'!$B$604)</f>
        <v/>
      </c>
      <c r="B63" s="15" t="str">
        <f>IF('[7]Video Analysis'!$Q$604="","",'[7]Video Analysis'!$Q$604)</f>
        <v/>
      </c>
      <c r="C63" s="15" t="str">
        <f>IF('[7]Video Analysis'!$P$604="","",'[7]Video Analysis'!$P$604)</f>
        <v/>
      </c>
      <c r="D63" s="16" t="str">
        <f>IF('[7]Video Analysis'!$G$604="","",'[7]Video Analysis'!$G$604)</f>
        <v/>
      </c>
      <c r="E63" s="16" t="str">
        <f>IF('[7]Video Analysis'!$H$604="","",'[7]Video Analysis'!$H$604)</f>
        <v/>
      </c>
      <c r="F63" s="16" t="str">
        <f>IF('[7]Video Analysis'!$I$604="","",'[7]Video Analysis'!$I$604)</f>
        <v/>
      </c>
      <c r="G63" s="16" t="str">
        <f>IF('[7]Video Analysis'!$J$604="","",'[7]Video Analysis'!$J$604)</f>
        <v/>
      </c>
      <c r="H63" s="16" t="str">
        <f>IF('[7]Video Analysis'!$K$604="","",'[7]Video Analysis'!$K$604)</f>
        <v/>
      </c>
      <c r="I63" s="16" t="str">
        <f>IF('[7]Video Analysis'!$L$604="","",'[7]Video Analysis'!$L$604)</f>
        <v/>
      </c>
      <c r="J63" s="16" t="str">
        <f>IF('[7]Video Analysis'!$M$604="","",'[7]Video Analysis'!$M$604)</f>
        <v/>
      </c>
      <c r="K63" s="16" t="str">
        <f>IF('[7]Video Analysis'!$N$604="","",'[7]Video Analysis'!$N$604)</f>
        <v/>
      </c>
      <c r="L63" s="16" t="str">
        <f>IF('[7]Video Analysis'!$O$604="","",'[7]Video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IF('[7]Video Analysis'!$B$614="","",'[7]Video Analysis'!$B$614)</f>
        <v/>
      </c>
      <c r="B64" s="15" t="str">
        <f>IF('[7]Video Analysis'!$Q$614="","",'[7]Video Analysis'!$Q$614)</f>
        <v/>
      </c>
      <c r="C64" s="15" t="str">
        <f>IF('[7]Video Analysis'!$P$614="","",'[7]Video Analysis'!$P$614)</f>
        <v/>
      </c>
      <c r="D64" s="16" t="str">
        <f>IF('[7]Video Analysis'!$G$614="","",'[7]Video Analysis'!$G$614)</f>
        <v/>
      </c>
      <c r="E64" s="16" t="str">
        <f>IF('[7]Video Analysis'!$H$614="","",'[7]Video Analysis'!$H$614)</f>
        <v/>
      </c>
      <c r="F64" s="16" t="str">
        <f>IF('[7]Video Analysis'!$I$614="","",'[7]Video Analysis'!$I$614)</f>
        <v/>
      </c>
      <c r="G64" s="16" t="str">
        <f>IF('[7]Video Analysis'!$J$614="","",'[7]Video Analysis'!$J$614)</f>
        <v/>
      </c>
      <c r="H64" s="16" t="str">
        <f>IF('[7]Video Analysis'!$K$614="","",'[7]Video Analysis'!$K$614)</f>
        <v/>
      </c>
      <c r="I64" s="16" t="str">
        <f>IF('[7]Video Analysis'!$L$614="","",'[7]Video Analysis'!$L$614)</f>
        <v/>
      </c>
      <c r="J64" s="16" t="str">
        <f>IF('[7]Video Analysis'!$M$614="","",'[7]Video Analysis'!$M$614)</f>
        <v/>
      </c>
      <c r="K64" s="16" t="str">
        <f>IF('[7]Video Analysis'!$N$614="","",'[7]Video Analysis'!$N$614)</f>
        <v/>
      </c>
      <c r="L64" s="16" t="str">
        <f>IF('[7]Video Analysis'!$O$614="","",'[7]Video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IF('[7]Video Analysis'!$B$624="","",'[7]Video Analysis'!$B$624)</f>
        <v/>
      </c>
      <c r="B65" s="15" t="str">
        <f>IF('[7]Video Analysis'!$Q$624="","",'[7]Video Analysis'!$Q$624)</f>
        <v/>
      </c>
      <c r="C65" s="15" t="str">
        <f>IF('[7]Video Analysis'!$P$624="","",'[7]Video Analysis'!$P$624)</f>
        <v/>
      </c>
      <c r="D65" s="16" t="str">
        <f>IF('[7]Video Analysis'!$G$624="","",'[7]Video Analysis'!$G$624)</f>
        <v/>
      </c>
      <c r="E65" s="16" t="str">
        <f>IF('[7]Video Analysis'!$H$624="","",'[7]Video Analysis'!$H$624)</f>
        <v/>
      </c>
      <c r="F65" s="16" t="str">
        <f>IF('[7]Video Analysis'!$I$624="","",'[7]Video Analysis'!$I$624)</f>
        <v/>
      </c>
      <c r="G65" s="16" t="str">
        <f>IF('[7]Video Analysis'!$J$624="","",'[7]Video Analysis'!$J$624)</f>
        <v/>
      </c>
      <c r="H65" s="16" t="str">
        <f>IF('[7]Video Analysis'!$K$624="","",'[7]Video Analysis'!$K$624)</f>
        <v/>
      </c>
      <c r="I65" s="16" t="str">
        <f>IF('[7]Video Analysis'!$L$624="","",'[7]Video Analysis'!$L$624)</f>
        <v/>
      </c>
      <c r="J65" s="16" t="str">
        <f>IF('[7]Video Analysis'!$M$624="","",'[7]Video Analysis'!$M$624)</f>
        <v/>
      </c>
      <c r="K65" s="16" t="str">
        <f>IF('[7]Video Analysis'!$N$624="","",'[7]Video Analysis'!$N$624)</f>
        <v/>
      </c>
      <c r="L65" s="16" t="str">
        <f>IF('[7]Video Analysis'!$O$624="","",'[7]Video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IF('[7]Video Analysis'!$B$634="","",'[7]Video Analysis'!$B$634)</f>
        <v/>
      </c>
      <c r="B66" s="15" t="str">
        <f>IF('[7]Video Analysis'!$Q$634="","",'[7]Video Analysis'!$Q$634)</f>
        <v/>
      </c>
      <c r="C66" s="15" t="str">
        <f>IF('[7]Video Analysis'!$P$634="","",'[7]Video Analysis'!$P$634)</f>
        <v/>
      </c>
      <c r="D66" s="16" t="str">
        <f>IF('[7]Video Analysis'!$G$634="","",'[7]Video Analysis'!$G$634)</f>
        <v/>
      </c>
      <c r="E66" s="16" t="str">
        <f>IF('[7]Video Analysis'!$H$634="","",'[7]Video Analysis'!$H$634)</f>
        <v/>
      </c>
      <c r="F66" s="16" t="str">
        <f>IF('[7]Video Analysis'!$I$634="","",'[7]Video Analysis'!$I$634)</f>
        <v/>
      </c>
      <c r="G66" s="16" t="str">
        <f>IF('[7]Video Analysis'!$J$634="","",'[7]Video Analysis'!$J$634)</f>
        <v/>
      </c>
      <c r="H66" s="16" t="str">
        <f>IF('[7]Video Analysis'!$K$634="","",'[7]Video Analysis'!$K$634)</f>
        <v/>
      </c>
      <c r="I66" s="16" t="str">
        <f>IF('[7]Video Analysis'!$L$634="","",'[7]Video Analysis'!$L$634)</f>
        <v/>
      </c>
      <c r="J66" s="16" t="str">
        <f>IF('[7]Video Analysis'!$M$634="","",'[7]Video Analysis'!$M$634)</f>
        <v/>
      </c>
      <c r="K66" s="16" t="str">
        <f>IF('[7]Video Analysis'!$N$634="","",'[7]Video Analysis'!$N$634)</f>
        <v/>
      </c>
      <c r="L66" s="16" t="str">
        <f>IF('[7]Video Analysis'!$O$634="","",'[7]Video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IF('[7]Video Analysis'!$B$644="","",'[7]Video Analysis'!$B$644)</f>
        <v/>
      </c>
      <c r="B67" s="15" t="str">
        <f>IF('[7]Video Analysis'!$Q$644="","",'[7]Video Analysis'!$Q$644)</f>
        <v/>
      </c>
      <c r="C67" s="15" t="str">
        <f>IF('[7]Video Analysis'!$P$644="","",'[7]Video Analysis'!$P$644)</f>
        <v/>
      </c>
      <c r="D67" s="16" t="str">
        <f>IF('[7]Video Analysis'!$G$644="","",'[7]Video Analysis'!$G$644)</f>
        <v/>
      </c>
      <c r="E67" s="16" t="str">
        <f>IF('[7]Video Analysis'!$H$644="","",'[7]Video Analysis'!$H$644)</f>
        <v/>
      </c>
      <c r="F67" s="16" t="str">
        <f>IF('[7]Video Analysis'!$I$644="","",'[7]Video Analysis'!$I$644)</f>
        <v/>
      </c>
      <c r="G67" s="16" t="str">
        <f>IF('[7]Video Analysis'!$J$644="","",'[7]Video Analysis'!$J$644)</f>
        <v/>
      </c>
      <c r="H67" s="16" t="str">
        <f>IF('[7]Video Analysis'!$K$644="","",'[7]Video Analysis'!$K$644)</f>
        <v/>
      </c>
      <c r="I67" s="16" t="str">
        <f>IF('[7]Video Analysis'!$L$644="","",'[7]Video Analysis'!$L$644)</f>
        <v/>
      </c>
      <c r="J67" s="16" t="str">
        <f>IF('[7]Video Analysis'!$M$644="","",'[7]Video Analysis'!$M$644)</f>
        <v/>
      </c>
      <c r="K67" s="16" t="str">
        <f>IF('[7]Video Analysis'!$N$644="","",'[7]Video Analysis'!$N$644)</f>
        <v/>
      </c>
      <c r="L67" s="16" t="str">
        <f>IF('[7]Video Analysis'!$O$644="","",'[7]Video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IF('[7]Video Analysis'!$B$654="","",'[7]Video Analysis'!$B$654)</f>
        <v/>
      </c>
      <c r="B68" s="15" t="str">
        <f>IF('[7]Video Analysis'!$Q$654="","",'[7]Video Analysis'!$Q$654)</f>
        <v/>
      </c>
      <c r="C68" s="15" t="str">
        <f>IF('[7]Video Analysis'!$P$654="","",'[7]Video Analysis'!$P$654)</f>
        <v/>
      </c>
      <c r="D68" s="16" t="str">
        <f>IF('[7]Video Analysis'!$G$654="","",'[7]Video Analysis'!$G$654)</f>
        <v/>
      </c>
      <c r="E68" s="16" t="str">
        <f>IF('[7]Video Analysis'!$H$654="","",'[7]Video Analysis'!$H$654)</f>
        <v/>
      </c>
      <c r="F68" s="16" t="str">
        <f>IF('[7]Video Analysis'!$I$654="","",'[7]Video Analysis'!$I$654)</f>
        <v/>
      </c>
      <c r="G68" s="16" t="str">
        <f>IF('[7]Video Analysis'!$J$654="","",'[7]Video Analysis'!$J$654)</f>
        <v/>
      </c>
      <c r="H68" s="16" t="str">
        <f>IF('[7]Video Analysis'!$K$654="","",'[7]Video Analysis'!$K$654)</f>
        <v/>
      </c>
      <c r="I68" s="16" t="str">
        <f>IF('[7]Video Analysis'!$L$654="","",'[7]Video Analysis'!$L$654)</f>
        <v/>
      </c>
      <c r="J68" s="16" t="str">
        <f>IF('[7]Video Analysis'!$M$654="","",'[7]Video Analysis'!$M$654)</f>
        <v/>
      </c>
      <c r="K68" s="16" t="str">
        <f>IF('[7]Video Analysis'!$N$654="","",'[7]Video Analysis'!$N$654)</f>
        <v/>
      </c>
      <c r="L68" s="16" t="str">
        <f>IF('[7]Video Analysis'!$O$654="","",'[7]Video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IF('[7]Video Analysis'!$B$664="","",'[7]Video Analysis'!$B$664)</f>
        <v/>
      </c>
      <c r="B69" s="15" t="str">
        <f>IF('[7]Video Analysis'!$Q$664="","",'[7]Video Analysis'!$Q$664)</f>
        <v/>
      </c>
      <c r="C69" s="15" t="str">
        <f>IF('[7]Video Analysis'!$P$664="","",'[7]Video Analysis'!$P$664)</f>
        <v/>
      </c>
      <c r="D69" s="16" t="str">
        <f>IF('[7]Video Analysis'!$G$664="","",'[7]Video Analysis'!$G$664)</f>
        <v/>
      </c>
      <c r="E69" s="16" t="str">
        <f>IF('[7]Video Analysis'!$H$664="","",'[7]Video Analysis'!$H$664)</f>
        <v/>
      </c>
      <c r="F69" s="16" t="str">
        <f>IF('[7]Video Analysis'!$I$664="","",'[7]Video Analysis'!$I$664)</f>
        <v/>
      </c>
      <c r="G69" s="16" t="str">
        <f>IF('[7]Video Analysis'!$J$664="","",'[7]Video Analysis'!$J$664)</f>
        <v/>
      </c>
      <c r="H69" s="16" t="str">
        <f>IF('[7]Video Analysis'!$K$664="","",'[7]Video Analysis'!$K$664)</f>
        <v/>
      </c>
      <c r="I69" s="16" t="str">
        <f>IF('[7]Video Analysis'!$L$664="","",'[7]Video Analysis'!$L$664)</f>
        <v/>
      </c>
      <c r="J69" s="16" t="str">
        <f>IF('[7]Video Analysis'!$M$664="","",'[7]Video Analysis'!$M$664)</f>
        <v/>
      </c>
      <c r="K69" s="16" t="str">
        <f>IF('[7]Video Analysis'!$N$664="","",'[7]Video Analysis'!$N$664)</f>
        <v/>
      </c>
      <c r="L69" s="16" t="str">
        <f>IF('[7]Video Analysis'!$O$664="","",'[7]Video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IF('[7]Video Analysis'!$B$674="","",'[7]Video Analysis'!$B$674)</f>
        <v/>
      </c>
      <c r="B70" s="15" t="str">
        <f>IF('[7]Video Analysis'!$Q$674="","",'[7]Video Analysis'!$Q$674)</f>
        <v/>
      </c>
      <c r="C70" s="15" t="str">
        <f>IF('[7]Video Analysis'!$P$674="","",'[7]Video Analysis'!$P$674)</f>
        <v/>
      </c>
      <c r="D70" s="16" t="str">
        <f>IF('[7]Video Analysis'!$G$674="","",'[7]Video Analysis'!$G$674)</f>
        <v/>
      </c>
      <c r="E70" s="16" t="str">
        <f>IF('[7]Video Analysis'!$H$674="","",'[7]Video Analysis'!$H$674)</f>
        <v/>
      </c>
      <c r="F70" s="16" t="str">
        <f>IF('[7]Video Analysis'!$I$674="","",'[7]Video Analysis'!$I$674)</f>
        <v/>
      </c>
      <c r="G70" s="16" t="str">
        <f>IF('[7]Video Analysis'!$J$674="","",'[7]Video Analysis'!$J$674)</f>
        <v/>
      </c>
      <c r="H70" s="16" t="str">
        <f>IF('[7]Video Analysis'!$K$674="","",'[7]Video Analysis'!$K$674)</f>
        <v/>
      </c>
      <c r="I70" s="16" t="str">
        <f>IF('[7]Video Analysis'!$L$674="","",'[7]Video Analysis'!$L$674)</f>
        <v/>
      </c>
      <c r="J70" s="16" t="str">
        <f>IF('[7]Video Analysis'!$M$674="","",'[7]Video Analysis'!$M$674)</f>
        <v/>
      </c>
      <c r="K70" s="16" t="str">
        <f>IF('[7]Video Analysis'!$N$674="","",'[7]Video Analysis'!$N$674)</f>
        <v/>
      </c>
      <c r="L70" s="16" t="str">
        <f>IF('[7]Video Analysis'!$O$674="","",'[7]Video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IF('[7]Video Analysis'!$B$684="","",'[7]Video Analysis'!$B$684)</f>
        <v/>
      </c>
      <c r="B71" s="15" t="str">
        <f>IF('[7]Video Analysis'!$Q$684="","",'[7]Video Analysis'!$Q$684)</f>
        <v/>
      </c>
      <c r="C71" s="15" t="str">
        <f>IF('[7]Video Analysis'!$P$684="","",'[7]Video Analysis'!$P$684)</f>
        <v/>
      </c>
      <c r="D71" s="16" t="str">
        <f>IF('[7]Video Analysis'!$G$684="","",'[7]Video Analysis'!$G$684)</f>
        <v/>
      </c>
      <c r="E71" s="16" t="str">
        <f>IF('[7]Video Analysis'!$H$684="","",'[7]Video Analysis'!$H$684)</f>
        <v/>
      </c>
      <c r="F71" s="16" t="str">
        <f>IF('[7]Video Analysis'!$I$684="","",'[7]Video Analysis'!$I$684)</f>
        <v/>
      </c>
      <c r="G71" s="16" t="str">
        <f>IF('[7]Video Analysis'!$J$684="","",'[7]Video Analysis'!$J$684)</f>
        <v/>
      </c>
      <c r="H71" s="16" t="str">
        <f>IF('[7]Video Analysis'!$K$684="","",'[7]Video Analysis'!$K$684)</f>
        <v/>
      </c>
      <c r="I71" s="16" t="str">
        <f>IF('[7]Video Analysis'!$L$684="","",'[7]Video Analysis'!$L$684)</f>
        <v/>
      </c>
      <c r="J71" s="16" t="str">
        <f>IF('[7]Video Analysis'!$M$684="","",'[7]Video Analysis'!$M$684)</f>
        <v/>
      </c>
      <c r="K71" s="16" t="str">
        <f>IF('[7]Video Analysis'!$N$684="","",'[7]Video Analysis'!$N$684)</f>
        <v/>
      </c>
      <c r="L71" s="16" t="str">
        <f>IF('[7]Video Analysis'!$O$684="","",'[7]Video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IF('[7]Video Analysis'!$B$694="","",'[7]Video Analysis'!$B$694)</f>
        <v/>
      </c>
      <c r="B72" s="15" t="str">
        <f>IF('[7]Video Analysis'!$Q$694="","",'[7]Video Analysis'!$Q$694)</f>
        <v/>
      </c>
      <c r="C72" s="15" t="str">
        <f>IF('[7]Video Analysis'!$P$694="","",'[7]Video Analysis'!$P$694)</f>
        <v/>
      </c>
      <c r="D72" s="16" t="str">
        <f>IF('[7]Video Analysis'!$G$694="","",'[7]Video Analysis'!$G$694)</f>
        <v/>
      </c>
      <c r="E72" s="16" t="str">
        <f>IF('[7]Video Analysis'!$H$694="","",'[7]Video Analysis'!$H$694)</f>
        <v/>
      </c>
      <c r="F72" s="16" t="str">
        <f>IF('[7]Video Analysis'!$I$694="","",'[7]Video Analysis'!$I$694)</f>
        <v/>
      </c>
      <c r="G72" s="16" t="str">
        <f>IF('[7]Video Analysis'!$J$694="","",'[7]Video Analysis'!$J$694)</f>
        <v/>
      </c>
      <c r="H72" s="16" t="str">
        <f>IF('[7]Video Analysis'!$K$694="","",'[7]Video Analysis'!$K$694)</f>
        <v/>
      </c>
      <c r="I72" s="16" t="str">
        <f>IF('[7]Video Analysis'!$L$694="","",'[7]Video Analysis'!$L$694)</f>
        <v/>
      </c>
      <c r="J72" s="16" t="str">
        <f>IF('[7]Video Analysis'!$M$694="","",'[7]Video Analysis'!$M$694)</f>
        <v/>
      </c>
      <c r="K72" s="16" t="str">
        <f>IF('[7]Video Analysis'!$N$694="","",'[7]Video Analysis'!$N$694)</f>
        <v/>
      </c>
      <c r="L72" s="16" t="str">
        <f>IF('[7]Video Analysis'!$O$694="","",'[7]Video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6FE78-B5F5-4564-BBD5-F72678E31051}">
  <dimension ref="A1:AF102"/>
  <sheetViews>
    <sheetView workbookViewId="0">
      <selection activeCell="S5" sqref="S5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'[8]Video Analysis'!$A$1</f>
        <v>HNC_HUB_02_2021_08_05</v>
      </c>
      <c r="B1" s="2"/>
      <c r="C1" s="2"/>
      <c r="D1" s="3" t="str">
        <f>IF('[8]Video Analysis'!$G$2="","",'[8]Video Analysis'!$G$2)</f>
        <v>Utter</v>
      </c>
      <c r="E1" s="3" t="str">
        <f>IF('[8]Video Analysis'!$H$2="","",'[8]Video Analysis'!$H$2)</f>
        <v>Utter</v>
      </c>
      <c r="F1" s="3" t="str">
        <f>IF('[8]Video Analysis'!$I$2="","",'[8]Video Analysis'!$I$2)</f>
        <v>Utter</v>
      </c>
      <c r="G1" s="3" t="str">
        <f>IF('[8]Video Analysis'!$J$2="","",'[8]Video Analysis'!$J$2)</f>
        <v>Utter</v>
      </c>
      <c r="H1" s="3" t="str">
        <f>IF('[8]Video Analysis'!$K$2="","",'[8]Video Analysis'!$K$2)</f>
        <v>Utter</v>
      </c>
      <c r="I1" s="3" t="str">
        <f>IF('[8]Video Analysis'!$L$2="","",'[8]Video Analysis'!$L$2)</f>
        <v>Utter</v>
      </c>
      <c r="J1" s="3" t="str">
        <f>IF('[8]Video Analysis'!$M$2="","",'[8]Video Analysis'!$M$2)</f>
        <v>Utter</v>
      </c>
      <c r="K1" s="3" t="str">
        <f>IF('[8]Video Analysis'!$N$2="","",'[8]Video Analysis'!$N$2)</f>
        <v>Utter</v>
      </c>
      <c r="L1" s="3" t="str">
        <f>IF('[8]Video Analysis'!$O$2="","",'[8]Video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IF('[8]Video Analysis'!$G$3="","",'[8]Video Analysis'!$G$3)</f>
        <v>eelgrass</v>
      </c>
      <c r="E2" s="3" t="str">
        <f>IF('[8]Video Analysis'!$H$3="","",'[8]Video Analysis'!$H$3)</f>
        <v>macroalgae</v>
      </c>
      <c r="F2" s="3" t="str">
        <f>IF('[8]Video Analysis'!$I$3="","",'[8]Video Analysis'!$I$3)</f>
        <v>bare</v>
      </c>
      <c r="G2" s="3" t="str">
        <f>IF('[8]Video Analysis'!$J$3="","",'[8]Video Analysis'!$J$3)</f>
        <v>eelgrass</v>
      </c>
      <c r="H2" s="3" t="str">
        <f>IF('[8]Video Analysis'!$K$3="","",'[8]Video Analysis'!$K$3)</f>
        <v>macroalgae</v>
      </c>
      <c r="I2" s="3" t="str">
        <f>IF('[8]Video Analysis'!$L$3="","",'[8]Video Analysis'!$L$3)</f>
        <v>bare</v>
      </c>
      <c r="J2" s="3" t="str">
        <f>IF('[8]Video Analysis'!$M$3="","",'[8]Video Analysis'!$M$3)</f>
        <v>eelgrass</v>
      </c>
      <c r="K2" s="3" t="str">
        <f>IF('[8]Video Analysis'!$N$3="","",'[8]Video Analysis'!$N$3)</f>
        <v>macroalgae</v>
      </c>
      <c r="L2" s="3" t="str">
        <f>IF('[8]Video Analysis'!$O$3="","",'[8]Video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HNC_HUB_02_2021_08_05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IF('[8]Video Analysis'!$B$4="","",'[8]Video Analysis'!$B$4)</f>
        <v/>
      </c>
      <c r="B3" s="15">
        <f>IF('[8]Video Analysis'!$Q$4="","",'[8]Video Analysis'!$Q$4)</f>
        <v>-73.407207448035479</v>
      </c>
      <c r="C3" s="15">
        <f>IF('[8]Video Analysis'!$P$4="","",'[8]Video Analysis'!$P$4)</f>
        <v>40.910332566127181</v>
      </c>
      <c r="D3" s="16">
        <f>IF('[8]Video Analysis'!$G$4="","",'[8]Video Analysis'!$G$4)</f>
        <v>0</v>
      </c>
      <c r="E3" s="16">
        <f>IF('[8]Video Analysis'!$H$4="","",'[8]Video Analysis'!$H$4)</f>
        <v>0</v>
      </c>
      <c r="F3" s="16">
        <f>IF('[8]Video Analysis'!$I$4="","",'[8]Video Analysis'!$I$4)</f>
        <v>100</v>
      </c>
      <c r="G3" s="16">
        <f>IF('[8]Video Analysis'!$J$4="","",'[8]Video Analysis'!$J$4)</f>
        <v>0</v>
      </c>
      <c r="H3" s="16">
        <f>IF('[8]Video Analysis'!$K$4="","",'[8]Video Analysis'!$K$4)</f>
        <v>0</v>
      </c>
      <c r="I3" s="16">
        <f>IF('[8]Video Analysis'!$L$4="","",'[8]Video Analysis'!$L$4)</f>
        <v>100</v>
      </c>
      <c r="J3" s="16">
        <f>IF('[8]Video Analysis'!$M$4="","",'[8]Video Analysis'!$M$4)</f>
        <v>0</v>
      </c>
      <c r="K3" s="16">
        <f>IF('[8]Video Analysis'!$N$4="","",'[8]Video Analysis'!$N$4)</f>
        <v>0</v>
      </c>
      <c r="L3" s="16">
        <f>IF('[8]Video Analysis'!$O$4="","",'[8]Video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-73.407207448035479</v>
      </c>
      <c r="U3" s="19">
        <f>IF(C3="","",C3)</f>
        <v>40.910332566127181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IF('[8]Video Analysis'!$B$14="","",'[8]Video Analysis'!$B$14)</f>
        <v/>
      </c>
      <c r="B4" s="15">
        <f>IF('[8]Video Analysis'!$Q$14="","",'[8]Video Analysis'!$Q$14)</f>
        <v>-73.407212812453508</v>
      </c>
      <c r="C4" s="15">
        <f>IF('[8]Video Analysis'!$P$14="","",'[8]Video Analysis'!$P$14)</f>
        <v>40.910261068493128</v>
      </c>
      <c r="D4" s="16">
        <f>IF('[8]Video Analysis'!$G$14="","",'[8]Video Analysis'!$G$14)</f>
        <v>0</v>
      </c>
      <c r="E4" s="16">
        <f>IF('[8]Video Analysis'!$H$14="","",'[8]Video Analysis'!$H$14)</f>
        <v>0</v>
      </c>
      <c r="F4" s="16">
        <f>IF('[8]Video Analysis'!$I$14="","",'[8]Video Analysis'!$I$14)</f>
        <v>100</v>
      </c>
      <c r="G4" s="16">
        <f>IF('[8]Video Analysis'!$J$14="","",'[8]Video Analysis'!$J$14)</f>
        <v>0</v>
      </c>
      <c r="H4" s="16">
        <f>IF('[8]Video Analysis'!$K$14="","",'[8]Video Analysis'!$K$14)</f>
        <v>0</v>
      </c>
      <c r="I4" s="16">
        <f>IF('[8]Video Analysis'!$L$14="","",'[8]Video Analysis'!$L$14)</f>
        <v>100</v>
      </c>
      <c r="J4" s="16">
        <f>IF('[8]Video Analysis'!$M$14="","",'[8]Video Analysis'!$M$14)</f>
        <v>0</v>
      </c>
      <c r="K4" s="16">
        <f>IF('[8]Video Analysis'!$N$14="","",'[8]Video Analysis'!$N$14)</f>
        <v>0</v>
      </c>
      <c r="L4" s="16">
        <f>IF('[8]Video Analysis'!$O$14="","",'[8]Video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-73.407212812453508</v>
      </c>
      <c r="U4" s="23">
        <f t="shared" si="4"/>
        <v>40.910261068493128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IF('[8]Video Analysis'!$B$24="","",'[8]Video Analysis'!$B$24)</f>
        <v/>
      </c>
      <c r="B5" s="15">
        <f>IF('[8]Video Analysis'!$Q$24="","",'[8]Video Analysis'!$Q$24)</f>
        <v>-73.407242693938315</v>
      </c>
      <c r="C5" s="15">
        <f>IF('[8]Video Analysis'!$P$24="","",'[8]Video Analysis'!$P$24)</f>
        <v>40.910267229191959</v>
      </c>
      <c r="D5" s="16">
        <f>IF('[8]Video Analysis'!$G$24="","",'[8]Video Analysis'!$G$24)</f>
        <v>0</v>
      </c>
      <c r="E5" s="16">
        <f>IF('[8]Video Analysis'!$H$24="","",'[8]Video Analysis'!$H$24)</f>
        <v>0</v>
      </c>
      <c r="F5" s="16">
        <f>IF('[8]Video Analysis'!$I$24="","",'[8]Video Analysis'!$I$24)</f>
        <v>100</v>
      </c>
      <c r="G5" s="16">
        <f>IF('[8]Video Analysis'!$J$24="","",'[8]Video Analysis'!$J$24)</f>
        <v>0</v>
      </c>
      <c r="H5" s="16">
        <f>IF('[8]Video Analysis'!$K$24="","",'[8]Video Analysis'!$K$24)</f>
        <v>0</v>
      </c>
      <c r="I5" s="16">
        <f>IF('[8]Video Analysis'!$L$24="","",'[8]Video Analysis'!$L$24)</f>
        <v>100</v>
      </c>
      <c r="J5" s="16">
        <f>IF('[8]Video Analysis'!$M$24="","",'[8]Video Analysis'!$M$24)</f>
        <v>0</v>
      </c>
      <c r="K5" s="16">
        <f>IF('[8]Video Analysis'!$N$24="","",'[8]Video Analysis'!$N$24)</f>
        <v>0</v>
      </c>
      <c r="L5" s="16">
        <f>IF('[8]Video Analysis'!$O$24="","",'[8]Video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-73.407242693938315</v>
      </c>
      <c r="U5" s="23">
        <f t="shared" si="4"/>
        <v>40.910267229191959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IF('[8]Video Analysis'!$B$34="","",'[8]Video Analysis'!$B$34)</f>
        <v/>
      </c>
      <c r="B6" s="15">
        <f>IF('[8]Video Analysis'!$Q$34="","",'[8]Video Analysis'!$Q$34)</f>
        <v>-73.407257404178381</v>
      </c>
      <c r="C6" s="15">
        <f>IF('[8]Video Analysis'!$P$34="","",'[8]Video Analysis'!$P$34)</f>
        <v>40.910270288586617</v>
      </c>
      <c r="D6" s="16">
        <f>IF('[8]Video Analysis'!$G$34="","",'[8]Video Analysis'!$G$34)</f>
        <v>0</v>
      </c>
      <c r="E6" s="16">
        <f>IF('[8]Video Analysis'!$H$34="","",'[8]Video Analysis'!$H$34)</f>
        <v>0</v>
      </c>
      <c r="F6" s="16">
        <f>IF('[8]Video Analysis'!$I$34="","",'[8]Video Analysis'!$I$34)</f>
        <v>100</v>
      </c>
      <c r="G6" s="16">
        <f>IF('[8]Video Analysis'!$J$34="","",'[8]Video Analysis'!$J$34)</f>
        <v>0</v>
      </c>
      <c r="H6" s="16">
        <f>IF('[8]Video Analysis'!$K$34="","",'[8]Video Analysis'!$K$34)</f>
        <v>0</v>
      </c>
      <c r="I6" s="16">
        <f>IF('[8]Video Analysis'!$L$34="","",'[8]Video Analysis'!$L$34)</f>
        <v>100</v>
      </c>
      <c r="J6" s="16">
        <f>IF('[8]Video Analysis'!$M$34="","",'[8]Video Analysis'!$M$34)</f>
        <v>0</v>
      </c>
      <c r="K6" s="16">
        <f>IF('[8]Video Analysis'!$N$34="","",'[8]Video Analysis'!$N$34)</f>
        <v>0</v>
      </c>
      <c r="L6" s="16">
        <f>IF('[8]Video Analysis'!$O$34="","",'[8]Video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-73.407257404178381</v>
      </c>
      <c r="U6" s="23">
        <f t="shared" si="4"/>
        <v>40.910270288586617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IF('[8]Video Analysis'!$B$44="","",'[8]Video Analysis'!$B$44)</f>
        <v/>
      </c>
      <c r="B7" s="15">
        <f>IF('[8]Video Analysis'!$Q$44="","",'[8]Video Analysis'!$Q$44)</f>
        <v>-73.407261595129967</v>
      </c>
      <c r="C7" s="15">
        <f>IF('[8]Video Analysis'!$P$44="","",'[8]Video Analysis'!$P$44)</f>
        <v>40.910275233909488</v>
      </c>
      <c r="D7" s="16">
        <f>IF('[8]Video Analysis'!$G$44="","",'[8]Video Analysis'!$G$44)</f>
        <v>0</v>
      </c>
      <c r="E7" s="16">
        <f>IF('[8]Video Analysis'!$H$44="","",'[8]Video Analysis'!$H$44)</f>
        <v>0</v>
      </c>
      <c r="F7" s="16">
        <f>IF('[8]Video Analysis'!$I$44="","",'[8]Video Analysis'!$I$44)</f>
        <v>100</v>
      </c>
      <c r="G7" s="16">
        <f>IF('[8]Video Analysis'!$J$44="","",'[8]Video Analysis'!$J$44)</f>
        <v>0</v>
      </c>
      <c r="H7" s="16">
        <f>IF('[8]Video Analysis'!$K$44="","",'[8]Video Analysis'!$K$44)</f>
        <v>0</v>
      </c>
      <c r="I7" s="16">
        <f>IF('[8]Video Analysis'!$L$44="","",'[8]Video Analysis'!$L$44)</f>
        <v>100</v>
      </c>
      <c r="J7" s="16">
        <f>IF('[8]Video Analysis'!$M$44="","",'[8]Video Analysis'!$M$44)</f>
        <v>0</v>
      </c>
      <c r="K7" s="16">
        <f>IF('[8]Video Analysis'!$N$44="","",'[8]Video Analysis'!$N$44)</f>
        <v>0</v>
      </c>
      <c r="L7" s="16">
        <f>IF('[8]Video Analysis'!$O$44="","",'[8]Video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19</v>
      </c>
      <c r="T7" s="23">
        <f t="shared" si="4"/>
        <v>-73.407261595129967</v>
      </c>
      <c r="U7" s="23">
        <f t="shared" si="4"/>
        <v>40.910275233909488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>10% MS</v>
      </c>
    </row>
    <row r="8" spans="1:32" x14ac:dyDescent="0.3">
      <c r="A8" s="14" t="str">
        <f>IF('[8]Video Analysis'!$B$54="","",'[8]Video Analysis'!$B$54)</f>
        <v/>
      </c>
      <c r="B8" s="15">
        <f>IF('[8]Video Analysis'!$Q$54="","",'[8]Video Analysis'!$Q$54)</f>
        <v>-73.407252207398415</v>
      </c>
      <c r="C8" s="15">
        <f>IF('[8]Video Analysis'!$P$54="","",'[8]Video Analysis'!$P$54)</f>
        <v>40.910307210870087</v>
      </c>
      <c r="D8" s="16">
        <f>IF('[8]Video Analysis'!$G$54="","",'[8]Video Analysis'!$G$54)</f>
        <v>0</v>
      </c>
      <c r="E8" s="16">
        <f>IF('[8]Video Analysis'!$H$54="","",'[8]Video Analysis'!$H$54)</f>
        <v>0</v>
      </c>
      <c r="F8" s="16">
        <f>IF('[8]Video Analysis'!$I$54="","",'[8]Video Analysis'!$I$54)</f>
        <v>100</v>
      </c>
      <c r="G8" s="16">
        <f>IF('[8]Video Analysis'!$J$54="","",'[8]Video Analysis'!$J$54)</f>
        <v>0</v>
      </c>
      <c r="H8" s="16">
        <f>IF('[8]Video Analysis'!$K$54="","",'[8]Video Analysis'!$K$54)</f>
        <v>0</v>
      </c>
      <c r="I8" s="16">
        <f>IF('[8]Video Analysis'!$L$54="","",'[8]Video Analysis'!$L$54)</f>
        <v>100</v>
      </c>
      <c r="J8" s="16">
        <f>IF('[8]Video Analysis'!$M$54="","",'[8]Video Analysis'!$M$54)</f>
        <v>0</v>
      </c>
      <c r="K8" s="16">
        <f>IF('[8]Video Analysis'!$N$54="","",'[8]Video Analysis'!$N$54)</f>
        <v>0</v>
      </c>
      <c r="L8" s="16">
        <f>IF('[8]Video Analysis'!$O$54="","",'[8]Video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-73.407252207398415</v>
      </c>
      <c r="U8" s="23">
        <f t="shared" si="4"/>
        <v>40.910307210870087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IF('[8]Video Analysis'!$B$64="","",'[8]Video Analysis'!$B$64)</f>
        <v/>
      </c>
      <c r="B9" s="15">
        <f>IF('[8]Video Analysis'!$Q$64="","",'[8]Video Analysis'!$Q$64)</f>
        <v>-73.407263606786728</v>
      </c>
      <c r="C9" s="15">
        <f>IF('[8]Video Analysis'!$P$64="","",'[8]Video Analysis'!$P$64)</f>
        <v>40.910314796492457</v>
      </c>
      <c r="D9" s="16">
        <f>IF('[8]Video Analysis'!$G$64="","",'[8]Video Analysis'!$G$64)</f>
        <v>0</v>
      </c>
      <c r="E9" s="16">
        <f>IF('[8]Video Analysis'!$H$64="","",'[8]Video Analysis'!$H$64)</f>
        <v>0</v>
      </c>
      <c r="F9" s="16">
        <f>IF('[8]Video Analysis'!$I$64="","",'[8]Video Analysis'!$I$64)</f>
        <v>100</v>
      </c>
      <c r="G9" s="16">
        <f>IF('[8]Video Analysis'!$J$64="","",'[8]Video Analysis'!$J$64)</f>
        <v>0</v>
      </c>
      <c r="H9" s="16">
        <f>IF('[8]Video Analysis'!$K$64="","",'[8]Video Analysis'!$K$64)</f>
        <v>0</v>
      </c>
      <c r="I9" s="16">
        <f>IF('[8]Video Analysis'!$L$64="","",'[8]Video Analysis'!$L$64)</f>
        <v>100</v>
      </c>
      <c r="J9" s="16">
        <f>IF('[8]Video Analysis'!$M$64="","",'[8]Video Analysis'!$M$64)</f>
        <v>0</v>
      </c>
      <c r="K9" s="16">
        <f>IF('[8]Video Analysis'!$N$64="","",'[8]Video Analysis'!$N$64)</f>
        <v>0</v>
      </c>
      <c r="L9" s="16">
        <f>IF('[8]Video Analysis'!$O$64="","",'[8]Video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-73.407263606786728</v>
      </c>
      <c r="U9" s="23">
        <f t="shared" si="4"/>
        <v>40.910314796492457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">
      <c r="A10" s="14" t="str">
        <f>IF('[8]Video Analysis'!$B$74="","",'[8]Video Analysis'!$B$74)</f>
        <v/>
      </c>
      <c r="B10" s="15">
        <f>IF('[8]Video Analysis'!$Q$74="","",'[8]Video Analysis'!$Q$74)</f>
        <v>-73.407263187691569</v>
      </c>
      <c r="C10" s="15">
        <f>IF('[8]Video Analysis'!$P$74="","",'[8]Video Analysis'!$P$74)</f>
        <v>40.910322214476764</v>
      </c>
      <c r="D10" s="16">
        <f>IF('[8]Video Analysis'!$G$74="","",'[8]Video Analysis'!$G$74)</f>
        <v>0</v>
      </c>
      <c r="E10" s="16">
        <f>IF('[8]Video Analysis'!$H$74="","",'[8]Video Analysis'!$H$74)</f>
        <v>0</v>
      </c>
      <c r="F10" s="16">
        <f>IF('[8]Video Analysis'!$I$74="","",'[8]Video Analysis'!$I$74)</f>
        <v>100</v>
      </c>
      <c r="G10" s="16">
        <f>IF('[8]Video Analysis'!$J$74="","",'[8]Video Analysis'!$J$74)</f>
        <v>0</v>
      </c>
      <c r="H10" s="16">
        <f>IF('[8]Video Analysis'!$K$74="","",'[8]Video Analysis'!$K$74)</f>
        <v>0</v>
      </c>
      <c r="I10" s="16">
        <f>IF('[8]Video Analysis'!$L$74="","",'[8]Video Analysis'!$L$74)</f>
        <v>100</v>
      </c>
      <c r="J10" s="16">
        <f>IF('[8]Video Analysis'!$M$74="","",'[8]Video Analysis'!$M$74)</f>
        <v>0</v>
      </c>
      <c r="K10" s="16">
        <f>IF('[8]Video Analysis'!$N$74="","",'[8]Video Analysis'!$N$74)</f>
        <v>0</v>
      </c>
      <c r="L10" s="16">
        <f>IF('[8]Video Analysis'!$O$74="","",'[8]Video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-73.407263187691569</v>
      </c>
      <c r="U10" s="23">
        <f t="shared" si="4"/>
        <v>40.910322214476764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IF('[8]Video Analysis'!$B$84="","",'[8]Video Analysis'!$B$84)</f>
        <v/>
      </c>
      <c r="B11" s="15">
        <f>IF('[8]Video Analysis'!$Q$84="","",'[8]Video Analysis'!$Q$84)</f>
        <v>-73.407282130792737</v>
      </c>
      <c r="C11" s="15">
        <f>IF('[8]Video Analysis'!$P$84="","",'[8]Video Analysis'!$P$84)</f>
        <v>40.910333152860403</v>
      </c>
      <c r="D11" s="16">
        <f>IF('[8]Video Analysis'!$G$84="","",'[8]Video Analysis'!$G$84)</f>
        <v>0</v>
      </c>
      <c r="E11" s="16">
        <f>IF('[8]Video Analysis'!$H$84="","",'[8]Video Analysis'!$H$84)</f>
        <v>0</v>
      </c>
      <c r="F11" s="16">
        <f>IF('[8]Video Analysis'!$I$84="","",'[8]Video Analysis'!$I$84)</f>
        <v>100</v>
      </c>
      <c r="G11" s="16">
        <f>IF('[8]Video Analysis'!$J$84="","",'[8]Video Analysis'!$J$84)</f>
        <v>0</v>
      </c>
      <c r="H11" s="16">
        <f>IF('[8]Video Analysis'!$K$84="","",'[8]Video Analysis'!$K$84)</f>
        <v>0</v>
      </c>
      <c r="I11" s="16">
        <f>IF('[8]Video Analysis'!$L$84="","",'[8]Video Analysis'!$L$84)</f>
        <v>100</v>
      </c>
      <c r="J11" s="16">
        <f>IF('[8]Video Analysis'!$M$84="","",'[8]Video Analysis'!$M$84)</f>
        <v>0</v>
      </c>
      <c r="K11" s="16">
        <f>IF('[8]Video Analysis'!$N$84="","",'[8]Video Analysis'!$N$84)</f>
        <v>0</v>
      </c>
      <c r="L11" s="16">
        <f>IF('[8]Video Analysis'!$O$84="","",'[8]Video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-73.407282130792737</v>
      </c>
      <c r="U11" s="23">
        <f t="shared" si="4"/>
        <v>40.910333152860403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IF('[8]Video Analysis'!$B$94="","",'[8]Video Analysis'!$B$94)</f>
        <v/>
      </c>
      <c r="B12" s="15">
        <f>IF('[8]Video Analysis'!$Q$94="","",'[8]Video Analysis'!$Q$94)</f>
        <v>-73.407350527122617</v>
      </c>
      <c r="C12" s="15">
        <f>IF('[8]Video Analysis'!$P$94="","",'[8]Video Analysis'!$P$94)</f>
        <v>40.910352179780602</v>
      </c>
      <c r="D12" s="16">
        <f>IF('[8]Video Analysis'!$G$94="","",'[8]Video Analysis'!$G$94)</f>
        <v>0</v>
      </c>
      <c r="E12" s="16">
        <f>IF('[8]Video Analysis'!$H$94="","",'[8]Video Analysis'!$H$94)</f>
        <v>0</v>
      </c>
      <c r="F12" s="16">
        <f>IF('[8]Video Analysis'!$I$94="","",'[8]Video Analysis'!$I$94)</f>
        <v>100</v>
      </c>
      <c r="G12" s="16">
        <f>IF('[8]Video Analysis'!$J$94="","",'[8]Video Analysis'!$J$94)</f>
        <v>0</v>
      </c>
      <c r="H12" s="16">
        <f>IF('[8]Video Analysis'!$K$94="","",'[8]Video Analysis'!$K$94)</f>
        <v>0</v>
      </c>
      <c r="I12" s="16">
        <f>IF('[8]Video Analysis'!$L$94="","",'[8]Video Analysis'!$L$94)</f>
        <v>100</v>
      </c>
      <c r="J12" s="16">
        <f>IF('[8]Video Analysis'!$M$94="","",'[8]Video Analysis'!$M$94)</f>
        <v>0</v>
      </c>
      <c r="K12" s="16">
        <f>IF('[8]Video Analysis'!$N$94="","",'[8]Video Analysis'!$N$94)</f>
        <v>0</v>
      </c>
      <c r="L12" s="16">
        <f>IF('[8]Video Analysis'!$O$94="","",'[8]Video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-73.407350527122617</v>
      </c>
      <c r="U12" s="23">
        <f t="shared" si="4"/>
        <v>40.910352179780602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IF('[8]Video Analysis'!$B$104="","",'[8]Video Analysis'!$B$104)</f>
        <v/>
      </c>
      <c r="B13" s="15">
        <f>IF('[8]Video Analysis'!$Q$104="","",'[8]Video Analysis'!$Q$104)</f>
        <v>-73.407361758872867</v>
      </c>
      <c r="C13" s="15">
        <f>IF('[8]Video Analysis'!$P$104="","",'[8]Video Analysis'!$P$104)</f>
        <v>40.910355658270419</v>
      </c>
      <c r="D13" s="16">
        <f>IF('[8]Video Analysis'!$G$104="","",'[8]Video Analysis'!$G$104)</f>
        <v>0</v>
      </c>
      <c r="E13" s="16">
        <f>IF('[8]Video Analysis'!$H$104="","",'[8]Video Analysis'!$H$104)</f>
        <v>0</v>
      </c>
      <c r="F13" s="16">
        <f>IF('[8]Video Analysis'!$I$104="","",'[8]Video Analysis'!$I$104)</f>
        <v>100</v>
      </c>
      <c r="G13" s="16">
        <f>IF('[8]Video Analysis'!$J$104="","",'[8]Video Analysis'!$J$104)</f>
        <v>0</v>
      </c>
      <c r="H13" s="16">
        <f>IF('[8]Video Analysis'!$K$104="","",'[8]Video Analysis'!$K$104)</f>
        <v>0</v>
      </c>
      <c r="I13" s="16">
        <f>IF('[8]Video Analysis'!$L$104="","",'[8]Video Analysis'!$L$104)</f>
        <v>100</v>
      </c>
      <c r="J13" s="16">
        <f>IF('[8]Video Analysis'!$M$104="","",'[8]Video Analysis'!$M$104)</f>
        <v>0</v>
      </c>
      <c r="K13" s="16">
        <f>IF('[8]Video Analysis'!$N$104="","",'[8]Video Analysis'!$N$104)</f>
        <v>0</v>
      </c>
      <c r="L13" s="16">
        <f>IF('[8]Video Analysis'!$O$104="","",'[8]Video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-73.407361758872867</v>
      </c>
      <c r="U13" s="23">
        <f t="shared" si="4"/>
        <v>40.910355658270419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IF('[8]Video Analysis'!$B$114="","",'[8]Video Analysis'!$B$114)</f>
        <v/>
      </c>
      <c r="B14" s="15">
        <f>IF('[8]Video Analysis'!$Q$114="","",'[8]Video Analysis'!$Q$114)</f>
        <v>-73.40735828038305</v>
      </c>
      <c r="C14" s="15">
        <f>IF('[8]Video Analysis'!$P$114="","",'[8]Video Analysis'!$P$114)</f>
        <v>40.910387216135859</v>
      </c>
      <c r="D14" s="16">
        <f>IF('[8]Video Analysis'!$G$114="","",'[8]Video Analysis'!$G$114)</f>
        <v>0</v>
      </c>
      <c r="E14" s="16">
        <f>IF('[8]Video Analysis'!$H$114="","",'[8]Video Analysis'!$H$114)</f>
        <v>0</v>
      </c>
      <c r="F14" s="16">
        <f>IF('[8]Video Analysis'!$I$114="","",'[8]Video Analysis'!$I$114)</f>
        <v>100</v>
      </c>
      <c r="G14" s="16">
        <f>IF('[8]Video Analysis'!$J$114="","",'[8]Video Analysis'!$J$114)</f>
        <v>0</v>
      </c>
      <c r="H14" s="16">
        <f>IF('[8]Video Analysis'!$K$114="","",'[8]Video Analysis'!$K$114)</f>
        <v>0</v>
      </c>
      <c r="I14" s="16">
        <f>IF('[8]Video Analysis'!$L$114="","",'[8]Video Analysis'!$L$114)</f>
        <v>100</v>
      </c>
      <c r="J14" s="16">
        <f>IF('[8]Video Analysis'!$M$114="","",'[8]Video Analysis'!$M$114)</f>
        <v>0</v>
      </c>
      <c r="K14" s="16">
        <f>IF('[8]Video Analysis'!$N$114="","",'[8]Video Analysis'!$N$114)</f>
        <v>0</v>
      </c>
      <c r="L14" s="16">
        <f>IF('[8]Video Analysis'!$O$114="","",'[8]Video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-73.40735828038305</v>
      </c>
      <c r="U14" s="23">
        <f t="shared" si="4"/>
        <v>40.910387216135859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IF('[8]Video Analysis'!$B$124="","",'[8]Video Analysis'!$B$124)</f>
        <v/>
      </c>
      <c r="B15" s="15">
        <f>IF('[8]Video Analysis'!$Q$124="","",'[8]Video Analysis'!$Q$124)</f>
        <v>-73.407520805485547</v>
      </c>
      <c r="C15" s="15">
        <f>IF('[8]Video Analysis'!$P$124="","",'[8]Video Analysis'!$P$124)</f>
        <v>40.910855303518474</v>
      </c>
      <c r="D15" s="16">
        <f>IF('[8]Video Analysis'!$G$124="","",'[8]Video Analysis'!$G$124)</f>
        <v>0</v>
      </c>
      <c r="E15" s="16">
        <f>IF('[8]Video Analysis'!$H$124="","",'[8]Video Analysis'!$H$124)</f>
        <v>0</v>
      </c>
      <c r="F15" s="16">
        <f>IF('[8]Video Analysis'!$I$124="","",'[8]Video Analysis'!$I$124)</f>
        <v>100</v>
      </c>
      <c r="G15" s="16">
        <f>IF('[8]Video Analysis'!$J$124="","",'[8]Video Analysis'!$J$124)</f>
        <v>0</v>
      </c>
      <c r="H15" s="16">
        <f>IF('[8]Video Analysis'!$K$124="","",'[8]Video Analysis'!$K$124)</f>
        <v>0</v>
      </c>
      <c r="I15" s="16">
        <f>IF('[8]Video Analysis'!$L$124="","",'[8]Video Analysis'!$L$124)</f>
        <v>100</v>
      </c>
      <c r="J15" s="16">
        <f>IF('[8]Video Analysis'!$M$124="","",'[8]Video Analysis'!$M$124)</f>
        <v>0</v>
      </c>
      <c r="K15" s="16">
        <f>IF('[8]Video Analysis'!$N$124="","",'[8]Video Analysis'!$N$124)</f>
        <v>0</v>
      </c>
      <c r="L15" s="16">
        <f>IF('[8]Video Analysis'!$O$124="","",'[8]Video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-73.407520805485547</v>
      </c>
      <c r="U15" s="23">
        <f t="shared" si="4"/>
        <v>40.910855303518474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IF('[8]Video Analysis'!$B$134="","",'[8]Video Analysis'!$B$134)</f>
        <v/>
      </c>
      <c r="B16" s="15">
        <f>IF('[8]Video Analysis'!$Q$134="","",'[8]Video Analysis'!$Q$134)</f>
        <v>-73.407520805485547</v>
      </c>
      <c r="C16" s="15">
        <f>IF('[8]Video Analysis'!$P$134="","",'[8]Video Analysis'!$P$134)</f>
        <v>40.910855303518474</v>
      </c>
      <c r="D16" s="16">
        <f>IF('[8]Video Analysis'!$G$134="","",'[8]Video Analysis'!$G$134)</f>
        <v>0</v>
      </c>
      <c r="E16" s="16">
        <f>IF('[8]Video Analysis'!$H$134="","",'[8]Video Analysis'!$H$134)</f>
        <v>0</v>
      </c>
      <c r="F16" s="16">
        <f>IF('[8]Video Analysis'!$I$134="","",'[8]Video Analysis'!$I$134)</f>
        <v>100</v>
      </c>
      <c r="G16" s="16">
        <f>IF('[8]Video Analysis'!$J$134="","",'[8]Video Analysis'!$J$134)</f>
        <v>0</v>
      </c>
      <c r="H16" s="16">
        <f>IF('[8]Video Analysis'!$K$134="","",'[8]Video Analysis'!$K$134)</f>
        <v>0</v>
      </c>
      <c r="I16" s="16">
        <f>IF('[8]Video Analysis'!$L$134="","",'[8]Video Analysis'!$L$134)</f>
        <v>100</v>
      </c>
      <c r="J16" s="16">
        <f>IF('[8]Video Analysis'!$M$134="","",'[8]Video Analysis'!$M$134)</f>
        <v>0</v>
      </c>
      <c r="K16" s="16">
        <f>IF('[8]Video Analysis'!$N$134="","",'[8]Video Analysis'!$N$134)</f>
        <v>0</v>
      </c>
      <c r="L16" s="16">
        <f>IF('[8]Video Analysis'!$O$134="","",'[8]Video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-73.407520805485547</v>
      </c>
      <c r="U16" s="23">
        <f t="shared" si="4"/>
        <v>40.910855303518474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IF('[8]Video Analysis'!$B$144="","",'[8]Video Analysis'!$B$144)</f>
        <v/>
      </c>
      <c r="B17" s="15">
        <f>IF('[8]Video Analysis'!$Q$144="","",'[8]Video Analysis'!$Q$144)</f>
        <v>-73.407395957037807</v>
      </c>
      <c r="C17" s="15">
        <f>IF('[8]Video Analysis'!$P$144="","",'[8]Video Analysis'!$P$144)</f>
        <v>40.910726431757212</v>
      </c>
      <c r="D17" s="16">
        <f>IF('[8]Video Analysis'!$G$144="","",'[8]Video Analysis'!$G$144)</f>
        <v>0</v>
      </c>
      <c r="E17" s="16">
        <f>IF('[8]Video Analysis'!$H$144="","",'[8]Video Analysis'!$H$144)</f>
        <v>0</v>
      </c>
      <c r="F17" s="16">
        <f>IF('[8]Video Analysis'!$I$144="","",'[8]Video Analysis'!$I$144)</f>
        <v>100</v>
      </c>
      <c r="G17" s="16">
        <f>IF('[8]Video Analysis'!$J$144="","",'[8]Video Analysis'!$J$144)</f>
        <v>0</v>
      </c>
      <c r="H17" s="16">
        <f>IF('[8]Video Analysis'!$K$144="","",'[8]Video Analysis'!$K$144)</f>
        <v>0</v>
      </c>
      <c r="I17" s="16">
        <f>IF('[8]Video Analysis'!$L$144="","",'[8]Video Analysis'!$L$144)</f>
        <v>100</v>
      </c>
      <c r="J17" s="16">
        <f>IF('[8]Video Analysis'!$M$144="","",'[8]Video Analysis'!$M$144)</f>
        <v>0</v>
      </c>
      <c r="K17" s="16">
        <f>IF('[8]Video Analysis'!$N$144="","",'[8]Video Analysis'!$N$144)</f>
        <v>0</v>
      </c>
      <c r="L17" s="16">
        <f>IF('[8]Video Analysis'!$O$144="","",'[8]Video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-73.407395957037807</v>
      </c>
      <c r="U17" s="23">
        <f t="shared" si="4"/>
        <v>40.910726431757212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>10% MS</v>
      </c>
    </row>
    <row r="18" spans="1:32" x14ac:dyDescent="0.3">
      <c r="A18" s="14" t="str">
        <f>IF('[8]Video Analysis'!$B$154="","",'[8]Video Analysis'!$B$154)</f>
        <v/>
      </c>
      <c r="B18" s="15">
        <f>IF('[8]Video Analysis'!$Q$154="","",'[8]Video Analysis'!$Q$154)</f>
        <v>-73.407395957037807</v>
      </c>
      <c r="C18" s="15">
        <f>IF('[8]Video Analysis'!$P$154="","",'[8]Video Analysis'!$P$154)</f>
        <v>40.910726431757212</v>
      </c>
      <c r="D18" s="16">
        <f>IF('[8]Video Analysis'!$G$154="","",'[8]Video Analysis'!$G$154)</f>
        <v>0</v>
      </c>
      <c r="E18" s="16">
        <f>IF('[8]Video Analysis'!$H$154="","",'[8]Video Analysis'!$H$154)</f>
        <v>0</v>
      </c>
      <c r="F18" s="16">
        <f>IF('[8]Video Analysis'!$I$154="","",'[8]Video Analysis'!$I$154)</f>
        <v>100</v>
      </c>
      <c r="G18" s="16">
        <f>IF('[8]Video Analysis'!$J$154="","",'[8]Video Analysis'!$J$154)</f>
        <v>0</v>
      </c>
      <c r="H18" s="16">
        <f>IF('[8]Video Analysis'!$K$154="","",'[8]Video Analysis'!$K$154)</f>
        <v>0</v>
      </c>
      <c r="I18" s="16">
        <f>IF('[8]Video Analysis'!$L$154="","",'[8]Video Analysis'!$L$154)</f>
        <v>100</v>
      </c>
      <c r="J18" s="16">
        <f>IF('[8]Video Analysis'!$M$154="","",'[8]Video Analysis'!$M$154)</f>
        <v>0</v>
      </c>
      <c r="K18" s="16">
        <f>IF('[8]Video Analysis'!$N$154="","",'[8]Video Analysis'!$N$154)</f>
        <v>0</v>
      </c>
      <c r="L18" s="16">
        <f>IF('[8]Video Analysis'!$O$154="","",'[8]Video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-73.407395957037807</v>
      </c>
      <c r="U18" s="23">
        <f t="shared" si="4"/>
        <v>40.910726431757212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IF('[8]Video Analysis'!$B$164="","",'[8]Video Analysis'!$B$164)</f>
        <v/>
      </c>
      <c r="B19" s="15">
        <f>IF('[8]Video Analysis'!$Q$164="","",'[8]Video Analysis'!$Q$164)</f>
        <v>-73.407399100251496</v>
      </c>
      <c r="C19" s="15">
        <f>IF('[8]Video Analysis'!$P$164="","",'[8]Video Analysis'!$P$164)</f>
        <v>40.910652671009302</v>
      </c>
      <c r="D19" s="16">
        <f>IF('[8]Video Analysis'!$G$164="","",'[8]Video Analysis'!$G$164)</f>
        <v>0</v>
      </c>
      <c r="E19" s="16">
        <f>IF('[8]Video Analysis'!$H$164="","",'[8]Video Analysis'!$H$164)</f>
        <v>0</v>
      </c>
      <c r="F19" s="16">
        <f>IF('[8]Video Analysis'!$I$164="","",'[8]Video Analysis'!$I$164)</f>
        <v>100</v>
      </c>
      <c r="G19" s="16">
        <f>IF('[8]Video Analysis'!$J$164="","",'[8]Video Analysis'!$J$164)</f>
        <v>0</v>
      </c>
      <c r="H19" s="16">
        <f>IF('[8]Video Analysis'!$K$164="","",'[8]Video Analysis'!$K$164)</f>
        <v>0</v>
      </c>
      <c r="I19" s="16">
        <f>IF('[8]Video Analysis'!$L$164="","",'[8]Video Analysis'!$L$164)</f>
        <v>100</v>
      </c>
      <c r="J19" s="16">
        <f>IF('[8]Video Analysis'!$M$164="","",'[8]Video Analysis'!$M$164)</f>
        <v>0</v>
      </c>
      <c r="K19" s="16">
        <f>IF('[8]Video Analysis'!$N$164="","",'[8]Video Analysis'!$N$164)</f>
        <v>0</v>
      </c>
      <c r="L19" s="16">
        <f>IF('[8]Video Analysis'!$O$164="","",'[8]Video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-73.407399100251496</v>
      </c>
      <c r="U19" s="23">
        <f t="shared" si="4"/>
        <v>40.910652671009302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">
      <c r="A20" s="14" t="str">
        <f>IF('[8]Video Analysis'!$B$174="","",'[8]Video Analysis'!$B$174)</f>
        <v/>
      </c>
      <c r="B20" s="15">
        <f>IF('[8]Video Analysis'!$Q$174="","",'[8]Video Analysis'!$Q$174)</f>
        <v>-73.407399100251496</v>
      </c>
      <c r="C20" s="15">
        <f>IF('[8]Video Analysis'!$P$174="","",'[8]Video Analysis'!$P$174)</f>
        <v>40.910652671009302</v>
      </c>
      <c r="D20" s="16">
        <f>IF('[8]Video Analysis'!$G$174="","",'[8]Video Analysis'!$G$174)</f>
        <v>0</v>
      </c>
      <c r="E20" s="16">
        <f>IF('[8]Video Analysis'!$H$174="","",'[8]Video Analysis'!$H$174)</f>
        <v>0</v>
      </c>
      <c r="F20" s="16">
        <f>IF('[8]Video Analysis'!$I$174="","",'[8]Video Analysis'!$I$174)</f>
        <v>100</v>
      </c>
      <c r="G20" s="16">
        <f>IF('[8]Video Analysis'!$J$174="","",'[8]Video Analysis'!$J$174)</f>
        <v>0</v>
      </c>
      <c r="H20" s="16">
        <f>IF('[8]Video Analysis'!$K$174="","",'[8]Video Analysis'!$K$174)</f>
        <v>0</v>
      </c>
      <c r="I20" s="16">
        <f>IF('[8]Video Analysis'!$L$174="","",'[8]Video Analysis'!$L$174)</f>
        <v>100</v>
      </c>
      <c r="J20" s="16">
        <f>IF('[8]Video Analysis'!$M$174="","",'[8]Video Analysis'!$M$174)</f>
        <v>0</v>
      </c>
      <c r="K20" s="16">
        <f>IF('[8]Video Analysis'!$N$174="","",'[8]Video Analysis'!$N$174)</f>
        <v>0</v>
      </c>
      <c r="L20" s="16">
        <f>IF('[8]Video Analysis'!$O$174="","",'[8]Video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-73.407399100251496</v>
      </c>
      <c r="U20" s="23">
        <f t="shared" si="4"/>
        <v>40.910652671009302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IF('[8]Video Analysis'!$B$184="","",'[8]Video Analysis'!$B$184)</f>
        <v/>
      </c>
      <c r="B21" s="15">
        <f>IF('[8]Video Analysis'!$Q$184="","",'[8]Video Analysis'!$Q$184)</f>
        <v>-73.407403919845819</v>
      </c>
      <c r="C21" s="15">
        <f>IF('[8]Video Analysis'!$P$184="","",'[8]Video Analysis'!$P$184)</f>
        <v>40.910619939677417</v>
      </c>
      <c r="D21" s="16">
        <f>IF('[8]Video Analysis'!$G$184="","",'[8]Video Analysis'!$G$184)</f>
        <v>0</v>
      </c>
      <c r="E21" s="16">
        <f>IF('[8]Video Analysis'!$H$184="","",'[8]Video Analysis'!$H$184)</f>
        <v>0</v>
      </c>
      <c r="F21" s="16">
        <f>IF('[8]Video Analysis'!$I$184="","",'[8]Video Analysis'!$I$184)</f>
        <v>100</v>
      </c>
      <c r="G21" s="16">
        <f>IF('[8]Video Analysis'!$J$184="","",'[8]Video Analysis'!$J$184)</f>
        <v>0</v>
      </c>
      <c r="H21" s="16">
        <f>IF('[8]Video Analysis'!$K$184="","",'[8]Video Analysis'!$K$184)</f>
        <v>0</v>
      </c>
      <c r="I21" s="16">
        <f>IF('[8]Video Analysis'!$L$184="","",'[8]Video Analysis'!$L$184)</f>
        <v>100</v>
      </c>
      <c r="J21" s="16">
        <f>IF('[8]Video Analysis'!$M$184="","",'[8]Video Analysis'!$M$184)</f>
        <v>0</v>
      </c>
      <c r="K21" s="16">
        <f>IF('[8]Video Analysis'!$N$184="","",'[8]Video Analysis'!$N$184)</f>
        <v>0</v>
      </c>
      <c r="L21" s="16">
        <f>IF('[8]Video Analysis'!$O$184="","",'[8]Video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-73.407403919845819</v>
      </c>
      <c r="U21" s="23">
        <f t="shared" si="4"/>
        <v>40.910619939677417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IF('[8]Video Analysis'!$B$194="","",'[8]Video Analysis'!$B$194)</f>
        <v/>
      </c>
      <c r="B22" s="15">
        <f>IF('[8]Video Analysis'!$Q$194="","",'[8]Video Analysis'!$Q$194)</f>
        <v>-73.407402243465185</v>
      </c>
      <c r="C22" s="15">
        <f>IF('[8]Video Analysis'!$P$194="","",'[8]Video Analysis'!$P$194)</f>
        <v>40.91056214645505</v>
      </c>
      <c r="D22" s="16">
        <f>IF('[8]Video Analysis'!$G$194="","",'[8]Video Analysis'!$G$194)</f>
        <v>0</v>
      </c>
      <c r="E22" s="16">
        <f>IF('[8]Video Analysis'!$H$194="","",'[8]Video Analysis'!$H$194)</f>
        <v>0</v>
      </c>
      <c r="F22" s="16">
        <f>IF('[8]Video Analysis'!$I$194="","",'[8]Video Analysis'!$I$194)</f>
        <v>100</v>
      </c>
      <c r="G22" s="16">
        <f>IF('[8]Video Analysis'!$J$194="","",'[8]Video Analysis'!$J$194)</f>
        <v>0</v>
      </c>
      <c r="H22" s="16">
        <f>IF('[8]Video Analysis'!$K$194="","",'[8]Video Analysis'!$K$194)</f>
        <v>0</v>
      </c>
      <c r="I22" s="16">
        <f>IF('[8]Video Analysis'!$L$194="","",'[8]Video Analysis'!$L$194)</f>
        <v>100</v>
      </c>
      <c r="J22" s="16">
        <f>IF('[8]Video Analysis'!$M$194="","",'[8]Video Analysis'!$M$194)</f>
        <v>0</v>
      </c>
      <c r="K22" s="16">
        <f>IF('[8]Video Analysis'!$N$194="","",'[8]Video Analysis'!$N$194)</f>
        <v>0</v>
      </c>
      <c r="L22" s="16">
        <f>IF('[8]Video Analysis'!$O$194="","",'[8]Video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-73.407402243465185</v>
      </c>
      <c r="U22" s="23">
        <f t="shared" si="4"/>
        <v>40.91056214645505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IF('[8]Video Analysis'!$B$204="","",'[8]Video Analysis'!$B$204)</f>
        <v/>
      </c>
      <c r="B23" s="15">
        <f>IF('[8]Video Analysis'!$Q$204="","",'[8]Video Analysis'!$Q$204)</f>
        <v>-73.407402662560344</v>
      </c>
      <c r="C23" s="15">
        <f>IF('[8]Video Analysis'!$P$204="","",'[8]Video Analysis'!$P$204)</f>
        <v>40.910580502822995</v>
      </c>
      <c r="D23" s="16">
        <f>IF('[8]Video Analysis'!$G$204="","",'[8]Video Analysis'!$G$204)</f>
        <v>0</v>
      </c>
      <c r="E23" s="16">
        <f>IF('[8]Video Analysis'!$H$204="","",'[8]Video Analysis'!$H$204)</f>
        <v>0</v>
      </c>
      <c r="F23" s="16">
        <f>IF('[8]Video Analysis'!$I$204="","",'[8]Video Analysis'!$I$204)</f>
        <v>100</v>
      </c>
      <c r="G23" s="16">
        <f>IF('[8]Video Analysis'!$J$204="","",'[8]Video Analysis'!$J$204)</f>
        <v>0</v>
      </c>
      <c r="H23" s="16">
        <f>IF('[8]Video Analysis'!$K$204="","",'[8]Video Analysis'!$K$204)</f>
        <v>0</v>
      </c>
      <c r="I23" s="16">
        <f>IF('[8]Video Analysis'!$L$204="","",'[8]Video Analysis'!$L$204)</f>
        <v>100</v>
      </c>
      <c r="J23" s="16">
        <f>IF('[8]Video Analysis'!$M$204="","",'[8]Video Analysis'!$M$204)</f>
        <v>0</v>
      </c>
      <c r="K23" s="16">
        <f>IF('[8]Video Analysis'!$N$204="","",'[8]Video Analysis'!$N$204)</f>
        <v>0</v>
      </c>
      <c r="L23" s="16">
        <f>IF('[8]Video Analysis'!$O$204="","",'[8]Video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-73.407402662560344</v>
      </c>
      <c r="U23" s="23">
        <f t="shared" si="4"/>
        <v>40.910580502822995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IF('[8]Video Analysis'!$B$214="","",'[8]Video Analysis'!$B$214)</f>
        <v/>
      </c>
      <c r="B24" s="15">
        <f>IF('[8]Video Analysis'!$Q$214="","",'[8]Video Analysis'!$Q$214)</f>
        <v>-73.407402662560344</v>
      </c>
      <c r="C24" s="15">
        <f>IF('[8]Video Analysis'!$P$214="","",'[8]Video Analysis'!$P$214)</f>
        <v>40.910580502822995</v>
      </c>
      <c r="D24" s="16">
        <f>IF('[8]Video Analysis'!$G$214="","",'[8]Video Analysis'!$G$214)</f>
        <v>0</v>
      </c>
      <c r="E24" s="16">
        <f>IF('[8]Video Analysis'!$H$214="","",'[8]Video Analysis'!$H$214)</f>
        <v>0</v>
      </c>
      <c r="F24" s="16">
        <f>IF('[8]Video Analysis'!$I$214="","",'[8]Video Analysis'!$I$214)</f>
        <v>100</v>
      </c>
      <c r="G24" s="16">
        <f>IF('[8]Video Analysis'!$J$214="","",'[8]Video Analysis'!$J$214)</f>
        <v>0</v>
      </c>
      <c r="H24" s="16">
        <f>IF('[8]Video Analysis'!$K$214="","",'[8]Video Analysis'!$K$214)</f>
        <v>0</v>
      </c>
      <c r="I24" s="16">
        <f>IF('[8]Video Analysis'!$L$214="","",'[8]Video Analysis'!$L$214)</f>
        <v>100</v>
      </c>
      <c r="J24" s="16">
        <f>IF('[8]Video Analysis'!$M$214="","",'[8]Video Analysis'!$M$214)</f>
        <v>0</v>
      </c>
      <c r="K24" s="16">
        <f>IF('[8]Video Analysis'!$N$214="","",'[8]Video Analysis'!$N$214)</f>
        <v>0</v>
      </c>
      <c r="L24" s="16">
        <f>IF('[8]Video Analysis'!$O$214="","",'[8]Video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-73.407402662560344</v>
      </c>
      <c r="U24" s="23">
        <f t="shared" si="4"/>
        <v>40.910580502822995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IF('[8]Video Analysis'!$B$224="","",'[8]Video Analysis'!$B$224)</f>
        <v/>
      </c>
      <c r="B25" s="15">
        <f>IF('[8]Video Analysis'!$Q$224="","",'[8]Video Analysis'!$Q$224)</f>
        <v>-73.407389922067523</v>
      </c>
      <c r="C25" s="15">
        <f>IF('[8]Video Analysis'!$P$224="","",'[8]Video Analysis'!$P$224)</f>
        <v>40.910532432608306</v>
      </c>
      <c r="D25" s="16">
        <f>IF('[8]Video Analysis'!$G$224="","",'[8]Video Analysis'!$G$224)</f>
        <v>0</v>
      </c>
      <c r="E25" s="16">
        <f>IF('[8]Video Analysis'!$H$224="","",'[8]Video Analysis'!$H$224)</f>
        <v>0</v>
      </c>
      <c r="F25" s="16">
        <f>IF('[8]Video Analysis'!$I$224="","",'[8]Video Analysis'!$I$224)</f>
        <v>100</v>
      </c>
      <c r="G25" s="16">
        <f>IF('[8]Video Analysis'!$J$224="","",'[8]Video Analysis'!$J$224)</f>
        <v>0</v>
      </c>
      <c r="H25" s="16">
        <f>IF('[8]Video Analysis'!$K$224="","",'[8]Video Analysis'!$K$224)</f>
        <v>0</v>
      </c>
      <c r="I25" s="16">
        <f>IF('[8]Video Analysis'!$L$224="","",'[8]Video Analysis'!$L$224)</f>
        <v>100</v>
      </c>
      <c r="J25" s="16">
        <f>IF('[8]Video Analysis'!$M$224="","",'[8]Video Analysis'!$M$224)</f>
        <v>0</v>
      </c>
      <c r="K25" s="16">
        <f>IF('[8]Video Analysis'!$N$224="","",'[8]Video Analysis'!$N$224)</f>
        <v>0</v>
      </c>
      <c r="L25" s="16">
        <f>IF('[8]Video Analysis'!$O$224="","",'[8]Video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-73.407389922067523</v>
      </c>
      <c r="U25" s="23">
        <f t="shared" si="4"/>
        <v>40.910532432608306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IF('[8]Video Analysis'!$B$234="","",'[8]Video Analysis'!$B$234)</f>
        <v/>
      </c>
      <c r="B26" s="15">
        <f>IF('[8]Video Analysis'!$Q$234="","",'[8]Video Analysis'!$Q$234)</f>
        <v>-73.407483212649822</v>
      </c>
      <c r="C26" s="15">
        <f>IF('[8]Video Analysis'!$P$234="","",'[8]Video Analysis'!$P$234)</f>
        <v>40.910459007136524</v>
      </c>
      <c r="D26" s="16">
        <f>IF('[8]Video Analysis'!$G$234="","",'[8]Video Analysis'!$G$234)</f>
        <v>0</v>
      </c>
      <c r="E26" s="16">
        <f>IF('[8]Video Analysis'!$H$234="","",'[8]Video Analysis'!$H$234)</f>
        <v>0</v>
      </c>
      <c r="F26" s="16">
        <f>IF('[8]Video Analysis'!$I$234="","",'[8]Video Analysis'!$I$234)</f>
        <v>100</v>
      </c>
      <c r="G26" s="16">
        <f>IF('[8]Video Analysis'!$J$234="","",'[8]Video Analysis'!$J$234)</f>
        <v>0</v>
      </c>
      <c r="H26" s="16">
        <f>IF('[8]Video Analysis'!$K$234="","",'[8]Video Analysis'!$K$234)</f>
        <v>0</v>
      </c>
      <c r="I26" s="16">
        <f>IF('[8]Video Analysis'!$L$234="","",'[8]Video Analysis'!$L$234)</f>
        <v>100</v>
      </c>
      <c r="J26" s="16">
        <f>IF('[8]Video Analysis'!$M$234="","",'[8]Video Analysis'!$M$234)</f>
        <v>0</v>
      </c>
      <c r="K26" s="16">
        <f>IF('[8]Video Analysis'!$N$234="","",'[8]Video Analysis'!$N$234)</f>
        <v>0</v>
      </c>
      <c r="L26" s="16">
        <f>IF('[8]Video Analysis'!$O$234="","",'[8]Video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-73.407483212649822</v>
      </c>
      <c r="U26" s="23">
        <f t="shared" si="4"/>
        <v>40.910459007136524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IF('[8]Video Analysis'!$B$244="","",'[8]Video Analysis'!$B$244)</f>
        <v/>
      </c>
      <c r="B27" s="15">
        <f>IF('[8]Video Analysis'!$Q$244="","",'[8]Video Analysis'!$Q$244)</f>
        <v>-73.407483254559338</v>
      </c>
      <c r="C27" s="15">
        <f>IF('[8]Video Analysis'!$P$244="","",'[8]Video Analysis'!$P$244)</f>
        <v>40.910437298007309</v>
      </c>
      <c r="D27" s="16">
        <f>IF('[8]Video Analysis'!$G$244="","",'[8]Video Analysis'!$G$244)</f>
        <v>0</v>
      </c>
      <c r="E27" s="16">
        <f>IF('[8]Video Analysis'!$H$244="","",'[8]Video Analysis'!$H$244)</f>
        <v>0</v>
      </c>
      <c r="F27" s="16">
        <f>IF('[8]Video Analysis'!$I$244="","",'[8]Video Analysis'!$I$244)</f>
        <v>100</v>
      </c>
      <c r="G27" s="16">
        <f>IF('[8]Video Analysis'!$J$244="","",'[8]Video Analysis'!$J$244)</f>
        <v>0</v>
      </c>
      <c r="H27" s="16">
        <f>IF('[8]Video Analysis'!$K$244="","",'[8]Video Analysis'!$K$244)</f>
        <v>0</v>
      </c>
      <c r="I27" s="16">
        <f>IF('[8]Video Analysis'!$L$244="","",'[8]Video Analysis'!$L$244)</f>
        <v>100</v>
      </c>
      <c r="J27" s="16">
        <f>IF('[8]Video Analysis'!$M$244="","",'[8]Video Analysis'!$M$244)</f>
        <v>0</v>
      </c>
      <c r="K27" s="16">
        <f>IF('[8]Video Analysis'!$N$244="","",'[8]Video Analysis'!$N$244)</f>
        <v>0</v>
      </c>
      <c r="L27" s="16">
        <f>IF('[8]Video Analysis'!$O$244="","",'[8]Video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-73.407483254559338</v>
      </c>
      <c r="U27" s="23">
        <f t="shared" si="4"/>
        <v>40.910437298007309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>10% MS</v>
      </c>
    </row>
    <row r="28" spans="1:32" x14ac:dyDescent="0.3">
      <c r="A28" s="14" t="str">
        <f>IF('[8]Video Analysis'!$B$254="","",'[8]Video Analysis'!$B$254)</f>
        <v/>
      </c>
      <c r="B28" s="15">
        <f>IF('[8]Video Analysis'!$Q$254="","",'[8]Video Analysis'!$Q$254)</f>
        <v>-73.407483254559338</v>
      </c>
      <c r="C28" s="15">
        <f>IF('[8]Video Analysis'!$P$254="","",'[8]Video Analysis'!$P$254)</f>
        <v>40.910437298007309</v>
      </c>
      <c r="D28" s="16">
        <f>IF('[8]Video Analysis'!$G$254="","",'[8]Video Analysis'!$G$254)</f>
        <v>0</v>
      </c>
      <c r="E28" s="16">
        <f>IF('[8]Video Analysis'!$H$254="","",'[8]Video Analysis'!$H$254)</f>
        <v>0</v>
      </c>
      <c r="F28" s="16">
        <f>IF('[8]Video Analysis'!$I$254="","",'[8]Video Analysis'!$I$254)</f>
        <v>100</v>
      </c>
      <c r="G28" s="16">
        <f>IF('[8]Video Analysis'!$J$254="","",'[8]Video Analysis'!$J$254)</f>
        <v>0</v>
      </c>
      <c r="H28" s="16">
        <f>IF('[8]Video Analysis'!$K$254="","",'[8]Video Analysis'!$K$254)</f>
        <v>0</v>
      </c>
      <c r="I28" s="16">
        <f>IF('[8]Video Analysis'!$L$254="","",'[8]Video Analysis'!$L$254)</f>
        <v>100</v>
      </c>
      <c r="J28" s="16">
        <f>IF('[8]Video Analysis'!$M$254="","",'[8]Video Analysis'!$M$254)</f>
        <v>0</v>
      </c>
      <c r="K28" s="16">
        <f>IF('[8]Video Analysis'!$N$254="","",'[8]Video Analysis'!$N$254)</f>
        <v>0</v>
      </c>
      <c r="L28" s="16">
        <f>IF('[8]Video Analysis'!$O$254="","",'[8]Video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-73.407483254559338</v>
      </c>
      <c r="U28" s="23">
        <f t="shared" si="4"/>
        <v>40.910437298007309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IF('[8]Video Analysis'!$B$264="","",'[8]Video Analysis'!$B$264)</f>
        <v/>
      </c>
      <c r="B29" s="15">
        <f>IF('[8]Video Analysis'!$Q$264="","",'[8]Video Analysis'!$Q$264)</f>
        <v>-73.407482542097569</v>
      </c>
      <c r="C29" s="15">
        <f>IF('[8]Video Analysis'!$P$264="","",'[8]Video Analysis'!$P$264)</f>
        <v>40.910396729595959</v>
      </c>
      <c r="D29" s="16">
        <f>IF('[8]Video Analysis'!$G$264="","",'[8]Video Analysis'!$G$264)</f>
        <v>0</v>
      </c>
      <c r="E29" s="16">
        <f>IF('[8]Video Analysis'!$H$264="","",'[8]Video Analysis'!$H$264)</f>
        <v>0</v>
      </c>
      <c r="F29" s="16">
        <f>IF('[8]Video Analysis'!$I$264="","",'[8]Video Analysis'!$I$264)</f>
        <v>100</v>
      </c>
      <c r="G29" s="16">
        <f>IF('[8]Video Analysis'!$J$264="","",'[8]Video Analysis'!$J$264)</f>
        <v>0</v>
      </c>
      <c r="H29" s="16">
        <f>IF('[8]Video Analysis'!$K$264="","",'[8]Video Analysis'!$K$264)</f>
        <v>0</v>
      </c>
      <c r="I29" s="16">
        <f>IF('[8]Video Analysis'!$L$264="","",'[8]Video Analysis'!$L$264)</f>
        <v>100</v>
      </c>
      <c r="J29" s="16">
        <f>IF('[8]Video Analysis'!$M$264="","",'[8]Video Analysis'!$M$264)</f>
        <v>0</v>
      </c>
      <c r="K29" s="16">
        <f>IF('[8]Video Analysis'!$N$264="","",'[8]Video Analysis'!$N$264)</f>
        <v>0</v>
      </c>
      <c r="L29" s="16">
        <f>IF('[8]Video Analysis'!$O$264="","",'[8]Video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-73.407482542097569</v>
      </c>
      <c r="U29" s="23">
        <f t="shared" si="4"/>
        <v>40.910396729595959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">
      <c r="A30" s="14" t="str">
        <f>IF('[8]Video Analysis'!$B$274="","",'[8]Video Analysis'!$B$274)</f>
        <v/>
      </c>
      <c r="B30" s="15">
        <f>IF('[8]Video Analysis'!$Q$274="","",'[8]Video Analysis'!$Q$274)</f>
        <v>-73.407482542097569</v>
      </c>
      <c r="C30" s="15">
        <f>IF('[8]Video Analysis'!$P$274="","",'[8]Video Analysis'!$P$274)</f>
        <v>40.910396729595959</v>
      </c>
      <c r="D30" s="16">
        <f>IF('[8]Video Analysis'!$G$274="","",'[8]Video Analysis'!$G$274)</f>
        <v>0</v>
      </c>
      <c r="E30" s="16">
        <f>IF('[8]Video Analysis'!$H$274="","",'[8]Video Analysis'!$H$274)</f>
        <v>0</v>
      </c>
      <c r="F30" s="16">
        <f>IF('[8]Video Analysis'!$I$274="","",'[8]Video Analysis'!$I$274)</f>
        <v>100</v>
      </c>
      <c r="G30" s="16">
        <f>IF('[8]Video Analysis'!$J$274="","",'[8]Video Analysis'!$J$274)</f>
        <v>0</v>
      </c>
      <c r="H30" s="16">
        <f>IF('[8]Video Analysis'!$K$274="","",'[8]Video Analysis'!$K$274)</f>
        <v>0</v>
      </c>
      <c r="I30" s="16">
        <f>IF('[8]Video Analysis'!$L$274="","",'[8]Video Analysis'!$L$274)</f>
        <v>100</v>
      </c>
      <c r="J30" s="16">
        <f>IF('[8]Video Analysis'!$M$274="","",'[8]Video Analysis'!$M$274)</f>
        <v>0</v>
      </c>
      <c r="K30" s="16">
        <f>IF('[8]Video Analysis'!$N$274="","",'[8]Video Analysis'!$N$274)</f>
        <v>0</v>
      </c>
      <c r="L30" s="16">
        <f>IF('[8]Video Analysis'!$O$274="","",'[8]Video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-73.407482542097569</v>
      </c>
      <c r="U30" s="23">
        <f t="shared" si="4"/>
        <v>40.910396729595959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IF('[8]Video Analysis'!$B$284="","",'[8]Video Analysis'!$B$284)</f>
        <v/>
      </c>
      <c r="B31" s="15">
        <f>IF('[8]Video Analysis'!$Q$284="","",'[8]Video Analysis'!$Q$284)</f>
        <v>-73.407483045011759</v>
      </c>
      <c r="C31" s="15">
        <f>IF('[8]Video Analysis'!$P$284="","",'[8]Video Analysis'!$P$284)</f>
        <v>40.910342708230019</v>
      </c>
      <c r="D31" s="16">
        <f>IF('[8]Video Analysis'!$G$284="","",'[8]Video Analysis'!$G$284)</f>
        <v>0</v>
      </c>
      <c r="E31" s="16">
        <f>IF('[8]Video Analysis'!$H$284="","",'[8]Video Analysis'!$H$284)</f>
        <v>0</v>
      </c>
      <c r="F31" s="16">
        <f>IF('[8]Video Analysis'!$I$284="","",'[8]Video Analysis'!$I$284)</f>
        <v>100</v>
      </c>
      <c r="G31" s="16">
        <f>IF('[8]Video Analysis'!$J$284="","",'[8]Video Analysis'!$J$284)</f>
        <v>0</v>
      </c>
      <c r="H31" s="16">
        <f>IF('[8]Video Analysis'!$K$284="","",'[8]Video Analysis'!$K$284)</f>
        <v>0</v>
      </c>
      <c r="I31" s="16">
        <f>IF('[8]Video Analysis'!$L$284="","",'[8]Video Analysis'!$L$284)</f>
        <v>100</v>
      </c>
      <c r="J31" s="16">
        <f>IF('[8]Video Analysis'!$M$284="","",'[8]Video Analysis'!$M$284)</f>
        <v>0</v>
      </c>
      <c r="K31" s="16">
        <f>IF('[8]Video Analysis'!$N$284="","",'[8]Video Analysis'!$N$284)</f>
        <v>0</v>
      </c>
      <c r="L31" s="16">
        <f>IF('[8]Video Analysis'!$O$284="","",'[8]Video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-73.407483045011759</v>
      </c>
      <c r="U31" s="23">
        <f t="shared" si="4"/>
        <v>40.910342708230019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IF('[8]Video Analysis'!$B$294="","",'[8]Video Analysis'!$B$294)</f>
        <v/>
      </c>
      <c r="B32" s="15">
        <f>IF('[8]Video Analysis'!$Q$294="","",'[8]Video Analysis'!$Q$294)</f>
        <v>-73.407490169629455</v>
      </c>
      <c r="C32" s="15">
        <f>IF('[8]Video Analysis'!$P$294="","",'[8]Video Analysis'!$P$294)</f>
        <v>40.910296062938869</v>
      </c>
      <c r="D32" s="16">
        <f>IF('[8]Video Analysis'!$G$294="","",'[8]Video Analysis'!$G$294)</f>
        <v>0</v>
      </c>
      <c r="E32" s="16">
        <f>IF('[8]Video Analysis'!$H$294="","",'[8]Video Analysis'!$H$294)</f>
        <v>0</v>
      </c>
      <c r="F32" s="16">
        <f>IF('[8]Video Analysis'!$I$294="","",'[8]Video Analysis'!$I$294)</f>
        <v>100</v>
      </c>
      <c r="G32" s="16">
        <f>IF('[8]Video Analysis'!$J$294="","",'[8]Video Analysis'!$J$294)</f>
        <v>0</v>
      </c>
      <c r="H32" s="16">
        <f>IF('[8]Video Analysis'!$K$294="","",'[8]Video Analysis'!$K$294)</f>
        <v>0</v>
      </c>
      <c r="I32" s="16">
        <f>IF('[8]Video Analysis'!$L$294="","",'[8]Video Analysis'!$L$294)</f>
        <v>100</v>
      </c>
      <c r="J32" s="16">
        <f>IF('[8]Video Analysis'!$M$294="","",'[8]Video Analysis'!$M$294)</f>
        <v>0</v>
      </c>
      <c r="K32" s="16">
        <f>IF('[8]Video Analysis'!$N$294="","",'[8]Video Analysis'!$N$294)</f>
        <v>0</v>
      </c>
      <c r="L32" s="16">
        <f>IF('[8]Video Analysis'!$O$294="","",'[8]Video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-73.407490169629455</v>
      </c>
      <c r="U32" s="23">
        <f t="shared" si="4"/>
        <v>40.910296062938869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IF('[8]Video Analysis'!$B$304="","",'[8]Video Analysis'!$B$304)</f>
        <v/>
      </c>
      <c r="B33" s="15">
        <f>IF('[8]Video Analysis'!$Q$304="","",'[8]Video Analysis'!$Q$304)</f>
        <v>-73.407490169629455</v>
      </c>
      <c r="C33" s="15">
        <f>IF('[8]Video Analysis'!$P$304="","",'[8]Video Analysis'!$P$304)</f>
        <v>40.910296062938869</v>
      </c>
      <c r="D33" s="16">
        <f>IF('[8]Video Analysis'!$G$304="","",'[8]Video Analysis'!$G$304)</f>
        <v>0</v>
      </c>
      <c r="E33" s="16">
        <f>IF('[8]Video Analysis'!$H$304="","",'[8]Video Analysis'!$H$304)</f>
        <v>0</v>
      </c>
      <c r="F33" s="16">
        <f>IF('[8]Video Analysis'!$I$304="","",'[8]Video Analysis'!$I$304)</f>
        <v>100</v>
      </c>
      <c r="G33" s="16">
        <f>IF('[8]Video Analysis'!$J$304="","",'[8]Video Analysis'!$J$304)</f>
        <v>0</v>
      </c>
      <c r="H33" s="16">
        <f>IF('[8]Video Analysis'!$K$304="","",'[8]Video Analysis'!$K$304)</f>
        <v>0</v>
      </c>
      <c r="I33" s="16">
        <f>IF('[8]Video Analysis'!$L$304="","",'[8]Video Analysis'!$L$304)</f>
        <v>100</v>
      </c>
      <c r="J33" s="16">
        <f>IF('[8]Video Analysis'!$M$304="","",'[8]Video Analysis'!$M$304)</f>
        <v>0</v>
      </c>
      <c r="K33" s="16">
        <f>IF('[8]Video Analysis'!$N$304="","",'[8]Video Analysis'!$N$304)</f>
        <v>0</v>
      </c>
      <c r="L33" s="16">
        <f>IF('[8]Video Analysis'!$O$304="","",'[8]Video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-73.407490169629455</v>
      </c>
      <c r="U33" s="23">
        <f t="shared" si="4"/>
        <v>40.910296062938869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IF('[8]Video Analysis'!$B$314="","",'[8]Video Analysis'!$B$314)</f>
        <v/>
      </c>
      <c r="B34" s="15">
        <f>IF('[8]Video Analysis'!$Q$314="","",'[8]Video Analysis'!$Q$314)</f>
        <v>-73.407422904856503</v>
      </c>
      <c r="C34" s="15">
        <f>IF('[8]Video Analysis'!$P$314="","",'[8]Video Analysis'!$P$314)</f>
        <v>40.91075275093317</v>
      </c>
      <c r="D34" s="16">
        <f>IF('[8]Video Analysis'!$G$314="","",'[8]Video Analysis'!$G$314)</f>
        <v>0</v>
      </c>
      <c r="E34" s="16">
        <f>IF('[8]Video Analysis'!$H$314="","",'[8]Video Analysis'!$H$314)</f>
        <v>0</v>
      </c>
      <c r="F34" s="16">
        <f>IF('[8]Video Analysis'!$I$314="","",'[8]Video Analysis'!$I$314)</f>
        <v>100</v>
      </c>
      <c r="G34" s="16">
        <f>IF('[8]Video Analysis'!$J$314="","",'[8]Video Analysis'!$J$314)</f>
        <v>0</v>
      </c>
      <c r="H34" s="16">
        <f>IF('[8]Video Analysis'!$K$314="","",'[8]Video Analysis'!$K$314)</f>
        <v>0</v>
      </c>
      <c r="I34" s="16">
        <f>IF('[8]Video Analysis'!$L$314="","",'[8]Video Analysis'!$L$314)</f>
        <v>100</v>
      </c>
      <c r="J34" s="16">
        <f>IF('[8]Video Analysis'!$M$314="","",'[8]Video Analysis'!$M$314)</f>
        <v>0</v>
      </c>
      <c r="K34" s="16">
        <f>IF('[8]Video Analysis'!$N$314="","",'[8]Video Analysis'!$N$314)</f>
        <v>0</v>
      </c>
      <c r="L34" s="16">
        <f>IF('[8]Video Analysis'!$O$314="","",'[8]Video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-73.407422904856503</v>
      </c>
      <c r="U34" s="23">
        <f t="shared" si="4"/>
        <v>40.91075275093317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IF('[8]Video Analysis'!$B$324="","",'[8]Video Analysis'!$B$324)</f>
        <v/>
      </c>
      <c r="B35" s="15">
        <f>IF('[8]Video Analysis'!$Q$324="","",'[8]Video Analysis'!$Q$324)</f>
        <v>-73.407434429973364</v>
      </c>
      <c r="C35" s="15">
        <f>IF('[8]Video Analysis'!$P$324="","",'[8]Video Analysis'!$P$324)</f>
        <v>40.910724210552871</v>
      </c>
      <c r="D35" s="16">
        <f>IF('[8]Video Analysis'!$G$324="","",'[8]Video Analysis'!$G$324)</f>
        <v>0</v>
      </c>
      <c r="E35" s="16">
        <f>IF('[8]Video Analysis'!$H$324="","",'[8]Video Analysis'!$H$324)</f>
        <v>0</v>
      </c>
      <c r="F35" s="16">
        <f>IF('[8]Video Analysis'!$I$324="","",'[8]Video Analysis'!$I$324)</f>
        <v>100</v>
      </c>
      <c r="G35" s="16">
        <f>IF('[8]Video Analysis'!$J$324="","",'[8]Video Analysis'!$J$324)</f>
        <v>0</v>
      </c>
      <c r="H35" s="16">
        <f>IF('[8]Video Analysis'!$K$324="","",'[8]Video Analysis'!$K$324)</f>
        <v>0</v>
      </c>
      <c r="I35" s="16">
        <f>IF('[8]Video Analysis'!$L$324="","",'[8]Video Analysis'!$L$324)</f>
        <v>100</v>
      </c>
      <c r="J35" s="16">
        <f>IF('[8]Video Analysis'!$M$324="","",'[8]Video Analysis'!$M$324)</f>
        <v>0</v>
      </c>
      <c r="K35" s="16">
        <f>IF('[8]Video Analysis'!$N$324="","",'[8]Video Analysis'!$N$324)</f>
        <v>0</v>
      </c>
      <c r="L35" s="16">
        <f>IF('[8]Video Analysis'!$O$324="","",'[8]Video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-73.407434429973364</v>
      </c>
      <c r="U35" s="23">
        <f t="shared" si="4"/>
        <v>40.910724210552871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IF('[8]Video Analysis'!$B$334="","",'[8]Video Analysis'!$B$334)</f>
        <v/>
      </c>
      <c r="B36" s="15">
        <f>IF('[8]Video Analysis'!$Q$334="","",'[8]Video Analysis'!$Q$334)</f>
        <v>-73.407434429973364</v>
      </c>
      <c r="C36" s="15">
        <f>IF('[8]Video Analysis'!$P$334="","",'[8]Video Analysis'!$P$334)</f>
        <v>40.910724210552871</v>
      </c>
      <c r="D36" s="16">
        <f>IF('[8]Video Analysis'!$G$334="","",'[8]Video Analysis'!$G$334)</f>
        <v>0</v>
      </c>
      <c r="E36" s="16">
        <f>IF('[8]Video Analysis'!$H$334="","",'[8]Video Analysis'!$H$334)</f>
        <v>0</v>
      </c>
      <c r="F36" s="16">
        <f>IF('[8]Video Analysis'!$I$334="","",'[8]Video Analysis'!$I$334)</f>
        <v>100</v>
      </c>
      <c r="G36" s="16">
        <f>IF('[8]Video Analysis'!$J$334="","",'[8]Video Analysis'!$J$334)</f>
        <v>0</v>
      </c>
      <c r="H36" s="16">
        <f>IF('[8]Video Analysis'!$K$334="","",'[8]Video Analysis'!$K$334)</f>
        <v>0</v>
      </c>
      <c r="I36" s="16">
        <f>IF('[8]Video Analysis'!$L$334="","",'[8]Video Analysis'!$L$334)</f>
        <v>100</v>
      </c>
      <c r="J36" s="16">
        <f>IF('[8]Video Analysis'!$M$334="","",'[8]Video Analysis'!$M$334)</f>
        <v>0</v>
      </c>
      <c r="K36" s="16">
        <f>IF('[8]Video Analysis'!$N$334="","",'[8]Video Analysis'!$N$334)</f>
        <v>0</v>
      </c>
      <c r="L36" s="16">
        <f>IF('[8]Video Analysis'!$O$334="","",'[8]Video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-73.407434429973364</v>
      </c>
      <c r="U36" s="23">
        <f t="shared" si="4"/>
        <v>40.910724210552871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IF('[8]Video Analysis'!$B$344="","",'[8]Video Analysis'!$B$344)</f>
        <v/>
      </c>
      <c r="B37" s="15">
        <f>IF('[8]Video Analysis'!$Q$344="","",'[8]Video Analysis'!$Q$344)</f>
        <v>-73.407438537105918</v>
      </c>
      <c r="C37" s="15">
        <f>IF('[8]Video Analysis'!$P$344="","",'[8]Video Analysis'!$P$344)</f>
        <v>40.910696256905794</v>
      </c>
      <c r="D37" s="16">
        <f>IF('[8]Video Analysis'!$G$344="","",'[8]Video Analysis'!$G$344)</f>
        <v>0</v>
      </c>
      <c r="E37" s="16">
        <f>IF('[8]Video Analysis'!$H$344="","",'[8]Video Analysis'!$H$344)</f>
        <v>0</v>
      </c>
      <c r="F37" s="16">
        <f>IF('[8]Video Analysis'!$I$344="","",'[8]Video Analysis'!$I$344)</f>
        <v>100</v>
      </c>
      <c r="G37" s="16">
        <f>IF('[8]Video Analysis'!$J$344="","",'[8]Video Analysis'!$J$344)</f>
        <v>0</v>
      </c>
      <c r="H37" s="16">
        <f>IF('[8]Video Analysis'!$K$344="","",'[8]Video Analysis'!$K$344)</f>
        <v>0</v>
      </c>
      <c r="I37" s="16">
        <f>IF('[8]Video Analysis'!$L$344="","",'[8]Video Analysis'!$L$344)</f>
        <v>100</v>
      </c>
      <c r="J37" s="16">
        <f>IF('[8]Video Analysis'!$M$344="","",'[8]Video Analysis'!$M$344)</f>
        <v>0</v>
      </c>
      <c r="K37" s="16">
        <f>IF('[8]Video Analysis'!$N$344="","",'[8]Video Analysis'!$N$344)</f>
        <v>0</v>
      </c>
      <c r="L37" s="16">
        <f>IF('[8]Video Analysis'!$O$344="","",'[8]Video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-73.407438537105918</v>
      </c>
      <c r="U37" s="23">
        <f t="shared" si="4"/>
        <v>40.910696256905794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>10% MS</v>
      </c>
    </row>
    <row r="38" spans="1:32" x14ac:dyDescent="0.3">
      <c r="A38" s="14" t="str">
        <f>IF('[8]Video Analysis'!$B$354="","",'[8]Video Analysis'!$B$354)</f>
        <v/>
      </c>
      <c r="B38" s="15">
        <f>IF('[8]Video Analysis'!$Q$354="","",'[8]Video Analysis'!$Q$354)</f>
        <v>-73.407435771077871</v>
      </c>
      <c r="C38" s="15">
        <f>IF('[8]Video Analysis'!$P$354="","",'[8]Video Analysis'!$P$354)</f>
        <v>40.910678780637681</v>
      </c>
      <c r="D38" s="16">
        <f>IF('[8]Video Analysis'!$G$354="","",'[8]Video Analysis'!$G$354)</f>
        <v>0</v>
      </c>
      <c r="E38" s="16">
        <f>IF('[8]Video Analysis'!$H$354="","",'[8]Video Analysis'!$H$354)</f>
        <v>0</v>
      </c>
      <c r="F38" s="16">
        <f>IF('[8]Video Analysis'!$I$354="","",'[8]Video Analysis'!$I$354)</f>
        <v>100</v>
      </c>
      <c r="G38" s="16">
        <f>IF('[8]Video Analysis'!$J$354="","",'[8]Video Analysis'!$J$354)</f>
        <v>0</v>
      </c>
      <c r="H38" s="16">
        <f>IF('[8]Video Analysis'!$K$354="","",'[8]Video Analysis'!$K$354)</f>
        <v>0</v>
      </c>
      <c r="I38" s="16">
        <f>IF('[8]Video Analysis'!$L$354="","",'[8]Video Analysis'!$L$354)</f>
        <v>100</v>
      </c>
      <c r="J38" s="16">
        <f>IF('[8]Video Analysis'!$M$354="","",'[8]Video Analysis'!$M$354)</f>
        <v>0</v>
      </c>
      <c r="K38" s="16">
        <f>IF('[8]Video Analysis'!$N$354="","",'[8]Video Analysis'!$N$354)</f>
        <v>0</v>
      </c>
      <c r="L38" s="16">
        <f>IF('[8]Video Analysis'!$O$354="","",'[8]Video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-73.407435771077871</v>
      </c>
      <c r="U38" s="23">
        <f t="shared" si="4"/>
        <v>40.910678780637681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IF('[8]Video Analysis'!$B$364="","",'[8]Video Analysis'!$B$364)</f>
        <v/>
      </c>
      <c r="B39" s="15">
        <f>IF('[8]Video Analysis'!$Q$364="","",'[8]Video Analysis'!$Q$364)</f>
        <v>-73.40742789208889</v>
      </c>
      <c r="C39" s="15">
        <f>IF('[8]Video Analysis'!$P$364="","",'[8]Video Analysis'!$P$364)</f>
        <v>40.910656694322824</v>
      </c>
      <c r="D39" s="16">
        <f>IF('[8]Video Analysis'!$G$364="","",'[8]Video Analysis'!$G$364)</f>
        <v>0</v>
      </c>
      <c r="E39" s="16">
        <f>IF('[8]Video Analysis'!$H$364="","",'[8]Video Analysis'!$H$364)</f>
        <v>0</v>
      </c>
      <c r="F39" s="16">
        <f>IF('[8]Video Analysis'!$I$364="","",'[8]Video Analysis'!$I$364)</f>
        <v>100</v>
      </c>
      <c r="G39" s="16">
        <f>IF('[8]Video Analysis'!$J$364="","",'[8]Video Analysis'!$J$364)</f>
        <v>0</v>
      </c>
      <c r="H39" s="16">
        <f>IF('[8]Video Analysis'!$K$364="","",'[8]Video Analysis'!$K$364)</f>
        <v>0</v>
      </c>
      <c r="I39" s="16">
        <f>IF('[8]Video Analysis'!$L$364="","",'[8]Video Analysis'!$L$364)</f>
        <v>100</v>
      </c>
      <c r="J39" s="16">
        <f>IF('[8]Video Analysis'!$M$364="","",'[8]Video Analysis'!$M$364)</f>
        <v>0</v>
      </c>
      <c r="K39" s="16">
        <f>IF('[8]Video Analysis'!$N$364="","",'[8]Video Analysis'!$N$364)</f>
        <v>0</v>
      </c>
      <c r="L39" s="16">
        <f>IF('[8]Video Analysis'!$O$364="","",'[8]Video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-73.40742789208889</v>
      </c>
      <c r="U39" s="23">
        <f t="shared" si="4"/>
        <v>40.910656694322824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">
      <c r="A40" s="14" t="str">
        <f>IF('[8]Video Analysis'!$B$374="","",'[8]Video Analysis'!$B$374)</f>
        <v/>
      </c>
      <c r="B40" s="15">
        <f>IF('[8]Video Analysis'!$Q$374="","",'[8]Video Analysis'!$Q$374)</f>
        <v>-73.407412301748991</v>
      </c>
      <c r="C40" s="15">
        <f>IF('[8]Video Analysis'!$P$374="","",'[8]Video Analysis'!$P$374)</f>
        <v>40.910617718473077</v>
      </c>
      <c r="D40" s="16">
        <f>IF('[8]Video Analysis'!$G$374="","",'[8]Video Analysis'!$G$374)</f>
        <v>0</v>
      </c>
      <c r="E40" s="16">
        <f>IF('[8]Video Analysis'!$H$374="","",'[8]Video Analysis'!$H$374)</f>
        <v>0</v>
      </c>
      <c r="F40" s="16">
        <f>IF('[8]Video Analysis'!$I$374="","",'[8]Video Analysis'!$I$374)</f>
        <v>100</v>
      </c>
      <c r="G40" s="16">
        <f>IF('[8]Video Analysis'!$J$374="","",'[8]Video Analysis'!$J$374)</f>
        <v>0</v>
      </c>
      <c r="H40" s="16">
        <f>IF('[8]Video Analysis'!$K$374="","",'[8]Video Analysis'!$K$374)</f>
        <v>0</v>
      </c>
      <c r="I40" s="16">
        <f>IF('[8]Video Analysis'!$L$374="","",'[8]Video Analysis'!$L$374)</f>
        <v>100</v>
      </c>
      <c r="J40" s="16">
        <f>IF('[8]Video Analysis'!$M$374="","",'[8]Video Analysis'!$M$374)</f>
        <v>0</v>
      </c>
      <c r="K40" s="16">
        <f>IF('[8]Video Analysis'!$N$374="","",'[8]Video Analysis'!$N$374)</f>
        <v>0</v>
      </c>
      <c r="L40" s="16">
        <f>IF('[8]Video Analysis'!$O$374="","",'[8]Video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-73.407412301748991</v>
      </c>
      <c r="U40" s="23">
        <f t="shared" si="4"/>
        <v>40.910617718473077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IF('[8]Video Analysis'!$B$384="","",'[8]Video Analysis'!$B$384)</f>
        <v/>
      </c>
      <c r="B41" s="15">
        <f>IF('[8]Video Analysis'!$Q$384="","",'[8]Video Analysis'!$Q$384)</f>
        <v>-73.407412301748991</v>
      </c>
      <c r="C41" s="15">
        <f>IF('[8]Video Analysis'!$P$384="","",'[8]Video Analysis'!$P$384)</f>
        <v>40.910617718473077</v>
      </c>
      <c r="D41" s="16">
        <f>IF('[8]Video Analysis'!$G$384="","",'[8]Video Analysis'!$G$384)</f>
        <v>0</v>
      </c>
      <c r="E41" s="16">
        <f>IF('[8]Video Analysis'!$H$384="","",'[8]Video Analysis'!$H$384)</f>
        <v>0</v>
      </c>
      <c r="F41" s="16">
        <f>IF('[8]Video Analysis'!$I$384="","",'[8]Video Analysis'!$I$384)</f>
        <v>100</v>
      </c>
      <c r="G41" s="16">
        <f>IF('[8]Video Analysis'!$J$384="","",'[8]Video Analysis'!$J$384)</f>
        <v>0</v>
      </c>
      <c r="H41" s="16">
        <f>IF('[8]Video Analysis'!$K$384="","",'[8]Video Analysis'!$K$384)</f>
        <v>0</v>
      </c>
      <c r="I41" s="16">
        <f>IF('[8]Video Analysis'!$L$384="","",'[8]Video Analysis'!$L$384)</f>
        <v>100</v>
      </c>
      <c r="J41" s="16">
        <f>IF('[8]Video Analysis'!$M$384="","",'[8]Video Analysis'!$M$384)</f>
        <v>0</v>
      </c>
      <c r="K41" s="16">
        <f>IF('[8]Video Analysis'!$N$384="","",'[8]Video Analysis'!$N$384)</f>
        <v>0</v>
      </c>
      <c r="L41" s="16">
        <f>IF('[8]Video Analysis'!$O$384="","",'[8]Video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-73.407412301748991</v>
      </c>
      <c r="U41" s="23">
        <f t="shared" si="4"/>
        <v>40.910617718473077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IF('[8]Video Analysis'!$B$394="","",'[8]Video Analysis'!$B$394)</f>
        <v/>
      </c>
      <c r="B42" s="15">
        <f>IF('[8]Video Analysis'!$Q$394="","",'[8]Video Analysis'!$Q$394)</f>
        <v>-73.407396166585386</v>
      </c>
      <c r="C42" s="15">
        <f>IF('[8]Video Analysis'!$P$394="","",'[8]Video Analysis'!$P$394)</f>
        <v>40.910579329356551</v>
      </c>
      <c r="D42" s="16">
        <f>IF('[8]Video Analysis'!$G$394="","",'[8]Video Analysis'!$G$394)</f>
        <v>0</v>
      </c>
      <c r="E42" s="16">
        <f>IF('[8]Video Analysis'!$H$394="","",'[8]Video Analysis'!$H$394)</f>
        <v>0</v>
      </c>
      <c r="F42" s="16">
        <f>IF('[8]Video Analysis'!$I$394="","",'[8]Video Analysis'!$I$394)</f>
        <v>100</v>
      </c>
      <c r="G42" s="16">
        <f>IF('[8]Video Analysis'!$J$394="","",'[8]Video Analysis'!$J$394)</f>
        <v>0</v>
      </c>
      <c r="H42" s="16">
        <f>IF('[8]Video Analysis'!$K$394="","",'[8]Video Analysis'!$K$394)</f>
        <v>0</v>
      </c>
      <c r="I42" s="16">
        <f>IF('[8]Video Analysis'!$L$394="","",'[8]Video Analysis'!$L$394)</f>
        <v>100</v>
      </c>
      <c r="J42" s="16">
        <f>IF('[8]Video Analysis'!$M$394="","",'[8]Video Analysis'!$M$394)</f>
        <v>0</v>
      </c>
      <c r="K42" s="16">
        <f>IF('[8]Video Analysis'!$N$394="","",'[8]Video Analysis'!$N$394)</f>
        <v>0</v>
      </c>
      <c r="L42" s="16">
        <f>IF('[8]Video Analysis'!$O$394="","",'[8]Video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-73.407396166585386</v>
      </c>
      <c r="U42" s="23">
        <f t="shared" si="4"/>
        <v>40.910579329356551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IF('[8]Video Analysis'!$B$404="","",'[8]Video Analysis'!$B$404)</f>
        <v/>
      </c>
      <c r="B43" s="15" t="str">
        <f>IF('[8]Video Analysis'!$Q$404="","",'[8]Video Analysis'!$Q$404)</f>
        <v/>
      </c>
      <c r="C43" s="15" t="str">
        <f>IF('[8]Video Analysis'!$P$404="","",'[8]Video Analysis'!$P$404)</f>
        <v/>
      </c>
      <c r="D43" s="16" t="str">
        <f>IF('[8]Video Analysis'!$G$404="","",'[8]Video Analysis'!$G$404)</f>
        <v/>
      </c>
      <c r="E43" s="16" t="str">
        <f>IF('[8]Video Analysis'!$H$404="","",'[8]Video Analysis'!$H$404)</f>
        <v/>
      </c>
      <c r="F43" s="16" t="str">
        <f>IF('[8]Video Analysis'!$I$404="","",'[8]Video Analysis'!$I$404)</f>
        <v/>
      </c>
      <c r="G43" s="16" t="str">
        <f>IF('[8]Video Analysis'!$J$404="","",'[8]Video Analysis'!$J$404)</f>
        <v/>
      </c>
      <c r="H43" s="16" t="str">
        <f>IF('[8]Video Analysis'!$K$404="","",'[8]Video Analysis'!$K$404)</f>
        <v/>
      </c>
      <c r="I43" s="16" t="str">
        <f>IF('[8]Video Analysis'!$L$404="","",'[8]Video Analysis'!$L$404)</f>
        <v/>
      </c>
      <c r="J43" s="16" t="str">
        <f>IF('[8]Video Analysis'!$M$404="","",'[8]Video Analysis'!$M$404)</f>
        <v/>
      </c>
      <c r="K43" s="16" t="str">
        <f>IF('[8]Video Analysis'!$N$404="","",'[8]Video Analysis'!$N$404)</f>
        <v/>
      </c>
      <c r="L43" s="16" t="str">
        <f>IF('[8]Video Analysis'!$O$404="","",'[8]Video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IF('[8]Video Analysis'!$B$414="","",'[8]Video Analysis'!$B$414)</f>
        <v/>
      </c>
      <c r="B44" s="15" t="str">
        <f>IF('[8]Video Analysis'!$Q$414="","",'[8]Video Analysis'!$Q$414)</f>
        <v/>
      </c>
      <c r="C44" s="15" t="str">
        <f>IF('[8]Video Analysis'!$P$414="","",'[8]Video Analysis'!$P$414)</f>
        <v/>
      </c>
      <c r="D44" s="16" t="str">
        <f>IF('[8]Video Analysis'!$G$414="","",'[8]Video Analysis'!$G$414)</f>
        <v/>
      </c>
      <c r="E44" s="16" t="str">
        <f>IF('[8]Video Analysis'!$H$414="","",'[8]Video Analysis'!$H$414)</f>
        <v/>
      </c>
      <c r="F44" s="16" t="str">
        <f>IF('[8]Video Analysis'!$I$414="","",'[8]Video Analysis'!$I$414)</f>
        <v/>
      </c>
      <c r="G44" s="16" t="str">
        <f>IF('[8]Video Analysis'!$J$414="","",'[8]Video Analysis'!$J$414)</f>
        <v/>
      </c>
      <c r="H44" s="16" t="str">
        <f>IF('[8]Video Analysis'!$K$414="","",'[8]Video Analysis'!$K$414)</f>
        <v/>
      </c>
      <c r="I44" s="16" t="str">
        <f>IF('[8]Video Analysis'!$L$414="","",'[8]Video Analysis'!$L$414)</f>
        <v/>
      </c>
      <c r="J44" s="16" t="str">
        <f>IF('[8]Video Analysis'!$M$414="","",'[8]Video Analysis'!$M$414)</f>
        <v/>
      </c>
      <c r="K44" s="16" t="str">
        <f>IF('[8]Video Analysis'!$N$414="","",'[8]Video Analysis'!$N$414)</f>
        <v/>
      </c>
      <c r="L44" s="16" t="str">
        <f>IF('[8]Video Analysis'!$O$414="","",'[8]Video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IF('[8]Video Analysis'!$B$424="","",'[8]Video Analysis'!$B$424)</f>
        <v/>
      </c>
      <c r="B45" s="15" t="str">
        <f>IF('[8]Video Analysis'!$Q$424="","",'[8]Video Analysis'!$Q$424)</f>
        <v/>
      </c>
      <c r="C45" s="15" t="str">
        <f>IF('[8]Video Analysis'!$P$424="","",'[8]Video Analysis'!$P$424)</f>
        <v/>
      </c>
      <c r="D45" s="16" t="str">
        <f>IF('[8]Video Analysis'!$G$424="","",'[8]Video Analysis'!$G$424)</f>
        <v/>
      </c>
      <c r="E45" s="16" t="str">
        <f>IF('[8]Video Analysis'!$H$424="","",'[8]Video Analysis'!$H$424)</f>
        <v/>
      </c>
      <c r="F45" s="16" t="str">
        <f>IF('[8]Video Analysis'!$I$424="","",'[8]Video Analysis'!$I$424)</f>
        <v/>
      </c>
      <c r="G45" s="16" t="str">
        <f>IF('[8]Video Analysis'!$J$424="","",'[8]Video Analysis'!$J$424)</f>
        <v/>
      </c>
      <c r="H45" s="16" t="str">
        <f>IF('[8]Video Analysis'!$K$424="","",'[8]Video Analysis'!$K$424)</f>
        <v/>
      </c>
      <c r="I45" s="16" t="str">
        <f>IF('[8]Video Analysis'!$L$424="","",'[8]Video Analysis'!$L$424)</f>
        <v/>
      </c>
      <c r="J45" s="16" t="str">
        <f>IF('[8]Video Analysis'!$M$424="","",'[8]Video Analysis'!$M$424)</f>
        <v/>
      </c>
      <c r="K45" s="16" t="str">
        <f>IF('[8]Video Analysis'!$N$424="","",'[8]Video Analysis'!$N$424)</f>
        <v/>
      </c>
      <c r="L45" s="16" t="str">
        <f>IF('[8]Video Analysis'!$O$424="","",'[8]Video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IF('[8]Video Analysis'!$B$434="","",'[8]Video Analysis'!$B$434)</f>
        <v/>
      </c>
      <c r="B46" s="15" t="str">
        <f>IF('[8]Video Analysis'!$Q$434="","",'[8]Video Analysis'!$Q$434)</f>
        <v/>
      </c>
      <c r="C46" s="15" t="str">
        <f>IF('[8]Video Analysis'!$P$434="","",'[8]Video Analysis'!$P$434)</f>
        <v/>
      </c>
      <c r="D46" s="16" t="str">
        <f>IF('[8]Video Analysis'!$G$434="","",'[8]Video Analysis'!$G$434)</f>
        <v/>
      </c>
      <c r="E46" s="16" t="str">
        <f>IF('[8]Video Analysis'!$H$434="","",'[8]Video Analysis'!$H$434)</f>
        <v/>
      </c>
      <c r="F46" s="16" t="str">
        <f>IF('[8]Video Analysis'!$I$434="","",'[8]Video Analysis'!$I$434)</f>
        <v/>
      </c>
      <c r="G46" s="16" t="str">
        <f>IF('[8]Video Analysis'!$J$434="","",'[8]Video Analysis'!$J$434)</f>
        <v/>
      </c>
      <c r="H46" s="16" t="str">
        <f>IF('[8]Video Analysis'!$K$434="","",'[8]Video Analysis'!$K$434)</f>
        <v/>
      </c>
      <c r="I46" s="16" t="str">
        <f>IF('[8]Video Analysis'!$L$434="","",'[8]Video Analysis'!$L$434)</f>
        <v/>
      </c>
      <c r="J46" s="16" t="str">
        <f>IF('[8]Video Analysis'!$M$434="","",'[8]Video Analysis'!$M$434)</f>
        <v/>
      </c>
      <c r="K46" s="16" t="str">
        <f>IF('[8]Video Analysis'!$N$434="","",'[8]Video Analysis'!$N$434)</f>
        <v/>
      </c>
      <c r="L46" s="16" t="str">
        <f>IF('[8]Video Analysis'!$O$434="","",'[8]Video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IF('[8]Video Analysis'!$B$444="","",'[8]Video Analysis'!$B$444)</f>
        <v/>
      </c>
      <c r="B47" s="15" t="str">
        <f>IF('[8]Video Analysis'!$Q$444="","",'[8]Video Analysis'!$Q$444)</f>
        <v/>
      </c>
      <c r="C47" s="15" t="str">
        <f>IF('[8]Video Analysis'!$P$444="","",'[8]Video Analysis'!$P$444)</f>
        <v/>
      </c>
      <c r="D47" s="16" t="str">
        <f>IF('[8]Video Analysis'!$G$444="","",'[8]Video Analysis'!$G$444)</f>
        <v/>
      </c>
      <c r="E47" s="16" t="str">
        <f>IF('[8]Video Analysis'!$H$444="","",'[8]Video Analysis'!$H$444)</f>
        <v/>
      </c>
      <c r="F47" s="16" t="str">
        <f>IF('[8]Video Analysis'!$I$444="","",'[8]Video Analysis'!$I$444)</f>
        <v/>
      </c>
      <c r="G47" s="16" t="str">
        <f>IF('[8]Video Analysis'!$J$444="","",'[8]Video Analysis'!$J$444)</f>
        <v/>
      </c>
      <c r="H47" s="16" t="str">
        <f>IF('[8]Video Analysis'!$K$444="","",'[8]Video Analysis'!$K$444)</f>
        <v/>
      </c>
      <c r="I47" s="16" t="str">
        <f>IF('[8]Video Analysis'!$L$444="","",'[8]Video Analysis'!$L$444)</f>
        <v/>
      </c>
      <c r="J47" s="16" t="str">
        <f>IF('[8]Video Analysis'!$M$444="","",'[8]Video Analysis'!$M$444)</f>
        <v/>
      </c>
      <c r="K47" s="16" t="str">
        <f>IF('[8]Video Analysis'!$N$444="","",'[8]Video Analysis'!$N$444)</f>
        <v/>
      </c>
      <c r="L47" s="16" t="str">
        <f>IF('[8]Video Analysis'!$O$444="","",'[8]Video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IF('[8]Video Analysis'!$B$454="","",'[8]Video Analysis'!$B$454)</f>
        <v/>
      </c>
      <c r="B48" s="15" t="str">
        <f>IF('[8]Video Analysis'!$Q$454="","",'[8]Video Analysis'!$Q$454)</f>
        <v/>
      </c>
      <c r="C48" s="15" t="str">
        <f>IF('[8]Video Analysis'!$P$454="","",'[8]Video Analysis'!$P$454)</f>
        <v/>
      </c>
      <c r="D48" s="16" t="str">
        <f>IF('[8]Video Analysis'!$G$454="","",'[8]Video Analysis'!$G$454)</f>
        <v/>
      </c>
      <c r="E48" s="16" t="str">
        <f>IF('[8]Video Analysis'!$H$454="","",'[8]Video Analysis'!$H$454)</f>
        <v/>
      </c>
      <c r="F48" s="16" t="str">
        <f>IF('[8]Video Analysis'!$I$454="","",'[8]Video Analysis'!$I$454)</f>
        <v/>
      </c>
      <c r="G48" s="16" t="str">
        <f>IF('[8]Video Analysis'!$J$454="","",'[8]Video Analysis'!$J$454)</f>
        <v/>
      </c>
      <c r="H48" s="16" t="str">
        <f>IF('[8]Video Analysis'!$K$454="","",'[8]Video Analysis'!$K$454)</f>
        <v/>
      </c>
      <c r="I48" s="16" t="str">
        <f>IF('[8]Video Analysis'!$L$454="","",'[8]Video Analysis'!$L$454)</f>
        <v/>
      </c>
      <c r="J48" s="16" t="str">
        <f>IF('[8]Video Analysis'!$M$454="","",'[8]Video Analysis'!$M$454)</f>
        <v/>
      </c>
      <c r="K48" s="16" t="str">
        <f>IF('[8]Video Analysis'!$N$454="","",'[8]Video Analysis'!$N$454)</f>
        <v/>
      </c>
      <c r="L48" s="16" t="str">
        <f>IF('[8]Video Analysis'!$O$454="","",'[8]Video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IF('[8]Video Analysis'!$B$464="","",'[8]Video Analysis'!$B$464)</f>
        <v/>
      </c>
      <c r="B49" s="15" t="str">
        <f>IF('[8]Video Analysis'!$Q$464="","",'[8]Video Analysis'!$Q$464)</f>
        <v/>
      </c>
      <c r="C49" s="15" t="str">
        <f>IF('[8]Video Analysis'!$P$464="","",'[8]Video Analysis'!$P$464)</f>
        <v/>
      </c>
      <c r="D49" s="16" t="str">
        <f>IF('[8]Video Analysis'!$G$464="","",'[8]Video Analysis'!$G$464)</f>
        <v/>
      </c>
      <c r="E49" s="16" t="str">
        <f>IF('[8]Video Analysis'!$H$464="","",'[8]Video Analysis'!$H$464)</f>
        <v/>
      </c>
      <c r="F49" s="16" t="str">
        <f>IF('[8]Video Analysis'!$I$464="","",'[8]Video Analysis'!$I$464)</f>
        <v/>
      </c>
      <c r="G49" s="16" t="str">
        <f>IF('[8]Video Analysis'!$J$464="","",'[8]Video Analysis'!$J$464)</f>
        <v/>
      </c>
      <c r="H49" s="16" t="str">
        <f>IF('[8]Video Analysis'!$K$464="","",'[8]Video Analysis'!$K$464)</f>
        <v/>
      </c>
      <c r="I49" s="16" t="str">
        <f>IF('[8]Video Analysis'!$L$464="","",'[8]Video Analysis'!$L$464)</f>
        <v/>
      </c>
      <c r="J49" s="16" t="str">
        <f>IF('[8]Video Analysis'!$M$464="","",'[8]Video Analysis'!$M$464)</f>
        <v/>
      </c>
      <c r="K49" s="16" t="str">
        <f>IF('[8]Video Analysis'!$N$464="","",'[8]Video Analysis'!$N$464)</f>
        <v/>
      </c>
      <c r="L49" s="16" t="str">
        <f>IF('[8]Video Analysis'!$O$464="","",'[8]Video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IF('[8]Video Analysis'!$B$474="","",'[8]Video Analysis'!$B$474)</f>
        <v/>
      </c>
      <c r="B50" s="15" t="str">
        <f>IF('[8]Video Analysis'!$Q$474="","",'[8]Video Analysis'!$Q$474)</f>
        <v/>
      </c>
      <c r="C50" s="15" t="str">
        <f>IF('[8]Video Analysis'!$P$474="","",'[8]Video Analysis'!$P$474)</f>
        <v/>
      </c>
      <c r="D50" s="16" t="str">
        <f>IF('[8]Video Analysis'!$G$474="","",'[8]Video Analysis'!$G$474)</f>
        <v/>
      </c>
      <c r="E50" s="16" t="str">
        <f>IF('[8]Video Analysis'!$H$474="","",'[8]Video Analysis'!$H$474)</f>
        <v/>
      </c>
      <c r="F50" s="16" t="str">
        <f>IF('[8]Video Analysis'!$I$474="","",'[8]Video Analysis'!$I$474)</f>
        <v/>
      </c>
      <c r="G50" s="16" t="str">
        <f>IF('[8]Video Analysis'!$J$474="","",'[8]Video Analysis'!$J$474)</f>
        <v/>
      </c>
      <c r="H50" s="16" t="str">
        <f>IF('[8]Video Analysis'!$K$474="","",'[8]Video Analysis'!$K$474)</f>
        <v/>
      </c>
      <c r="I50" s="16" t="str">
        <f>IF('[8]Video Analysis'!$L$474="","",'[8]Video Analysis'!$L$474)</f>
        <v/>
      </c>
      <c r="J50" s="16" t="str">
        <f>IF('[8]Video Analysis'!$M$474="","",'[8]Video Analysis'!$M$474)</f>
        <v/>
      </c>
      <c r="K50" s="16" t="str">
        <f>IF('[8]Video Analysis'!$N$474="","",'[8]Video Analysis'!$N$474)</f>
        <v/>
      </c>
      <c r="L50" s="16" t="str">
        <f>IF('[8]Video Analysis'!$O$474="","",'[8]Video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IF('[8]Video Analysis'!$B$484="","",'[8]Video Analysis'!$B$484)</f>
        <v/>
      </c>
      <c r="B51" s="15" t="str">
        <f>IF('[8]Video Analysis'!$Q$484="","",'[8]Video Analysis'!$Q$484)</f>
        <v/>
      </c>
      <c r="C51" s="15" t="str">
        <f>IF('[8]Video Analysis'!$P$484="","",'[8]Video Analysis'!$P$484)</f>
        <v/>
      </c>
      <c r="D51" s="16" t="str">
        <f>IF('[8]Video Analysis'!$G$484="","",'[8]Video Analysis'!$G$484)</f>
        <v/>
      </c>
      <c r="E51" s="16" t="str">
        <f>IF('[8]Video Analysis'!$H$484="","",'[8]Video Analysis'!$H$484)</f>
        <v/>
      </c>
      <c r="F51" s="16" t="str">
        <f>IF('[8]Video Analysis'!$I$484="","",'[8]Video Analysis'!$I$484)</f>
        <v/>
      </c>
      <c r="G51" s="16" t="str">
        <f>IF('[8]Video Analysis'!$J$484="","",'[8]Video Analysis'!$J$484)</f>
        <v/>
      </c>
      <c r="H51" s="16" t="str">
        <f>IF('[8]Video Analysis'!$K$484="","",'[8]Video Analysis'!$K$484)</f>
        <v/>
      </c>
      <c r="I51" s="16" t="str">
        <f>IF('[8]Video Analysis'!$L$484="","",'[8]Video Analysis'!$L$484)</f>
        <v/>
      </c>
      <c r="J51" s="16" t="str">
        <f>IF('[8]Video Analysis'!$M$484="","",'[8]Video Analysis'!$M$484)</f>
        <v/>
      </c>
      <c r="K51" s="16" t="str">
        <f>IF('[8]Video Analysis'!$N$484="","",'[8]Video Analysis'!$N$484)</f>
        <v/>
      </c>
      <c r="L51" s="16" t="str">
        <f>IF('[8]Video Analysis'!$O$484="","",'[8]Video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IF('[8]Video Analysis'!$B$494="","",'[8]Video Analysis'!$B$494)</f>
        <v/>
      </c>
      <c r="B52" s="15" t="str">
        <f>IF('[8]Video Analysis'!$Q$494="","",'[8]Video Analysis'!$Q$494)</f>
        <v/>
      </c>
      <c r="C52" s="15" t="str">
        <f>IF('[8]Video Analysis'!$P$494="","",'[8]Video Analysis'!$P$494)</f>
        <v/>
      </c>
      <c r="D52" s="16" t="str">
        <f>IF('[8]Video Analysis'!$G$494="","",'[8]Video Analysis'!$G$494)</f>
        <v/>
      </c>
      <c r="E52" s="16" t="str">
        <f>IF('[8]Video Analysis'!$H$494="","",'[8]Video Analysis'!$H$494)</f>
        <v/>
      </c>
      <c r="F52" s="16" t="str">
        <f>IF('[8]Video Analysis'!$I$494="","",'[8]Video Analysis'!$I$494)</f>
        <v/>
      </c>
      <c r="G52" s="16" t="str">
        <f>IF('[8]Video Analysis'!$J$494="","",'[8]Video Analysis'!$J$494)</f>
        <v/>
      </c>
      <c r="H52" s="16" t="str">
        <f>IF('[8]Video Analysis'!$K$494="","",'[8]Video Analysis'!$K$494)</f>
        <v/>
      </c>
      <c r="I52" s="16" t="str">
        <f>IF('[8]Video Analysis'!$L$494="","",'[8]Video Analysis'!$L$494)</f>
        <v/>
      </c>
      <c r="J52" s="16" t="str">
        <f>IF('[8]Video Analysis'!$M$494="","",'[8]Video Analysis'!$M$494)</f>
        <v/>
      </c>
      <c r="K52" s="16" t="str">
        <f>IF('[8]Video Analysis'!$N$494="","",'[8]Video Analysis'!$N$494)</f>
        <v/>
      </c>
      <c r="L52" s="16" t="str">
        <f>IF('[8]Video Analysis'!$O$494="","",'[8]Video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IF('[8]Video Analysis'!$B$504="","",'[8]Video Analysis'!$B$504)</f>
        <v/>
      </c>
      <c r="B53" s="15" t="str">
        <f>IF('[8]Video Analysis'!$Q$504="","",'[8]Video Analysis'!$Q$504)</f>
        <v/>
      </c>
      <c r="C53" s="15" t="str">
        <f>IF('[8]Video Analysis'!$P$504="","",'[8]Video Analysis'!$P$504)</f>
        <v/>
      </c>
      <c r="D53" s="16" t="str">
        <f>IF('[8]Video Analysis'!$G$504="","",'[8]Video Analysis'!$G$504)</f>
        <v/>
      </c>
      <c r="E53" s="16" t="str">
        <f>IF('[8]Video Analysis'!$H$504="","",'[8]Video Analysis'!$H$504)</f>
        <v/>
      </c>
      <c r="F53" s="16" t="str">
        <f>IF('[8]Video Analysis'!$I$504="","",'[8]Video Analysis'!$I$504)</f>
        <v/>
      </c>
      <c r="G53" s="16" t="str">
        <f>IF('[8]Video Analysis'!$J$504="","",'[8]Video Analysis'!$J$504)</f>
        <v/>
      </c>
      <c r="H53" s="16" t="str">
        <f>IF('[8]Video Analysis'!$K$504="","",'[8]Video Analysis'!$K$504)</f>
        <v/>
      </c>
      <c r="I53" s="16" t="str">
        <f>IF('[8]Video Analysis'!$L$504="","",'[8]Video Analysis'!$L$504)</f>
        <v/>
      </c>
      <c r="J53" s="16" t="str">
        <f>IF('[8]Video Analysis'!$M$504="","",'[8]Video Analysis'!$M$504)</f>
        <v/>
      </c>
      <c r="K53" s="16" t="str">
        <f>IF('[8]Video Analysis'!$N$504="","",'[8]Video Analysis'!$N$504)</f>
        <v/>
      </c>
      <c r="L53" s="16" t="str">
        <f>IF('[8]Video Analysis'!$O$504="","",'[8]Video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IF('[8]Video Analysis'!$B$514="","",'[8]Video Analysis'!$B$514)</f>
        <v/>
      </c>
      <c r="B54" s="15" t="str">
        <f>IF('[8]Video Analysis'!$Q$514="","",'[8]Video Analysis'!$Q$514)</f>
        <v/>
      </c>
      <c r="C54" s="15" t="str">
        <f>IF('[8]Video Analysis'!$P$514="","",'[8]Video Analysis'!$P$514)</f>
        <v/>
      </c>
      <c r="D54" s="16" t="str">
        <f>IF('[8]Video Analysis'!$G$514="","",'[8]Video Analysis'!$G$514)</f>
        <v/>
      </c>
      <c r="E54" s="16" t="str">
        <f>IF('[8]Video Analysis'!$H$514="","",'[8]Video Analysis'!$H$514)</f>
        <v/>
      </c>
      <c r="F54" s="16" t="str">
        <f>IF('[8]Video Analysis'!$I$514="","",'[8]Video Analysis'!$I$514)</f>
        <v/>
      </c>
      <c r="G54" s="16" t="str">
        <f>IF('[8]Video Analysis'!$J$514="","",'[8]Video Analysis'!$J$514)</f>
        <v/>
      </c>
      <c r="H54" s="16" t="str">
        <f>IF('[8]Video Analysis'!$K$514="","",'[8]Video Analysis'!$K$514)</f>
        <v/>
      </c>
      <c r="I54" s="16" t="str">
        <f>IF('[8]Video Analysis'!$L$514="","",'[8]Video Analysis'!$L$514)</f>
        <v/>
      </c>
      <c r="J54" s="16" t="str">
        <f>IF('[8]Video Analysis'!$M$514="","",'[8]Video Analysis'!$M$514)</f>
        <v/>
      </c>
      <c r="K54" s="16" t="str">
        <f>IF('[8]Video Analysis'!$N$514="","",'[8]Video Analysis'!$N$514)</f>
        <v/>
      </c>
      <c r="L54" s="16" t="str">
        <f>IF('[8]Video Analysis'!$O$514="","",'[8]Video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IF('[8]Video Analysis'!$B$524="","",'[8]Video Analysis'!$B$524)</f>
        <v/>
      </c>
      <c r="B55" s="15" t="str">
        <f>IF('[8]Video Analysis'!$Q$524="","",'[8]Video Analysis'!$Q$524)</f>
        <v/>
      </c>
      <c r="C55" s="15" t="str">
        <f>IF('[8]Video Analysis'!$P$524="","",'[8]Video Analysis'!$P$524)</f>
        <v/>
      </c>
      <c r="D55" s="16" t="str">
        <f>IF('[8]Video Analysis'!$G$524="","",'[8]Video Analysis'!$G$524)</f>
        <v/>
      </c>
      <c r="E55" s="16" t="str">
        <f>IF('[8]Video Analysis'!$H$524="","",'[8]Video Analysis'!$H$524)</f>
        <v/>
      </c>
      <c r="F55" s="16" t="str">
        <f>IF('[8]Video Analysis'!$I$524="","",'[8]Video Analysis'!$I$524)</f>
        <v/>
      </c>
      <c r="G55" s="16" t="str">
        <f>IF('[8]Video Analysis'!$J$524="","",'[8]Video Analysis'!$J$524)</f>
        <v/>
      </c>
      <c r="H55" s="16" t="str">
        <f>IF('[8]Video Analysis'!$K$524="","",'[8]Video Analysis'!$K$524)</f>
        <v/>
      </c>
      <c r="I55" s="16" t="str">
        <f>IF('[8]Video Analysis'!$L$524="","",'[8]Video Analysis'!$L$524)</f>
        <v/>
      </c>
      <c r="J55" s="16" t="str">
        <f>IF('[8]Video Analysis'!$M$524="","",'[8]Video Analysis'!$M$524)</f>
        <v/>
      </c>
      <c r="K55" s="16" t="str">
        <f>IF('[8]Video Analysis'!$N$524="","",'[8]Video Analysis'!$N$524)</f>
        <v/>
      </c>
      <c r="L55" s="16" t="str">
        <f>IF('[8]Video Analysis'!$O$524="","",'[8]Video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IF('[8]Video Analysis'!$B$534="","",'[8]Video Analysis'!$B$534)</f>
        <v/>
      </c>
      <c r="B56" s="15" t="str">
        <f>IF('[8]Video Analysis'!$Q$534="","",'[8]Video Analysis'!$Q$534)</f>
        <v/>
      </c>
      <c r="C56" s="15" t="str">
        <f>IF('[8]Video Analysis'!$P$534="","",'[8]Video Analysis'!$P$534)</f>
        <v/>
      </c>
      <c r="D56" s="16" t="str">
        <f>IF('[8]Video Analysis'!$G$534="","",'[8]Video Analysis'!$G$534)</f>
        <v/>
      </c>
      <c r="E56" s="16" t="str">
        <f>IF('[8]Video Analysis'!$H$534="","",'[8]Video Analysis'!$H$534)</f>
        <v/>
      </c>
      <c r="F56" s="16" t="str">
        <f>IF('[8]Video Analysis'!$I$534="","",'[8]Video Analysis'!$I$534)</f>
        <v/>
      </c>
      <c r="G56" s="16" t="str">
        <f>IF('[8]Video Analysis'!$J$534="","",'[8]Video Analysis'!$J$534)</f>
        <v/>
      </c>
      <c r="H56" s="16" t="str">
        <f>IF('[8]Video Analysis'!$K$534="","",'[8]Video Analysis'!$K$534)</f>
        <v/>
      </c>
      <c r="I56" s="16" t="str">
        <f>IF('[8]Video Analysis'!$L$534="","",'[8]Video Analysis'!$L$534)</f>
        <v/>
      </c>
      <c r="J56" s="16" t="str">
        <f>IF('[8]Video Analysis'!$M$534="","",'[8]Video Analysis'!$M$534)</f>
        <v/>
      </c>
      <c r="K56" s="16" t="str">
        <f>IF('[8]Video Analysis'!$N$534="","",'[8]Video Analysis'!$N$534)</f>
        <v/>
      </c>
      <c r="L56" s="16" t="str">
        <f>IF('[8]Video Analysis'!$O$534="","",'[8]Video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IF('[8]Video Analysis'!$B$544="","",'[8]Video Analysis'!$B$544)</f>
        <v/>
      </c>
      <c r="B57" s="15" t="str">
        <f>IF('[8]Video Analysis'!$Q$544="","",'[8]Video Analysis'!$Q$544)</f>
        <v/>
      </c>
      <c r="C57" s="15" t="str">
        <f>IF('[8]Video Analysis'!$P$544="","",'[8]Video Analysis'!$P$544)</f>
        <v/>
      </c>
      <c r="D57" s="16" t="str">
        <f>IF('[8]Video Analysis'!$G$544="","",'[8]Video Analysis'!$G$544)</f>
        <v/>
      </c>
      <c r="E57" s="16" t="str">
        <f>IF('[8]Video Analysis'!$H$544="","",'[8]Video Analysis'!$H$544)</f>
        <v/>
      </c>
      <c r="F57" s="16" t="str">
        <f>IF('[8]Video Analysis'!$I$544="","",'[8]Video Analysis'!$I$544)</f>
        <v/>
      </c>
      <c r="G57" s="16" t="str">
        <f>IF('[8]Video Analysis'!$J$544="","",'[8]Video Analysis'!$J$544)</f>
        <v/>
      </c>
      <c r="H57" s="16" t="str">
        <f>IF('[8]Video Analysis'!$K$544="","",'[8]Video Analysis'!$K$544)</f>
        <v/>
      </c>
      <c r="I57" s="16" t="str">
        <f>IF('[8]Video Analysis'!$L$544="","",'[8]Video Analysis'!$L$544)</f>
        <v/>
      </c>
      <c r="J57" s="16" t="str">
        <f>IF('[8]Video Analysis'!$M$544="","",'[8]Video Analysis'!$M$544)</f>
        <v/>
      </c>
      <c r="K57" s="16" t="str">
        <f>IF('[8]Video Analysis'!$N$544="","",'[8]Video Analysis'!$N$544)</f>
        <v/>
      </c>
      <c r="L57" s="16" t="str">
        <f>IF('[8]Video Analysis'!$O$544="","",'[8]Video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IF('[8]Video Analysis'!$B$554="","",'[8]Video Analysis'!$B$554)</f>
        <v/>
      </c>
      <c r="B58" s="15" t="str">
        <f>IF('[8]Video Analysis'!$Q$554="","",'[8]Video Analysis'!$Q$554)</f>
        <v/>
      </c>
      <c r="C58" s="15" t="str">
        <f>IF('[8]Video Analysis'!$P$554="","",'[8]Video Analysis'!$P$554)</f>
        <v/>
      </c>
      <c r="D58" s="16" t="str">
        <f>IF('[8]Video Analysis'!$G$554="","",'[8]Video Analysis'!$G$554)</f>
        <v/>
      </c>
      <c r="E58" s="16" t="str">
        <f>IF('[8]Video Analysis'!$H$554="","",'[8]Video Analysis'!$H$554)</f>
        <v/>
      </c>
      <c r="F58" s="16" t="str">
        <f>IF('[8]Video Analysis'!$I$554="","",'[8]Video Analysis'!$I$554)</f>
        <v/>
      </c>
      <c r="G58" s="16" t="str">
        <f>IF('[8]Video Analysis'!$J$554="","",'[8]Video Analysis'!$J$554)</f>
        <v/>
      </c>
      <c r="H58" s="16" t="str">
        <f>IF('[8]Video Analysis'!$K$554="","",'[8]Video Analysis'!$K$554)</f>
        <v/>
      </c>
      <c r="I58" s="16" t="str">
        <f>IF('[8]Video Analysis'!$L$554="","",'[8]Video Analysis'!$L$554)</f>
        <v/>
      </c>
      <c r="J58" s="16" t="str">
        <f>IF('[8]Video Analysis'!$M$554="","",'[8]Video Analysis'!$M$554)</f>
        <v/>
      </c>
      <c r="K58" s="16" t="str">
        <f>IF('[8]Video Analysis'!$N$554="","",'[8]Video Analysis'!$N$554)</f>
        <v/>
      </c>
      <c r="L58" s="16" t="str">
        <f>IF('[8]Video Analysis'!$O$554="","",'[8]Video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IF('[8]Video Analysis'!$B$564="","",'[8]Video Analysis'!$B$564)</f>
        <v/>
      </c>
      <c r="B59" s="15" t="str">
        <f>IF('[8]Video Analysis'!$Q$564="","",'[8]Video Analysis'!$Q$564)</f>
        <v/>
      </c>
      <c r="C59" s="15" t="str">
        <f>IF('[8]Video Analysis'!$P$564="","",'[8]Video Analysis'!$P$564)</f>
        <v/>
      </c>
      <c r="D59" s="16" t="str">
        <f>IF('[8]Video Analysis'!$G$564="","",'[8]Video Analysis'!$G$564)</f>
        <v/>
      </c>
      <c r="E59" s="16" t="str">
        <f>IF('[8]Video Analysis'!$H$564="","",'[8]Video Analysis'!$H$564)</f>
        <v/>
      </c>
      <c r="F59" s="16" t="str">
        <f>IF('[8]Video Analysis'!$I$564="","",'[8]Video Analysis'!$I$564)</f>
        <v/>
      </c>
      <c r="G59" s="16" t="str">
        <f>IF('[8]Video Analysis'!$J$564="","",'[8]Video Analysis'!$J$564)</f>
        <v/>
      </c>
      <c r="H59" s="16" t="str">
        <f>IF('[8]Video Analysis'!$K$564="","",'[8]Video Analysis'!$K$564)</f>
        <v/>
      </c>
      <c r="I59" s="16" t="str">
        <f>IF('[8]Video Analysis'!$L$564="","",'[8]Video Analysis'!$L$564)</f>
        <v/>
      </c>
      <c r="J59" s="16" t="str">
        <f>IF('[8]Video Analysis'!$M$564="","",'[8]Video Analysis'!$M$564)</f>
        <v/>
      </c>
      <c r="K59" s="16" t="str">
        <f>IF('[8]Video Analysis'!$N$564="","",'[8]Video Analysis'!$N$564)</f>
        <v/>
      </c>
      <c r="L59" s="16" t="str">
        <f>IF('[8]Video Analysis'!$O$564="","",'[8]Video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IF('[8]Video Analysis'!$B$574="","",'[8]Video Analysis'!$B$574)</f>
        <v/>
      </c>
      <c r="B60" s="15" t="str">
        <f>IF('[8]Video Analysis'!$Q$574="","",'[8]Video Analysis'!$Q$574)</f>
        <v/>
      </c>
      <c r="C60" s="15" t="str">
        <f>IF('[8]Video Analysis'!$P$574="","",'[8]Video Analysis'!$P$574)</f>
        <v/>
      </c>
      <c r="D60" s="16" t="str">
        <f>IF('[8]Video Analysis'!$G$574="","",'[8]Video Analysis'!$G$574)</f>
        <v/>
      </c>
      <c r="E60" s="16" t="str">
        <f>IF('[8]Video Analysis'!$H$574="","",'[8]Video Analysis'!$H$574)</f>
        <v/>
      </c>
      <c r="F60" s="16" t="str">
        <f>IF('[8]Video Analysis'!$I$574="","",'[8]Video Analysis'!$I$574)</f>
        <v/>
      </c>
      <c r="G60" s="16" t="str">
        <f>IF('[8]Video Analysis'!$J$574="","",'[8]Video Analysis'!$J$574)</f>
        <v/>
      </c>
      <c r="H60" s="16" t="str">
        <f>IF('[8]Video Analysis'!$K$574="","",'[8]Video Analysis'!$K$574)</f>
        <v/>
      </c>
      <c r="I60" s="16" t="str">
        <f>IF('[8]Video Analysis'!$L$574="","",'[8]Video Analysis'!$L$574)</f>
        <v/>
      </c>
      <c r="J60" s="16" t="str">
        <f>IF('[8]Video Analysis'!$M$574="","",'[8]Video Analysis'!$M$574)</f>
        <v/>
      </c>
      <c r="K60" s="16" t="str">
        <f>IF('[8]Video Analysis'!$N$574="","",'[8]Video Analysis'!$N$574)</f>
        <v/>
      </c>
      <c r="L60" s="16" t="str">
        <f>IF('[8]Video Analysis'!$O$574="","",'[8]Video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IF('[8]Video Analysis'!$B$584="","",'[8]Video Analysis'!$B$584)</f>
        <v/>
      </c>
      <c r="B61" s="15" t="str">
        <f>IF('[8]Video Analysis'!$Q$584="","",'[8]Video Analysis'!$Q$584)</f>
        <v/>
      </c>
      <c r="C61" s="15" t="str">
        <f>IF('[8]Video Analysis'!$P$584="","",'[8]Video Analysis'!$P$584)</f>
        <v/>
      </c>
      <c r="D61" s="16" t="str">
        <f>IF('[8]Video Analysis'!$G$584="","",'[8]Video Analysis'!$G$584)</f>
        <v/>
      </c>
      <c r="E61" s="16" t="str">
        <f>IF('[8]Video Analysis'!$H$584="","",'[8]Video Analysis'!$H$584)</f>
        <v/>
      </c>
      <c r="F61" s="16" t="str">
        <f>IF('[8]Video Analysis'!$I$584="","",'[8]Video Analysis'!$I$584)</f>
        <v/>
      </c>
      <c r="G61" s="16" t="str">
        <f>IF('[8]Video Analysis'!$J$584="","",'[8]Video Analysis'!$J$584)</f>
        <v/>
      </c>
      <c r="H61" s="16" t="str">
        <f>IF('[8]Video Analysis'!$K$584="","",'[8]Video Analysis'!$K$584)</f>
        <v/>
      </c>
      <c r="I61" s="16" t="str">
        <f>IF('[8]Video Analysis'!$L$584="","",'[8]Video Analysis'!$L$584)</f>
        <v/>
      </c>
      <c r="J61" s="16" t="str">
        <f>IF('[8]Video Analysis'!$M$584="","",'[8]Video Analysis'!$M$584)</f>
        <v/>
      </c>
      <c r="K61" s="16" t="str">
        <f>IF('[8]Video Analysis'!$N$584="","",'[8]Video Analysis'!$N$584)</f>
        <v/>
      </c>
      <c r="L61" s="16" t="str">
        <f>IF('[8]Video Analysis'!$O$584="","",'[8]Video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IF('[8]Video Analysis'!$B$594="","",'[8]Video Analysis'!$B$594)</f>
        <v/>
      </c>
      <c r="B62" s="15" t="str">
        <f>IF('[8]Video Analysis'!$Q$594="","",'[8]Video Analysis'!$Q$594)</f>
        <v/>
      </c>
      <c r="C62" s="15" t="str">
        <f>IF('[8]Video Analysis'!$P$594="","",'[8]Video Analysis'!$P$594)</f>
        <v/>
      </c>
      <c r="D62" s="16" t="str">
        <f>IF('[8]Video Analysis'!$G$594="","",'[8]Video Analysis'!$G$594)</f>
        <v/>
      </c>
      <c r="E62" s="16" t="str">
        <f>IF('[8]Video Analysis'!$H$594="","",'[8]Video Analysis'!$H$594)</f>
        <v/>
      </c>
      <c r="F62" s="16" t="str">
        <f>IF('[8]Video Analysis'!$I$594="","",'[8]Video Analysis'!$I$594)</f>
        <v/>
      </c>
      <c r="G62" s="16" t="str">
        <f>IF('[8]Video Analysis'!$J$594="","",'[8]Video Analysis'!$J$594)</f>
        <v/>
      </c>
      <c r="H62" s="16" t="str">
        <f>IF('[8]Video Analysis'!$K$594="","",'[8]Video Analysis'!$K$594)</f>
        <v/>
      </c>
      <c r="I62" s="16" t="str">
        <f>IF('[8]Video Analysis'!$L$594="","",'[8]Video Analysis'!$L$594)</f>
        <v/>
      </c>
      <c r="J62" s="16" t="str">
        <f>IF('[8]Video Analysis'!$M$594="","",'[8]Video Analysis'!$M$594)</f>
        <v/>
      </c>
      <c r="K62" s="16" t="str">
        <f>IF('[8]Video Analysis'!$N$594="","",'[8]Video Analysis'!$N$594)</f>
        <v/>
      </c>
      <c r="L62" s="16" t="str">
        <f>IF('[8]Video Analysis'!$O$594="","",'[8]Video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IF('[8]Video Analysis'!$B$604="","",'[8]Video Analysis'!$B$604)</f>
        <v/>
      </c>
      <c r="B63" s="15" t="str">
        <f>IF('[8]Video Analysis'!$Q$604="","",'[8]Video Analysis'!$Q$604)</f>
        <v/>
      </c>
      <c r="C63" s="15" t="str">
        <f>IF('[8]Video Analysis'!$P$604="","",'[8]Video Analysis'!$P$604)</f>
        <v/>
      </c>
      <c r="D63" s="16" t="str">
        <f>IF('[8]Video Analysis'!$G$604="","",'[8]Video Analysis'!$G$604)</f>
        <v/>
      </c>
      <c r="E63" s="16" t="str">
        <f>IF('[8]Video Analysis'!$H$604="","",'[8]Video Analysis'!$H$604)</f>
        <v/>
      </c>
      <c r="F63" s="16" t="str">
        <f>IF('[8]Video Analysis'!$I$604="","",'[8]Video Analysis'!$I$604)</f>
        <v/>
      </c>
      <c r="G63" s="16" t="str">
        <f>IF('[8]Video Analysis'!$J$604="","",'[8]Video Analysis'!$J$604)</f>
        <v/>
      </c>
      <c r="H63" s="16" t="str">
        <f>IF('[8]Video Analysis'!$K$604="","",'[8]Video Analysis'!$K$604)</f>
        <v/>
      </c>
      <c r="I63" s="16" t="str">
        <f>IF('[8]Video Analysis'!$L$604="","",'[8]Video Analysis'!$L$604)</f>
        <v/>
      </c>
      <c r="J63" s="16" t="str">
        <f>IF('[8]Video Analysis'!$M$604="","",'[8]Video Analysis'!$M$604)</f>
        <v/>
      </c>
      <c r="K63" s="16" t="str">
        <f>IF('[8]Video Analysis'!$N$604="","",'[8]Video Analysis'!$N$604)</f>
        <v/>
      </c>
      <c r="L63" s="16" t="str">
        <f>IF('[8]Video Analysis'!$O$604="","",'[8]Video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IF('[8]Video Analysis'!$B$614="","",'[8]Video Analysis'!$B$614)</f>
        <v/>
      </c>
      <c r="B64" s="15" t="str">
        <f>IF('[8]Video Analysis'!$Q$614="","",'[8]Video Analysis'!$Q$614)</f>
        <v/>
      </c>
      <c r="C64" s="15" t="str">
        <f>IF('[8]Video Analysis'!$P$614="","",'[8]Video Analysis'!$P$614)</f>
        <v/>
      </c>
      <c r="D64" s="16" t="str">
        <f>IF('[8]Video Analysis'!$G$614="","",'[8]Video Analysis'!$G$614)</f>
        <v/>
      </c>
      <c r="E64" s="16" t="str">
        <f>IF('[8]Video Analysis'!$H$614="","",'[8]Video Analysis'!$H$614)</f>
        <v/>
      </c>
      <c r="F64" s="16" t="str">
        <f>IF('[8]Video Analysis'!$I$614="","",'[8]Video Analysis'!$I$614)</f>
        <v/>
      </c>
      <c r="G64" s="16" t="str">
        <f>IF('[8]Video Analysis'!$J$614="","",'[8]Video Analysis'!$J$614)</f>
        <v/>
      </c>
      <c r="H64" s="16" t="str">
        <f>IF('[8]Video Analysis'!$K$614="","",'[8]Video Analysis'!$K$614)</f>
        <v/>
      </c>
      <c r="I64" s="16" t="str">
        <f>IF('[8]Video Analysis'!$L$614="","",'[8]Video Analysis'!$L$614)</f>
        <v/>
      </c>
      <c r="J64" s="16" t="str">
        <f>IF('[8]Video Analysis'!$M$614="","",'[8]Video Analysis'!$M$614)</f>
        <v/>
      </c>
      <c r="K64" s="16" t="str">
        <f>IF('[8]Video Analysis'!$N$614="","",'[8]Video Analysis'!$N$614)</f>
        <v/>
      </c>
      <c r="L64" s="16" t="str">
        <f>IF('[8]Video Analysis'!$O$614="","",'[8]Video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IF('[8]Video Analysis'!$B$624="","",'[8]Video Analysis'!$B$624)</f>
        <v/>
      </c>
      <c r="B65" s="15" t="str">
        <f>IF('[8]Video Analysis'!$Q$624="","",'[8]Video Analysis'!$Q$624)</f>
        <v/>
      </c>
      <c r="C65" s="15" t="str">
        <f>IF('[8]Video Analysis'!$P$624="","",'[8]Video Analysis'!$P$624)</f>
        <v/>
      </c>
      <c r="D65" s="16" t="str">
        <f>IF('[8]Video Analysis'!$G$624="","",'[8]Video Analysis'!$G$624)</f>
        <v/>
      </c>
      <c r="E65" s="16" t="str">
        <f>IF('[8]Video Analysis'!$H$624="","",'[8]Video Analysis'!$H$624)</f>
        <v/>
      </c>
      <c r="F65" s="16" t="str">
        <f>IF('[8]Video Analysis'!$I$624="","",'[8]Video Analysis'!$I$624)</f>
        <v/>
      </c>
      <c r="G65" s="16" t="str">
        <f>IF('[8]Video Analysis'!$J$624="","",'[8]Video Analysis'!$J$624)</f>
        <v/>
      </c>
      <c r="H65" s="16" t="str">
        <f>IF('[8]Video Analysis'!$K$624="","",'[8]Video Analysis'!$K$624)</f>
        <v/>
      </c>
      <c r="I65" s="16" t="str">
        <f>IF('[8]Video Analysis'!$L$624="","",'[8]Video Analysis'!$L$624)</f>
        <v/>
      </c>
      <c r="J65" s="16" t="str">
        <f>IF('[8]Video Analysis'!$M$624="","",'[8]Video Analysis'!$M$624)</f>
        <v/>
      </c>
      <c r="K65" s="16" t="str">
        <f>IF('[8]Video Analysis'!$N$624="","",'[8]Video Analysis'!$N$624)</f>
        <v/>
      </c>
      <c r="L65" s="16" t="str">
        <f>IF('[8]Video Analysis'!$O$624="","",'[8]Video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IF('[8]Video Analysis'!$B$634="","",'[8]Video Analysis'!$B$634)</f>
        <v/>
      </c>
      <c r="B66" s="15" t="str">
        <f>IF('[8]Video Analysis'!$Q$634="","",'[8]Video Analysis'!$Q$634)</f>
        <v/>
      </c>
      <c r="C66" s="15" t="str">
        <f>IF('[8]Video Analysis'!$P$634="","",'[8]Video Analysis'!$P$634)</f>
        <v/>
      </c>
      <c r="D66" s="16" t="str">
        <f>IF('[8]Video Analysis'!$G$634="","",'[8]Video Analysis'!$G$634)</f>
        <v/>
      </c>
      <c r="E66" s="16" t="str">
        <f>IF('[8]Video Analysis'!$H$634="","",'[8]Video Analysis'!$H$634)</f>
        <v/>
      </c>
      <c r="F66" s="16" t="str">
        <f>IF('[8]Video Analysis'!$I$634="","",'[8]Video Analysis'!$I$634)</f>
        <v/>
      </c>
      <c r="G66" s="16" t="str">
        <f>IF('[8]Video Analysis'!$J$634="","",'[8]Video Analysis'!$J$634)</f>
        <v/>
      </c>
      <c r="H66" s="16" t="str">
        <f>IF('[8]Video Analysis'!$K$634="","",'[8]Video Analysis'!$K$634)</f>
        <v/>
      </c>
      <c r="I66" s="16" t="str">
        <f>IF('[8]Video Analysis'!$L$634="","",'[8]Video Analysis'!$L$634)</f>
        <v/>
      </c>
      <c r="J66" s="16" t="str">
        <f>IF('[8]Video Analysis'!$M$634="","",'[8]Video Analysis'!$M$634)</f>
        <v/>
      </c>
      <c r="K66" s="16" t="str">
        <f>IF('[8]Video Analysis'!$N$634="","",'[8]Video Analysis'!$N$634)</f>
        <v/>
      </c>
      <c r="L66" s="16" t="str">
        <f>IF('[8]Video Analysis'!$O$634="","",'[8]Video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IF('[8]Video Analysis'!$B$644="","",'[8]Video Analysis'!$B$644)</f>
        <v/>
      </c>
      <c r="B67" s="15" t="str">
        <f>IF('[8]Video Analysis'!$Q$644="","",'[8]Video Analysis'!$Q$644)</f>
        <v/>
      </c>
      <c r="C67" s="15" t="str">
        <f>IF('[8]Video Analysis'!$P$644="","",'[8]Video Analysis'!$P$644)</f>
        <v/>
      </c>
      <c r="D67" s="16" t="str">
        <f>IF('[8]Video Analysis'!$G$644="","",'[8]Video Analysis'!$G$644)</f>
        <v/>
      </c>
      <c r="E67" s="16" t="str">
        <f>IF('[8]Video Analysis'!$H$644="","",'[8]Video Analysis'!$H$644)</f>
        <v/>
      </c>
      <c r="F67" s="16" t="str">
        <f>IF('[8]Video Analysis'!$I$644="","",'[8]Video Analysis'!$I$644)</f>
        <v/>
      </c>
      <c r="G67" s="16" t="str">
        <f>IF('[8]Video Analysis'!$J$644="","",'[8]Video Analysis'!$J$644)</f>
        <v/>
      </c>
      <c r="H67" s="16" t="str">
        <f>IF('[8]Video Analysis'!$K$644="","",'[8]Video Analysis'!$K$644)</f>
        <v/>
      </c>
      <c r="I67" s="16" t="str">
        <f>IF('[8]Video Analysis'!$L$644="","",'[8]Video Analysis'!$L$644)</f>
        <v/>
      </c>
      <c r="J67" s="16" t="str">
        <f>IF('[8]Video Analysis'!$M$644="","",'[8]Video Analysis'!$M$644)</f>
        <v/>
      </c>
      <c r="K67" s="16" t="str">
        <f>IF('[8]Video Analysis'!$N$644="","",'[8]Video Analysis'!$N$644)</f>
        <v/>
      </c>
      <c r="L67" s="16" t="str">
        <f>IF('[8]Video Analysis'!$O$644="","",'[8]Video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IF('[8]Video Analysis'!$B$654="","",'[8]Video Analysis'!$B$654)</f>
        <v/>
      </c>
      <c r="B68" s="15" t="str">
        <f>IF('[8]Video Analysis'!$Q$654="","",'[8]Video Analysis'!$Q$654)</f>
        <v/>
      </c>
      <c r="C68" s="15" t="str">
        <f>IF('[8]Video Analysis'!$P$654="","",'[8]Video Analysis'!$P$654)</f>
        <v/>
      </c>
      <c r="D68" s="16" t="str">
        <f>IF('[8]Video Analysis'!$G$654="","",'[8]Video Analysis'!$G$654)</f>
        <v/>
      </c>
      <c r="E68" s="16" t="str">
        <f>IF('[8]Video Analysis'!$H$654="","",'[8]Video Analysis'!$H$654)</f>
        <v/>
      </c>
      <c r="F68" s="16" t="str">
        <f>IF('[8]Video Analysis'!$I$654="","",'[8]Video Analysis'!$I$654)</f>
        <v/>
      </c>
      <c r="G68" s="16" t="str">
        <f>IF('[8]Video Analysis'!$J$654="","",'[8]Video Analysis'!$J$654)</f>
        <v/>
      </c>
      <c r="H68" s="16" t="str">
        <f>IF('[8]Video Analysis'!$K$654="","",'[8]Video Analysis'!$K$654)</f>
        <v/>
      </c>
      <c r="I68" s="16" t="str">
        <f>IF('[8]Video Analysis'!$L$654="","",'[8]Video Analysis'!$L$654)</f>
        <v/>
      </c>
      <c r="J68" s="16" t="str">
        <f>IF('[8]Video Analysis'!$M$654="","",'[8]Video Analysis'!$M$654)</f>
        <v/>
      </c>
      <c r="K68" s="16" t="str">
        <f>IF('[8]Video Analysis'!$N$654="","",'[8]Video Analysis'!$N$654)</f>
        <v/>
      </c>
      <c r="L68" s="16" t="str">
        <f>IF('[8]Video Analysis'!$O$654="","",'[8]Video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IF('[8]Video Analysis'!$B$664="","",'[8]Video Analysis'!$B$664)</f>
        <v/>
      </c>
      <c r="B69" s="15" t="str">
        <f>IF('[8]Video Analysis'!$Q$664="","",'[8]Video Analysis'!$Q$664)</f>
        <v/>
      </c>
      <c r="C69" s="15" t="str">
        <f>IF('[8]Video Analysis'!$P$664="","",'[8]Video Analysis'!$P$664)</f>
        <v/>
      </c>
      <c r="D69" s="16" t="str">
        <f>IF('[8]Video Analysis'!$G$664="","",'[8]Video Analysis'!$G$664)</f>
        <v/>
      </c>
      <c r="E69" s="16" t="str">
        <f>IF('[8]Video Analysis'!$H$664="","",'[8]Video Analysis'!$H$664)</f>
        <v/>
      </c>
      <c r="F69" s="16" t="str">
        <f>IF('[8]Video Analysis'!$I$664="","",'[8]Video Analysis'!$I$664)</f>
        <v/>
      </c>
      <c r="G69" s="16" t="str">
        <f>IF('[8]Video Analysis'!$J$664="","",'[8]Video Analysis'!$J$664)</f>
        <v/>
      </c>
      <c r="H69" s="16" t="str">
        <f>IF('[8]Video Analysis'!$K$664="","",'[8]Video Analysis'!$K$664)</f>
        <v/>
      </c>
      <c r="I69" s="16" t="str">
        <f>IF('[8]Video Analysis'!$L$664="","",'[8]Video Analysis'!$L$664)</f>
        <v/>
      </c>
      <c r="J69" s="16" t="str">
        <f>IF('[8]Video Analysis'!$M$664="","",'[8]Video Analysis'!$M$664)</f>
        <v/>
      </c>
      <c r="K69" s="16" t="str">
        <f>IF('[8]Video Analysis'!$N$664="","",'[8]Video Analysis'!$N$664)</f>
        <v/>
      </c>
      <c r="L69" s="16" t="str">
        <f>IF('[8]Video Analysis'!$O$664="","",'[8]Video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IF('[8]Video Analysis'!$B$674="","",'[8]Video Analysis'!$B$674)</f>
        <v/>
      </c>
      <c r="B70" s="15" t="str">
        <f>IF('[8]Video Analysis'!$Q$674="","",'[8]Video Analysis'!$Q$674)</f>
        <v/>
      </c>
      <c r="C70" s="15" t="str">
        <f>IF('[8]Video Analysis'!$P$674="","",'[8]Video Analysis'!$P$674)</f>
        <v/>
      </c>
      <c r="D70" s="16" t="str">
        <f>IF('[8]Video Analysis'!$G$674="","",'[8]Video Analysis'!$G$674)</f>
        <v/>
      </c>
      <c r="E70" s="16" t="str">
        <f>IF('[8]Video Analysis'!$H$674="","",'[8]Video Analysis'!$H$674)</f>
        <v/>
      </c>
      <c r="F70" s="16" t="str">
        <f>IF('[8]Video Analysis'!$I$674="","",'[8]Video Analysis'!$I$674)</f>
        <v/>
      </c>
      <c r="G70" s="16" t="str">
        <f>IF('[8]Video Analysis'!$J$674="","",'[8]Video Analysis'!$J$674)</f>
        <v/>
      </c>
      <c r="H70" s="16" t="str">
        <f>IF('[8]Video Analysis'!$K$674="","",'[8]Video Analysis'!$K$674)</f>
        <v/>
      </c>
      <c r="I70" s="16" t="str">
        <f>IF('[8]Video Analysis'!$L$674="","",'[8]Video Analysis'!$L$674)</f>
        <v/>
      </c>
      <c r="J70" s="16" t="str">
        <f>IF('[8]Video Analysis'!$M$674="","",'[8]Video Analysis'!$M$674)</f>
        <v/>
      </c>
      <c r="K70" s="16" t="str">
        <f>IF('[8]Video Analysis'!$N$674="","",'[8]Video Analysis'!$N$674)</f>
        <v/>
      </c>
      <c r="L70" s="16" t="str">
        <f>IF('[8]Video Analysis'!$O$674="","",'[8]Video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IF('[8]Video Analysis'!$B$684="","",'[8]Video Analysis'!$B$684)</f>
        <v/>
      </c>
      <c r="B71" s="15" t="str">
        <f>IF('[8]Video Analysis'!$Q$684="","",'[8]Video Analysis'!$Q$684)</f>
        <v/>
      </c>
      <c r="C71" s="15" t="str">
        <f>IF('[8]Video Analysis'!$P$684="","",'[8]Video Analysis'!$P$684)</f>
        <v/>
      </c>
      <c r="D71" s="16" t="str">
        <f>IF('[8]Video Analysis'!$G$684="","",'[8]Video Analysis'!$G$684)</f>
        <v/>
      </c>
      <c r="E71" s="16" t="str">
        <f>IF('[8]Video Analysis'!$H$684="","",'[8]Video Analysis'!$H$684)</f>
        <v/>
      </c>
      <c r="F71" s="16" t="str">
        <f>IF('[8]Video Analysis'!$I$684="","",'[8]Video Analysis'!$I$684)</f>
        <v/>
      </c>
      <c r="G71" s="16" t="str">
        <f>IF('[8]Video Analysis'!$J$684="","",'[8]Video Analysis'!$J$684)</f>
        <v/>
      </c>
      <c r="H71" s="16" t="str">
        <f>IF('[8]Video Analysis'!$K$684="","",'[8]Video Analysis'!$K$684)</f>
        <v/>
      </c>
      <c r="I71" s="16" t="str">
        <f>IF('[8]Video Analysis'!$L$684="","",'[8]Video Analysis'!$L$684)</f>
        <v/>
      </c>
      <c r="J71" s="16" t="str">
        <f>IF('[8]Video Analysis'!$M$684="","",'[8]Video Analysis'!$M$684)</f>
        <v/>
      </c>
      <c r="K71" s="16" t="str">
        <f>IF('[8]Video Analysis'!$N$684="","",'[8]Video Analysis'!$N$684)</f>
        <v/>
      </c>
      <c r="L71" s="16" t="str">
        <f>IF('[8]Video Analysis'!$O$684="","",'[8]Video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IF('[8]Video Analysis'!$B$694="","",'[8]Video Analysis'!$B$694)</f>
        <v/>
      </c>
      <c r="B72" s="15" t="str">
        <f>IF('[8]Video Analysis'!$Q$694="","",'[8]Video Analysis'!$Q$694)</f>
        <v/>
      </c>
      <c r="C72" s="15" t="str">
        <f>IF('[8]Video Analysis'!$P$694="","",'[8]Video Analysis'!$P$694)</f>
        <v/>
      </c>
      <c r="D72" s="16" t="str">
        <f>IF('[8]Video Analysis'!$G$694="","",'[8]Video Analysis'!$G$694)</f>
        <v/>
      </c>
      <c r="E72" s="16" t="str">
        <f>IF('[8]Video Analysis'!$H$694="","",'[8]Video Analysis'!$H$694)</f>
        <v/>
      </c>
      <c r="F72" s="16" t="str">
        <f>IF('[8]Video Analysis'!$I$694="","",'[8]Video Analysis'!$I$694)</f>
        <v/>
      </c>
      <c r="G72" s="16" t="str">
        <f>IF('[8]Video Analysis'!$J$694="","",'[8]Video Analysis'!$J$694)</f>
        <v/>
      </c>
      <c r="H72" s="16" t="str">
        <f>IF('[8]Video Analysis'!$K$694="","",'[8]Video Analysis'!$K$694)</f>
        <v/>
      </c>
      <c r="I72" s="16" t="str">
        <f>IF('[8]Video Analysis'!$L$694="","",'[8]Video Analysis'!$L$694)</f>
        <v/>
      </c>
      <c r="J72" s="16" t="str">
        <f>IF('[8]Video Analysis'!$M$694="","",'[8]Video Analysis'!$M$694)</f>
        <v/>
      </c>
      <c r="K72" s="16" t="str">
        <f>IF('[8]Video Analysis'!$N$694="","",'[8]Video Analysis'!$N$694)</f>
        <v/>
      </c>
      <c r="L72" s="16" t="str">
        <f>IF('[8]Video Analysis'!$O$694="","",'[8]Video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B61EA-BBCA-4EDA-94F4-1EF67A5E038E}">
  <dimension ref="A1:AF102"/>
  <sheetViews>
    <sheetView workbookViewId="0">
      <selection activeCell="R32" sqref="R32"/>
    </sheetView>
  </sheetViews>
  <sheetFormatPr defaultColWidth="9.109375" defaultRowHeight="14.4" x14ac:dyDescent="0.3"/>
  <cols>
    <col min="1" max="1" width="24.88671875" style="1" customWidth="1"/>
    <col min="2" max="3" width="15.44140625" style="27" customWidth="1"/>
    <col min="4" max="12" width="9.109375" style="8"/>
    <col min="13" max="16" width="11.109375" style="1" customWidth="1"/>
    <col min="17" max="18" width="9.109375" style="1"/>
    <col min="19" max="19" width="16" style="1" bestFit="1" customWidth="1"/>
    <col min="20" max="30" width="8.44140625" style="1" customWidth="1"/>
    <col min="31" max="31" width="20.109375" style="5" customWidth="1"/>
    <col min="32" max="32" width="19.5546875" style="5" customWidth="1"/>
    <col min="33" max="16384" width="9.109375" style="1"/>
  </cols>
  <sheetData>
    <row r="1" spans="1:32" x14ac:dyDescent="0.3">
      <c r="A1" s="1" t="str">
        <f>'[9]Video Analysis'!$A$1</f>
        <v>HNC_HUB_03_2021_08_05</v>
      </c>
      <c r="B1" s="2"/>
      <c r="C1" s="2"/>
      <c r="D1" s="3" t="str">
        <f>IF('[9]Video Analysis'!$G$2="","",'[9]Video Analysis'!$G$2)</f>
        <v>Utter</v>
      </c>
      <c r="E1" s="3" t="str">
        <f>IF('[9]Video Analysis'!$H$2="","",'[9]Video Analysis'!$H$2)</f>
        <v>Utter</v>
      </c>
      <c r="F1" s="3" t="str">
        <f>IF('[9]Video Analysis'!$I$2="","",'[9]Video Analysis'!$I$2)</f>
        <v>Utter</v>
      </c>
      <c r="G1" s="3" t="str">
        <f>IF('[9]Video Analysis'!$J$2="","",'[9]Video Analysis'!$J$2)</f>
        <v>Utter</v>
      </c>
      <c r="H1" s="3" t="str">
        <f>IF('[9]Video Analysis'!$K$2="","",'[9]Video Analysis'!$K$2)</f>
        <v>Utter</v>
      </c>
      <c r="I1" s="3" t="str">
        <f>IF('[9]Video Analysis'!$L$2="","",'[9]Video Analysis'!$L$2)</f>
        <v>Utter</v>
      </c>
      <c r="J1" s="3" t="str">
        <f>IF('[9]Video Analysis'!$M$2="","",'[9]Video Analysis'!$M$2)</f>
        <v>Utter</v>
      </c>
      <c r="K1" s="3" t="str">
        <f>IF('[9]Video Analysis'!$N$2="","",'[9]Video Analysis'!$N$2)</f>
        <v>Utter</v>
      </c>
      <c r="L1" s="3" t="str">
        <f>IF('[9]Video Analysis'!$O$2="","",'[9]Video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7" x14ac:dyDescent="0.3">
      <c r="A2" s="1" t="s">
        <v>3</v>
      </c>
      <c r="B2" s="7" t="s">
        <v>4</v>
      </c>
      <c r="C2" s="7" t="s">
        <v>5</v>
      </c>
      <c r="D2" s="3" t="str">
        <f>IF('[9]Video Analysis'!$G$3="","",'[9]Video Analysis'!$G$3)</f>
        <v>eelgrass</v>
      </c>
      <c r="E2" s="3" t="str">
        <f>IF('[9]Video Analysis'!$H$3="","",'[9]Video Analysis'!$H$3)</f>
        <v>macroalgae</v>
      </c>
      <c r="F2" s="3" t="str">
        <f>IF('[9]Video Analysis'!$I$3="","",'[9]Video Analysis'!$I$3)</f>
        <v>bare</v>
      </c>
      <c r="G2" s="3" t="str">
        <f>IF('[9]Video Analysis'!$J$3="","",'[9]Video Analysis'!$J$3)</f>
        <v>eelgrass</v>
      </c>
      <c r="H2" s="3" t="str">
        <f>IF('[9]Video Analysis'!$K$3="","",'[9]Video Analysis'!$K$3)</f>
        <v>macroalgae</v>
      </c>
      <c r="I2" s="3" t="str">
        <f>IF('[9]Video Analysis'!$L$3="","",'[9]Video Analysis'!$L$3)</f>
        <v>bare</v>
      </c>
      <c r="J2" s="3" t="str">
        <f>IF('[9]Video Analysis'!$M$3="","",'[9]Video Analysis'!$M$3)</f>
        <v>eelgrass</v>
      </c>
      <c r="K2" s="3" t="str">
        <f>IF('[9]Video Analysis'!$N$3="","",'[9]Video Analysis'!$N$3)</f>
        <v>macroalgae</v>
      </c>
      <c r="L2" s="3" t="str">
        <f>IF('[9]Video Analysis'!$O$3="","",'[9]Video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HNC_HUB_03_2021_08_05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">
      <c r="A3" s="14" t="str">
        <f>IF('[9]Video Analysis'!$B$4="","",'[9]Video Analysis'!$B$4)</f>
        <v/>
      </c>
      <c r="B3" s="15">
        <f>IF('[9]Video Analysis'!$Q$4="","",'[9]Video Analysis'!$Q$4)</f>
        <v>-73.41820873785764</v>
      </c>
      <c r="C3" s="15">
        <f>IF('[9]Video Analysis'!$P$4="","",'[9]Video Analysis'!$P$4)</f>
        <v>40.917801302857697</v>
      </c>
      <c r="D3" s="16">
        <f>IF('[9]Video Analysis'!$G$4="","",'[9]Video Analysis'!$G$4)</f>
        <v>0</v>
      </c>
      <c r="E3" s="16">
        <f>IF('[9]Video Analysis'!$H$4="","",'[9]Video Analysis'!$H$4)</f>
        <v>0</v>
      </c>
      <c r="F3" s="16">
        <f>IF('[9]Video Analysis'!$I$4="","",'[9]Video Analysis'!$I$4)</f>
        <v>100</v>
      </c>
      <c r="G3" s="16">
        <f>IF('[9]Video Analysis'!$J$4="","",'[9]Video Analysis'!$J$4)</f>
        <v>0</v>
      </c>
      <c r="H3" s="16">
        <f>IF('[9]Video Analysis'!$K$4="","",'[9]Video Analysis'!$K$4)</f>
        <v>0</v>
      </c>
      <c r="I3" s="16">
        <f>IF('[9]Video Analysis'!$L$4="","",'[9]Video Analysis'!$L$4)</f>
        <v>100</v>
      </c>
      <c r="J3" s="16">
        <f>IF('[9]Video Analysis'!$M$4="","",'[9]Video Analysis'!$M$4)</f>
        <v>0</v>
      </c>
      <c r="K3" s="16">
        <f>IF('[9]Video Analysis'!$N$4="","",'[9]Video Analysis'!$N$4)</f>
        <v>0</v>
      </c>
      <c r="L3" s="16">
        <f>IF('[9]Video Analysis'!$O$4="","",'[9]Video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-73.41820873785764</v>
      </c>
      <c r="U3" s="19">
        <f>IF(C3="","",C3)</f>
        <v>40.917801302857697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">
      <c r="A4" s="14" t="str">
        <f>IF('[9]Video Analysis'!$B$14="","",'[9]Video Analysis'!$B$14)</f>
        <v/>
      </c>
      <c r="B4" s="15">
        <f>IF('[9]Video Analysis'!$Q$14="","",'[9]Video Analysis'!$Q$14)</f>
        <v>-73.418223699554801</v>
      </c>
      <c r="C4" s="15">
        <f>IF('[9]Video Analysis'!$P$14="","",'[9]Video Analysis'!$P$14)</f>
        <v>40.91777041554451</v>
      </c>
      <c r="D4" s="16">
        <f>IF('[9]Video Analysis'!$G$14="","",'[9]Video Analysis'!$G$14)</f>
        <v>0</v>
      </c>
      <c r="E4" s="16">
        <f>IF('[9]Video Analysis'!$H$14="","",'[9]Video Analysis'!$H$14)</f>
        <v>0</v>
      </c>
      <c r="F4" s="16">
        <f>IF('[9]Video Analysis'!$I$14="","",'[9]Video Analysis'!$I$14)</f>
        <v>100</v>
      </c>
      <c r="G4" s="16">
        <f>IF('[9]Video Analysis'!$J$14="","",'[9]Video Analysis'!$J$14)</f>
        <v>0</v>
      </c>
      <c r="H4" s="16">
        <f>IF('[9]Video Analysis'!$K$14="","",'[9]Video Analysis'!$K$14)</f>
        <v>0</v>
      </c>
      <c r="I4" s="16">
        <f>IF('[9]Video Analysis'!$L$14="","",'[9]Video Analysis'!$L$14)</f>
        <v>100</v>
      </c>
      <c r="J4" s="16">
        <f>IF('[9]Video Analysis'!$M$14="","",'[9]Video Analysis'!$M$14)</f>
        <v>0</v>
      </c>
      <c r="K4" s="16">
        <f>IF('[9]Video Analysis'!$N$14="","",'[9]Video Analysis'!$N$14)</f>
        <v>0</v>
      </c>
      <c r="L4" s="16">
        <f>IF('[9]Video Analysis'!$O$14="","",'[9]Video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-73.418223699554801</v>
      </c>
      <c r="U4" s="23">
        <f t="shared" si="4"/>
        <v>40.91777041554451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">
      <c r="A5" s="14" t="str">
        <f>IF('[9]Video Analysis'!$B$24="","",'[9]Video Analysis'!$B$24)</f>
        <v/>
      </c>
      <c r="B5" s="15">
        <f>IF('[9]Video Analysis'!$Q$24="","",'[9]Video Analysis'!$Q$24)</f>
        <v>-73.418221729807556</v>
      </c>
      <c r="C5" s="15">
        <f>IF('[9]Video Analysis'!$P$24="","",'[9]Video Analysis'!$P$24)</f>
        <v>40.91773328371346</v>
      </c>
      <c r="D5" s="16">
        <f>IF('[9]Video Analysis'!$G$24="","",'[9]Video Analysis'!$G$24)</f>
        <v>0</v>
      </c>
      <c r="E5" s="16">
        <f>IF('[9]Video Analysis'!$H$24="","",'[9]Video Analysis'!$H$24)</f>
        <v>0</v>
      </c>
      <c r="F5" s="16">
        <f>IF('[9]Video Analysis'!$I$24="","",'[9]Video Analysis'!$I$24)</f>
        <v>100</v>
      </c>
      <c r="G5" s="16">
        <f>IF('[9]Video Analysis'!$J$24="","",'[9]Video Analysis'!$J$24)</f>
        <v>0</v>
      </c>
      <c r="H5" s="16">
        <f>IF('[9]Video Analysis'!$K$24="","",'[9]Video Analysis'!$K$24)</f>
        <v>0</v>
      </c>
      <c r="I5" s="16">
        <f>IF('[9]Video Analysis'!$L$24="","",'[9]Video Analysis'!$L$24)</f>
        <v>100</v>
      </c>
      <c r="J5" s="16">
        <f>IF('[9]Video Analysis'!$M$24="","",'[9]Video Analysis'!$M$24)</f>
        <v>0</v>
      </c>
      <c r="K5" s="16">
        <f>IF('[9]Video Analysis'!$N$24="","",'[9]Video Analysis'!$N$24)</f>
        <v>0</v>
      </c>
      <c r="L5" s="16">
        <f>IF('[9]Video Analysis'!$O$24="","",'[9]Video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-73.418221729807556</v>
      </c>
      <c r="U5" s="23">
        <f t="shared" si="4"/>
        <v>40.91773328371346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">
      <c r="A6" s="14" t="str">
        <f>IF('[9]Video Analysis'!$B$34="","",'[9]Video Analysis'!$B$34)</f>
        <v/>
      </c>
      <c r="B6" s="15">
        <f>IF('[9]Video Analysis'!$Q$34="","",'[9]Video Analysis'!$Q$34)</f>
        <v>-73.418221729807556</v>
      </c>
      <c r="C6" s="15">
        <f>IF('[9]Video Analysis'!$P$34="","",'[9]Video Analysis'!$P$34)</f>
        <v>40.91773328371346</v>
      </c>
      <c r="D6" s="16">
        <f>IF('[9]Video Analysis'!$G$34="","",'[9]Video Analysis'!$G$34)</f>
        <v>0</v>
      </c>
      <c r="E6" s="16">
        <f>IF('[9]Video Analysis'!$H$34="","",'[9]Video Analysis'!$H$34)</f>
        <v>0</v>
      </c>
      <c r="F6" s="16">
        <f>IF('[9]Video Analysis'!$I$34="","",'[9]Video Analysis'!$I$34)</f>
        <v>100</v>
      </c>
      <c r="G6" s="16">
        <f>IF('[9]Video Analysis'!$J$34="","",'[9]Video Analysis'!$J$34)</f>
        <v>0</v>
      </c>
      <c r="H6" s="16">
        <f>IF('[9]Video Analysis'!$K$34="","",'[9]Video Analysis'!$K$34)</f>
        <v>0</v>
      </c>
      <c r="I6" s="16">
        <f>IF('[9]Video Analysis'!$L$34="","",'[9]Video Analysis'!$L$34)</f>
        <v>100</v>
      </c>
      <c r="J6" s="16">
        <f>IF('[9]Video Analysis'!$M$34="","",'[9]Video Analysis'!$M$34)</f>
        <v>0</v>
      </c>
      <c r="K6" s="16">
        <f>IF('[9]Video Analysis'!$N$34="","",'[9]Video Analysis'!$N$34)</f>
        <v>0</v>
      </c>
      <c r="L6" s="16">
        <f>IF('[9]Video Analysis'!$O$34="","",'[9]Video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-73.418221729807556</v>
      </c>
      <c r="U6" s="23">
        <f t="shared" si="4"/>
        <v>40.91773328371346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">
      <c r="A7" s="14" t="str">
        <f>IF('[9]Video Analysis'!$B$44="","",'[9]Video Analysis'!$B$44)</f>
        <v/>
      </c>
      <c r="B7" s="15">
        <f>IF('[9]Video Analysis'!$Q$44="","",'[9]Video Analysis'!$Q$44)</f>
        <v>-73.41820266097784</v>
      </c>
      <c r="C7" s="15">
        <f>IF('[9]Video Analysis'!$P$44="","",'[9]Video Analysis'!$P$44)</f>
        <v>40.917693134397268</v>
      </c>
      <c r="D7" s="16">
        <f>IF('[9]Video Analysis'!$G$44="","",'[9]Video Analysis'!$G$44)</f>
        <v>0</v>
      </c>
      <c r="E7" s="16">
        <f>IF('[9]Video Analysis'!$H$44="","",'[9]Video Analysis'!$H$44)</f>
        <v>0</v>
      </c>
      <c r="F7" s="16">
        <f>IF('[9]Video Analysis'!$I$44="","",'[9]Video Analysis'!$I$44)</f>
        <v>100</v>
      </c>
      <c r="G7" s="16">
        <f>IF('[9]Video Analysis'!$J$44="","",'[9]Video Analysis'!$J$44)</f>
        <v>0</v>
      </c>
      <c r="H7" s="16">
        <f>IF('[9]Video Analysis'!$K$44="","",'[9]Video Analysis'!$K$44)</f>
        <v>0</v>
      </c>
      <c r="I7" s="16">
        <f>IF('[9]Video Analysis'!$L$44="","",'[9]Video Analysis'!$L$44)</f>
        <v>100</v>
      </c>
      <c r="J7" s="16">
        <f>IF('[9]Video Analysis'!$M$44="","",'[9]Video Analysis'!$M$44)</f>
        <v>0</v>
      </c>
      <c r="K7" s="16">
        <f>IF('[9]Video Analysis'!$N$44="","",'[9]Video Analysis'!$N$44)</f>
        <v>0</v>
      </c>
      <c r="L7" s="16">
        <f>IF('[9]Video Analysis'!$O$44="","",'[9]Video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-73.41820266097784</v>
      </c>
      <c r="U7" s="23">
        <f t="shared" si="4"/>
        <v>40.917693134397268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">
      <c r="A8" s="14" t="str">
        <f>IF('[9]Video Analysis'!$B$54="","",'[9]Video Analysis'!$B$54)</f>
        <v/>
      </c>
      <c r="B8" s="15">
        <f>IF('[9]Video Analysis'!$Q$54="","",'[9]Video Analysis'!$Q$54)</f>
        <v>-73.418173240497708</v>
      </c>
      <c r="C8" s="15">
        <f>IF('[9]Video Analysis'!$P$54="","",'[9]Video Analysis'!$P$54)</f>
        <v>40.917657637037337</v>
      </c>
      <c r="D8" s="16">
        <f>IF('[9]Video Analysis'!$G$54="","",'[9]Video Analysis'!$G$54)</f>
        <v>0</v>
      </c>
      <c r="E8" s="16">
        <f>IF('[9]Video Analysis'!$H$54="","",'[9]Video Analysis'!$H$54)</f>
        <v>0</v>
      </c>
      <c r="F8" s="16">
        <f>IF('[9]Video Analysis'!$I$54="","",'[9]Video Analysis'!$I$54)</f>
        <v>100</v>
      </c>
      <c r="G8" s="16">
        <f>IF('[9]Video Analysis'!$J$54="","",'[9]Video Analysis'!$J$54)</f>
        <v>0</v>
      </c>
      <c r="H8" s="16">
        <f>IF('[9]Video Analysis'!$K$54="","",'[9]Video Analysis'!$K$54)</f>
        <v>0</v>
      </c>
      <c r="I8" s="16">
        <f>IF('[9]Video Analysis'!$L$54="","",'[9]Video Analysis'!$L$54)</f>
        <v>100</v>
      </c>
      <c r="J8" s="16">
        <f>IF('[9]Video Analysis'!$M$54="","",'[9]Video Analysis'!$M$54)</f>
        <v>0</v>
      </c>
      <c r="K8" s="16">
        <f>IF('[9]Video Analysis'!$N$54="","",'[9]Video Analysis'!$N$54)</f>
        <v>0</v>
      </c>
      <c r="L8" s="16">
        <f>IF('[9]Video Analysis'!$O$54="","",'[9]Video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-73.418173240497708</v>
      </c>
      <c r="U8" s="23">
        <f t="shared" si="4"/>
        <v>40.917657637037337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">
      <c r="A9" s="14" t="str">
        <f>IF('[9]Video Analysis'!$B$64="","",'[9]Video Analysis'!$B$64)</f>
        <v/>
      </c>
      <c r="B9" s="15">
        <f>IF('[9]Video Analysis'!$Q$64="","",'[9]Video Analysis'!$Q$64)</f>
        <v>-73.418135060928762</v>
      </c>
      <c r="C9" s="15">
        <f>IF('[9]Video Analysis'!$P$64="","",'[9]Video Analysis'!$P$64)</f>
        <v>40.91763898730278</v>
      </c>
      <c r="D9" s="16">
        <f>IF('[9]Video Analysis'!$G$64="","",'[9]Video Analysis'!$G$64)</f>
        <v>0</v>
      </c>
      <c r="E9" s="16">
        <f>IF('[9]Video Analysis'!$H$64="","",'[9]Video Analysis'!$H$64)</f>
        <v>0</v>
      </c>
      <c r="F9" s="16">
        <f>IF('[9]Video Analysis'!$I$64="","",'[9]Video Analysis'!$I$64)</f>
        <v>100</v>
      </c>
      <c r="G9" s="16">
        <f>IF('[9]Video Analysis'!$J$64="","",'[9]Video Analysis'!$J$64)</f>
        <v>0</v>
      </c>
      <c r="H9" s="16">
        <f>IF('[9]Video Analysis'!$K$64="","",'[9]Video Analysis'!$K$64)</f>
        <v>0</v>
      </c>
      <c r="I9" s="16">
        <f>IF('[9]Video Analysis'!$L$64="","",'[9]Video Analysis'!$L$64)</f>
        <v>100</v>
      </c>
      <c r="J9" s="16">
        <f>IF('[9]Video Analysis'!$M$64="","",'[9]Video Analysis'!$M$64)</f>
        <v>0</v>
      </c>
      <c r="K9" s="16">
        <f>IF('[9]Video Analysis'!$N$64="","",'[9]Video Analysis'!$N$64)</f>
        <v>0</v>
      </c>
      <c r="L9" s="16">
        <f>IF('[9]Video Analysis'!$O$64="","",'[9]Video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 t="s">
        <v>19</v>
      </c>
      <c r="T9" s="23">
        <f t="shared" si="4"/>
        <v>-73.418135060928762</v>
      </c>
      <c r="U9" s="23">
        <f t="shared" si="4"/>
        <v>40.91763898730278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>10% MS</v>
      </c>
    </row>
    <row r="10" spans="1:32" x14ac:dyDescent="0.3">
      <c r="A10" s="14" t="str">
        <f>IF('[9]Video Analysis'!$B$74="","",'[9]Video Analysis'!$B$74)</f>
        <v/>
      </c>
      <c r="B10" s="15">
        <f>IF('[9]Video Analysis'!$Q$74="","",'[9]Video Analysis'!$Q$74)</f>
        <v>-73.418093654327095</v>
      </c>
      <c r="C10" s="15">
        <f>IF('[9]Video Analysis'!$P$74="","",'[9]Video Analysis'!$P$74)</f>
        <v>40.91763676609844</v>
      </c>
      <c r="D10" s="16">
        <f>IF('[9]Video Analysis'!$G$74="","",'[9]Video Analysis'!$G$74)</f>
        <v>0</v>
      </c>
      <c r="E10" s="16">
        <f>IF('[9]Video Analysis'!$H$74="","",'[9]Video Analysis'!$H$74)</f>
        <v>0</v>
      </c>
      <c r="F10" s="16">
        <f>IF('[9]Video Analysis'!$I$74="","",'[9]Video Analysis'!$I$74)</f>
        <v>100</v>
      </c>
      <c r="G10" s="16">
        <f>IF('[9]Video Analysis'!$J$74="","",'[9]Video Analysis'!$J$74)</f>
        <v>0</v>
      </c>
      <c r="H10" s="16">
        <f>IF('[9]Video Analysis'!$K$74="","",'[9]Video Analysis'!$K$74)</f>
        <v>0</v>
      </c>
      <c r="I10" s="16">
        <f>IF('[9]Video Analysis'!$L$74="","",'[9]Video Analysis'!$L$74)</f>
        <v>100</v>
      </c>
      <c r="J10" s="16">
        <f>IF('[9]Video Analysis'!$M$74="","",'[9]Video Analysis'!$M$74)</f>
        <v>0</v>
      </c>
      <c r="K10" s="16">
        <f>IF('[9]Video Analysis'!$N$74="","",'[9]Video Analysis'!$N$74)</f>
        <v>0</v>
      </c>
      <c r="L10" s="16">
        <f>IF('[9]Video Analysis'!$O$74="","",'[9]Video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-73.418093654327095</v>
      </c>
      <c r="U10" s="23">
        <f t="shared" si="4"/>
        <v>40.91763676609844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">
      <c r="A11" s="14" t="str">
        <f>IF('[9]Video Analysis'!$B$84="","",'[9]Video Analysis'!$B$84)</f>
        <v/>
      </c>
      <c r="B11" s="15">
        <f>IF('[9]Video Analysis'!$Q$84="","",'[9]Video Analysis'!$Q$84)</f>
        <v>-73.418064191937447</v>
      </c>
      <c r="C11" s="15">
        <f>IF('[9]Video Analysis'!$P$84="","",'[9]Video Analysis'!$P$84)</f>
        <v>40.917649380862713</v>
      </c>
      <c r="D11" s="16">
        <f>IF('[9]Video Analysis'!$G$84="","",'[9]Video Analysis'!$G$84)</f>
        <v>0</v>
      </c>
      <c r="E11" s="16">
        <f>IF('[9]Video Analysis'!$H$84="","",'[9]Video Analysis'!$H$84)</f>
        <v>0</v>
      </c>
      <c r="F11" s="16">
        <f>IF('[9]Video Analysis'!$I$84="","",'[9]Video Analysis'!$I$84)</f>
        <v>100</v>
      </c>
      <c r="G11" s="16">
        <f>IF('[9]Video Analysis'!$J$84="","",'[9]Video Analysis'!$J$84)</f>
        <v>0</v>
      </c>
      <c r="H11" s="16">
        <f>IF('[9]Video Analysis'!$K$84="","",'[9]Video Analysis'!$K$84)</f>
        <v>0</v>
      </c>
      <c r="I11" s="16">
        <f>IF('[9]Video Analysis'!$L$84="","",'[9]Video Analysis'!$L$84)</f>
        <v>100</v>
      </c>
      <c r="J11" s="16">
        <f>IF('[9]Video Analysis'!$M$84="","",'[9]Video Analysis'!$M$84)</f>
        <v>0</v>
      </c>
      <c r="K11" s="16">
        <f>IF('[9]Video Analysis'!$N$84="","",'[9]Video Analysis'!$N$84)</f>
        <v>0</v>
      </c>
      <c r="L11" s="16">
        <f>IF('[9]Video Analysis'!$O$84="","",'[9]Video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-73.418064191937447</v>
      </c>
      <c r="U11" s="23">
        <f t="shared" si="4"/>
        <v>40.917649380862713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">
      <c r="A12" s="14" t="str">
        <f>IF('[9]Video Analysis'!$B$94="","",'[9]Video Analysis'!$B$94)</f>
        <v/>
      </c>
      <c r="B12" s="15">
        <f>IF('[9]Video Analysis'!$Q$94="","",'[9]Video Analysis'!$Q$94)</f>
        <v>-73.418064191937447</v>
      </c>
      <c r="C12" s="15">
        <f>IF('[9]Video Analysis'!$P$94="","",'[9]Video Analysis'!$P$94)</f>
        <v>40.917649380862713</v>
      </c>
      <c r="D12" s="16">
        <f>IF('[9]Video Analysis'!$G$94="","",'[9]Video Analysis'!$G$94)</f>
        <v>0</v>
      </c>
      <c r="E12" s="16">
        <f>IF('[9]Video Analysis'!$H$94="","",'[9]Video Analysis'!$H$94)</f>
        <v>0</v>
      </c>
      <c r="F12" s="16">
        <f>IF('[9]Video Analysis'!$I$94="","",'[9]Video Analysis'!$I$94)</f>
        <v>100</v>
      </c>
      <c r="G12" s="16">
        <f>IF('[9]Video Analysis'!$J$94="","",'[9]Video Analysis'!$J$94)</f>
        <v>0</v>
      </c>
      <c r="H12" s="16">
        <f>IF('[9]Video Analysis'!$K$94="","",'[9]Video Analysis'!$K$94)</f>
        <v>0</v>
      </c>
      <c r="I12" s="16">
        <f>IF('[9]Video Analysis'!$L$94="","",'[9]Video Analysis'!$L$94)</f>
        <v>100</v>
      </c>
      <c r="J12" s="16">
        <f>IF('[9]Video Analysis'!$M$94="","",'[9]Video Analysis'!$M$94)</f>
        <v>0</v>
      </c>
      <c r="K12" s="16">
        <f>IF('[9]Video Analysis'!$N$94="","",'[9]Video Analysis'!$N$94)</f>
        <v>0</v>
      </c>
      <c r="L12" s="16">
        <f>IF('[9]Video Analysis'!$O$94="","",'[9]Video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-73.418064191937447</v>
      </c>
      <c r="U12" s="23">
        <f t="shared" si="4"/>
        <v>40.917649380862713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">
      <c r="A13" s="14" t="str">
        <f>IF('[9]Video Analysis'!$B$104="","",'[9]Video Analysis'!$B$104)</f>
        <v/>
      </c>
      <c r="B13" s="15">
        <f>IF('[9]Video Analysis'!$Q$104="","",'[9]Video Analysis'!$Q$104)</f>
        <v>-73.418049816973507</v>
      </c>
      <c r="C13" s="15">
        <f>IF('[9]Video Analysis'!$P$104="","",'[9]Video Analysis'!$P$104)</f>
        <v>40.917673436924815</v>
      </c>
      <c r="D13" s="16">
        <f>IF('[9]Video Analysis'!$G$104="","",'[9]Video Analysis'!$G$104)</f>
        <v>0</v>
      </c>
      <c r="E13" s="16">
        <f>IF('[9]Video Analysis'!$H$104="","",'[9]Video Analysis'!$H$104)</f>
        <v>0</v>
      </c>
      <c r="F13" s="16">
        <f>IF('[9]Video Analysis'!$I$104="","",'[9]Video Analysis'!$I$104)</f>
        <v>100</v>
      </c>
      <c r="G13" s="16">
        <f>IF('[9]Video Analysis'!$J$104="","",'[9]Video Analysis'!$J$104)</f>
        <v>0</v>
      </c>
      <c r="H13" s="16">
        <f>IF('[9]Video Analysis'!$K$104="","",'[9]Video Analysis'!$K$104)</f>
        <v>0</v>
      </c>
      <c r="I13" s="16">
        <f>IF('[9]Video Analysis'!$L$104="","",'[9]Video Analysis'!$L$104)</f>
        <v>100</v>
      </c>
      <c r="J13" s="16">
        <f>IF('[9]Video Analysis'!$M$104="","",'[9]Video Analysis'!$M$104)</f>
        <v>0</v>
      </c>
      <c r="K13" s="16">
        <f>IF('[9]Video Analysis'!$N$104="","",'[9]Video Analysis'!$N$104)</f>
        <v>0</v>
      </c>
      <c r="L13" s="16">
        <f>IF('[9]Video Analysis'!$O$104="","",'[9]Video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-73.418049816973507</v>
      </c>
      <c r="U13" s="23">
        <f t="shared" si="4"/>
        <v>40.917673436924815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">
      <c r="A14" s="14" t="str">
        <f>IF('[9]Video Analysis'!$B$114="","",'[9]Video Analysis'!$B$114)</f>
        <v/>
      </c>
      <c r="B14" s="15">
        <f>IF('[9]Video Analysis'!$Q$114="","",'[9]Video Analysis'!$Q$114)</f>
        <v>-73.418074795044959</v>
      </c>
      <c r="C14" s="15">
        <f>IF('[9]Video Analysis'!$P$114="","",'[9]Video Analysis'!$P$114)</f>
        <v>40.917714633978903</v>
      </c>
      <c r="D14" s="16">
        <f>IF('[9]Video Analysis'!$G$114="","",'[9]Video Analysis'!$G$114)</f>
        <v>0</v>
      </c>
      <c r="E14" s="16">
        <f>IF('[9]Video Analysis'!$H$114="","",'[9]Video Analysis'!$H$114)</f>
        <v>0</v>
      </c>
      <c r="F14" s="16">
        <f>IF('[9]Video Analysis'!$I$114="","",'[9]Video Analysis'!$I$114)</f>
        <v>100</v>
      </c>
      <c r="G14" s="16">
        <f>IF('[9]Video Analysis'!$J$114="","",'[9]Video Analysis'!$J$114)</f>
        <v>0</v>
      </c>
      <c r="H14" s="16">
        <f>IF('[9]Video Analysis'!$K$114="","",'[9]Video Analysis'!$K$114)</f>
        <v>0</v>
      </c>
      <c r="I14" s="16">
        <f>IF('[9]Video Analysis'!$L$114="","",'[9]Video Analysis'!$L$114)</f>
        <v>100</v>
      </c>
      <c r="J14" s="16">
        <f>IF('[9]Video Analysis'!$M$114="","",'[9]Video Analysis'!$M$114)</f>
        <v>0</v>
      </c>
      <c r="K14" s="16">
        <f>IF('[9]Video Analysis'!$N$114="","",'[9]Video Analysis'!$N$114)</f>
        <v>0</v>
      </c>
      <c r="L14" s="16">
        <f>IF('[9]Video Analysis'!$O$114="","",'[9]Video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-73.418074795044959</v>
      </c>
      <c r="U14" s="23">
        <f t="shared" si="4"/>
        <v>40.917714633978903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">
      <c r="A15" s="14" t="str">
        <f>IF('[9]Video Analysis'!$B$124="","",'[9]Video Analysis'!$B$124)</f>
        <v/>
      </c>
      <c r="B15" s="15">
        <f>IF('[9]Video Analysis'!$Q$124="","",'[9]Video Analysis'!$Q$124)</f>
        <v>-73.418092606589198</v>
      </c>
      <c r="C15" s="15">
        <f>IF('[9]Video Analysis'!$P$124="","",'[9]Video Analysis'!$P$124)</f>
        <v>40.917738564312458</v>
      </c>
      <c r="D15" s="16">
        <f>IF('[9]Video Analysis'!$G$124="","",'[9]Video Analysis'!$G$124)</f>
        <v>0</v>
      </c>
      <c r="E15" s="16">
        <f>IF('[9]Video Analysis'!$H$124="","",'[9]Video Analysis'!$H$124)</f>
        <v>0</v>
      </c>
      <c r="F15" s="16">
        <f>IF('[9]Video Analysis'!$I$124="","",'[9]Video Analysis'!$I$124)</f>
        <v>100</v>
      </c>
      <c r="G15" s="16">
        <f>IF('[9]Video Analysis'!$J$124="","",'[9]Video Analysis'!$J$124)</f>
        <v>0</v>
      </c>
      <c r="H15" s="16">
        <f>IF('[9]Video Analysis'!$K$124="","",'[9]Video Analysis'!$K$124)</f>
        <v>0</v>
      </c>
      <c r="I15" s="16">
        <f>IF('[9]Video Analysis'!$L$124="","",'[9]Video Analysis'!$L$124)</f>
        <v>100</v>
      </c>
      <c r="J15" s="16">
        <f>IF('[9]Video Analysis'!$M$124="","",'[9]Video Analysis'!$M$124)</f>
        <v>0</v>
      </c>
      <c r="K15" s="16">
        <f>IF('[9]Video Analysis'!$N$124="","",'[9]Video Analysis'!$N$124)</f>
        <v>0</v>
      </c>
      <c r="L15" s="16">
        <f>IF('[9]Video Analysis'!$O$124="","",'[9]Video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-73.418092606589198</v>
      </c>
      <c r="U15" s="23">
        <f t="shared" si="4"/>
        <v>40.917738564312458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">
      <c r="A16" s="14" t="str">
        <f>IF('[9]Video Analysis'!$B$134="","",'[9]Video Analysis'!$B$134)</f>
        <v/>
      </c>
      <c r="B16" s="15">
        <f>IF('[9]Video Analysis'!$Q$134="","",'[9]Video Analysis'!$Q$134)</f>
        <v>-73.418127978220582</v>
      </c>
      <c r="C16" s="15">
        <f>IF('[9]Video Analysis'!$P$134="","",'[9]Video Analysis'!$P$134)</f>
        <v>40.917778294533491</v>
      </c>
      <c r="D16" s="16">
        <f>IF('[9]Video Analysis'!$G$134="","",'[9]Video Analysis'!$G$134)</f>
        <v>0</v>
      </c>
      <c r="E16" s="16">
        <f>IF('[9]Video Analysis'!$H$134="","",'[9]Video Analysis'!$H$134)</f>
        <v>0</v>
      </c>
      <c r="F16" s="16">
        <f>IF('[9]Video Analysis'!$I$134="","",'[9]Video Analysis'!$I$134)</f>
        <v>100</v>
      </c>
      <c r="G16" s="16">
        <f>IF('[9]Video Analysis'!$J$134="","",'[9]Video Analysis'!$J$134)</f>
        <v>0</v>
      </c>
      <c r="H16" s="16">
        <f>IF('[9]Video Analysis'!$K$134="","",'[9]Video Analysis'!$K$134)</f>
        <v>0</v>
      </c>
      <c r="I16" s="16">
        <f>IF('[9]Video Analysis'!$L$134="","",'[9]Video Analysis'!$L$134)</f>
        <v>100</v>
      </c>
      <c r="J16" s="16">
        <f>IF('[9]Video Analysis'!$M$134="","",'[9]Video Analysis'!$M$134)</f>
        <v>0</v>
      </c>
      <c r="K16" s="16">
        <f>IF('[9]Video Analysis'!$N$134="","",'[9]Video Analysis'!$N$134)</f>
        <v>0</v>
      </c>
      <c r="L16" s="16">
        <f>IF('[9]Video Analysis'!$O$134="","",'[9]Video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-73.418127978220582</v>
      </c>
      <c r="U16" s="23">
        <f t="shared" si="4"/>
        <v>40.917778294533491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">
      <c r="A17" s="14" t="str">
        <f>IF('[9]Video Analysis'!$B$144="","",'[9]Video Analysis'!$B$144)</f>
        <v/>
      </c>
      <c r="B17" s="15">
        <f>IF('[9]Video Analysis'!$Q$144="","",'[9]Video Analysis'!$Q$144)</f>
        <v>-73.418120183050632</v>
      </c>
      <c r="C17" s="15">
        <f>IF('[9]Video Analysis'!$P$144="","",'[9]Video Analysis'!$P$144)</f>
        <v>40.91778458096087</v>
      </c>
      <c r="D17" s="16">
        <f>IF('[9]Video Analysis'!$G$144="","",'[9]Video Analysis'!$G$144)</f>
        <v>0</v>
      </c>
      <c r="E17" s="16">
        <f>IF('[9]Video Analysis'!$H$144="","",'[9]Video Analysis'!$H$144)</f>
        <v>0</v>
      </c>
      <c r="F17" s="16">
        <f>IF('[9]Video Analysis'!$I$144="","",'[9]Video Analysis'!$I$144)</f>
        <v>100</v>
      </c>
      <c r="G17" s="16">
        <f>IF('[9]Video Analysis'!$J$144="","",'[9]Video Analysis'!$J$144)</f>
        <v>0</v>
      </c>
      <c r="H17" s="16">
        <f>IF('[9]Video Analysis'!$K$144="","",'[9]Video Analysis'!$K$144)</f>
        <v>0</v>
      </c>
      <c r="I17" s="16">
        <f>IF('[9]Video Analysis'!$L$144="","",'[9]Video Analysis'!$L$144)</f>
        <v>100</v>
      </c>
      <c r="J17" s="16">
        <f>IF('[9]Video Analysis'!$M$144="","",'[9]Video Analysis'!$M$144)</f>
        <v>0</v>
      </c>
      <c r="K17" s="16">
        <f>IF('[9]Video Analysis'!$N$144="","",'[9]Video Analysis'!$N$144)</f>
        <v>0</v>
      </c>
      <c r="L17" s="16">
        <f>IF('[9]Video Analysis'!$O$144="","",'[9]Video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-73.418120183050632</v>
      </c>
      <c r="U17" s="23">
        <f t="shared" si="4"/>
        <v>40.91778458096087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">
      <c r="A18" s="14" t="str">
        <f>IF('[9]Video Analysis'!$B$154="","",'[9]Video Analysis'!$B$154)</f>
        <v/>
      </c>
      <c r="B18" s="15">
        <f>IF('[9]Video Analysis'!$Q$154="","",'[9]Video Analysis'!$Q$154)</f>
        <v>-73.41806364711374</v>
      </c>
      <c r="C18" s="15">
        <f>IF('[9]Video Analysis'!$P$154="","",'[9]Video Analysis'!$P$154)</f>
        <v>40.917759267613292</v>
      </c>
      <c r="D18" s="16">
        <f>IF('[9]Video Analysis'!$G$154="","",'[9]Video Analysis'!$G$154)</f>
        <v>0</v>
      </c>
      <c r="E18" s="16">
        <f>IF('[9]Video Analysis'!$H$154="","",'[9]Video Analysis'!$H$154)</f>
        <v>0</v>
      </c>
      <c r="F18" s="16">
        <f>IF('[9]Video Analysis'!$I$154="","",'[9]Video Analysis'!$I$154)</f>
        <v>100</v>
      </c>
      <c r="G18" s="16">
        <f>IF('[9]Video Analysis'!$J$154="","",'[9]Video Analysis'!$J$154)</f>
        <v>0</v>
      </c>
      <c r="H18" s="16">
        <f>IF('[9]Video Analysis'!$K$154="","",'[9]Video Analysis'!$K$154)</f>
        <v>0</v>
      </c>
      <c r="I18" s="16">
        <f>IF('[9]Video Analysis'!$L$154="","",'[9]Video Analysis'!$L$154)</f>
        <v>100</v>
      </c>
      <c r="J18" s="16">
        <f>IF('[9]Video Analysis'!$M$154="","",'[9]Video Analysis'!$M$154)</f>
        <v>0</v>
      </c>
      <c r="K18" s="16">
        <f>IF('[9]Video Analysis'!$N$154="","",'[9]Video Analysis'!$N$154)</f>
        <v>0</v>
      </c>
      <c r="L18" s="16">
        <f>IF('[9]Video Analysis'!$O$154="","",'[9]Video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-73.41806364711374</v>
      </c>
      <c r="U18" s="23">
        <f t="shared" si="4"/>
        <v>40.917759267613292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">
      <c r="A19" s="14" t="str">
        <f>IF('[9]Video Analysis'!$B$164="","",'[9]Video Analysis'!$B$164)</f>
        <v/>
      </c>
      <c r="B19" s="15">
        <f>IF('[9]Video Analysis'!$Q$164="","",'[9]Video Analysis'!$Q$164)</f>
        <v>-73.417969895526767</v>
      </c>
      <c r="C19" s="15">
        <f>IF('[9]Video Analysis'!$P$164="","",'[9]Video Analysis'!$P$164)</f>
        <v>40.917751723900437</v>
      </c>
      <c r="D19" s="16">
        <f>IF('[9]Video Analysis'!$G$164="","",'[9]Video Analysis'!$G$164)</f>
        <v>0</v>
      </c>
      <c r="E19" s="16">
        <f>IF('[9]Video Analysis'!$H$164="","",'[9]Video Analysis'!$H$164)</f>
        <v>0</v>
      </c>
      <c r="F19" s="16">
        <f>IF('[9]Video Analysis'!$I$164="","",'[9]Video Analysis'!$I$164)</f>
        <v>100</v>
      </c>
      <c r="G19" s="16">
        <f>IF('[9]Video Analysis'!$J$164="","",'[9]Video Analysis'!$J$164)</f>
        <v>0</v>
      </c>
      <c r="H19" s="16">
        <f>IF('[9]Video Analysis'!$K$164="","",'[9]Video Analysis'!$K$164)</f>
        <v>0</v>
      </c>
      <c r="I19" s="16">
        <f>IF('[9]Video Analysis'!$L$164="","",'[9]Video Analysis'!$L$164)</f>
        <v>100</v>
      </c>
      <c r="J19" s="16">
        <f>IF('[9]Video Analysis'!$M$164="","",'[9]Video Analysis'!$M$164)</f>
        <v>0</v>
      </c>
      <c r="K19" s="16">
        <f>IF('[9]Video Analysis'!$N$164="","",'[9]Video Analysis'!$N$164)</f>
        <v>0</v>
      </c>
      <c r="L19" s="16">
        <f>IF('[9]Video Analysis'!$O$164="","",'[9]Video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 t="s">
        <v>19</v>
      </c>
      <c r="T19" s="23">
        <f t="shared" si="4"/>
        <v>-73.417969895526767</v>
      </c>
      <c r="U19" s="23">
        <f t="shared" si="4"/>
        <v>40.917751723900437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>10% MS</v>
      </c>
    </row>
    <row r="20" spans="1:32" x14ac:dyDescent="0.3">
      <c r="A20" s="14" t="str">
        <f>IF('[9]Video Analysis'!$B$174="","",'[9]Video Analysis'!$B$174)</f>
        <v/>
      </c>
      <c r="B20" s="15">
        <f>IF('[9]Video Analysis'!$Q$174="","",'[9]Video Analysis'!$Q$174)</f>
        <v>-73.417969895526767</v>
      </c>
      <c r="C20" s="15">
        <f>IF('[9]Video Analysis'!$P$174="","",'[9]Video Analysis'!$P$174)</f>
        <v>40.917751723900437</v>
      </c>
      <c r="D20" s="16">
        <f>IF('[9]Video Analysis'!$G$174="","",'[9]Video Analysis'!$G$174)</f>
        <v>0</v>
      </c>
      <c r="E20" s="16">
        <f>IF('[9]Video Analysis'!$H$174="","",'[9]Video Analysis'!$H$174)</f>
        <v>0</v>
      </c>
      <c r="F20" s="16">
        <f>IF('[9]Video Analysis'!$I$174="","",'[9]Video Analysis'!$I$174)</f>
        <v>100</v>
      </c>
      <c r="G20" s="16">
        <f>IF('[9]Video Analysis'!$J$174="","",'[9]Video Analysis'!$J$174)</f>
        <v>0</v>
      </c>
      <c r="H20" s="16">
        <f>IF('[9]Video Analysis'!$K$174="","",'[9]Video Analysis'!$K$174)</f>
        <v>0</v>
      </c>
      <c r="I20" s="16">
        <f>IF('[9]Video Analysis'!$L$174="","",'[9]Video Analysis'!$L$174)</f>
        <v>100</v>
      </c>
      <c r="J20" s="16">
        <f>IF('[9]Video Analysis'!$M$174="","",'[9]Video Analysis'!$M$174)</f>
        <v>0</v>
      </c>
      <c r="K20" s="16">
        <f>IF('[9]Video Analysis'!$N$174="","",'[9]Video Analysis'!$N$174)</f>
        <v>0</v>
      </c>
      <c r="L20" s="16">
        <f>IF('[9]Video Analysis'!$O$174="","",'[9]Video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-73.417969895526767</v>
      </c>
      <c r="U20" s="23">
        <f t="shared" si="4"/>
        <v>40.917751723900437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">
      <c r="A21" s="14" t="str">
        <f>IF('[9]Video Analysis'!$B$184="","",'[9]Video Analysis'!$B$184)</f>
        <v/>
      </c>
      <c r="B21" s="15">
        <f>IF('[9]Video Analysis'!$Q$184="","",'[9]Video Analysis'!$Q$184)</f>
        <v>-73.41794072650373</v>
      </c>
      <c r="C21" s="15">
        <f>IF('[9]Video Analysis'!$P$184="","",'[9]Video Analysis'!$P$184)</f>
        <v>40.917759980075061</v>
      </c>
      <c r="D21" s="16">
        <f>IF('[9]Video Analysis'!$G$184="","",'[9]Video Analysis'!$G$184)</f>
        <v>0</v>
      </c>
      <c r="E21" s="16">
        <f>IF('[9]Video Analysis'!$H$184="","",'[9]Video Analysis'!$H$184)</f>
        <v>0</v>
      </c>
      <c r="F21" s="16">
        <f>IF('[9]Video Analysis'!$I$184="","",'[9]Video Analysis'!$I$184)</f>
        <v>100</v>
      </c>
      <c r="G21" s="16">
        <f>IF('[9]Video Analysis'!$J$184="","",'[9]Video Analysis'!$J$184)</f>
        <v>0</v>
      </c>
      <c r="H21" s="16">
        <f>IF('[9]Video Analysis'!$K$184="","",'[9]Video Analysis'!$K$184)</f>
        <v>0</v>
      </c>
      <c r="I21" s="16">
        <f>IF('[9]Video Analysis'!$L$184="","",'[9]Video Analysis'!$L$184)</f>
        <v>100</v>
      </c>
      <c r="J21" s="16">
        <f>IF('[9]Video Analysis'!$M$184="","",'[9]Video Analysis'!$M$184)</f>
        <v>0</v>
      </c>
      <c r="K21" s="16">
        <f>IF('[9]Video Analysis'!$N$184="","",'[9]Video Analysis'!$N$184)</f>
        <v>0</v>
      </c>
      <c r="L21" s="16">
        <f>IF('[9]Video Analysis'!$O$184="","",'[9]Video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-73.41794072650373</v>
      </c>
      <c r="U21" s="23">
        <f t="shared" si="4"/>
        <v>40.917759980075061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">
      <c r="A22" s="14" t="str">
        <f>IF('[9]Video Analysis'!$B$194="","",'[9]Video Analysis'!$B$194)</f>
        <v/>
      </c>
      <c r="B22" s="15">
        <f>IF('[9]Video Analysis'!$Q$194="","",'[9]Video Analysis'!$Q$194)</f>
        <v>-73.41790309175849</v>
      </c>
      <c r="C22" s="15">
        <f>IF('[9]Video Analysis'!$P$194="","",'[9]Video Analysis'!$P$194)</f>
        <v>40.917814210988581</v>
      </c>
      <c r="D22" s="16">
        <f>IF('[9]Video Analysis'!$G$194="","",'[9]Video Analysis'!$G$194)</f>
        <v>0</v>
      </c>
      <c r="E22" s="16">
        <f>IF('[9]Video Analysis'!$H$194="","",'[9]Video Analysis'!$H$194)</f>
        <v>0</v>
      </c>
      <c r="F22" s="16">
        <f>IF('[9]Video Analysis'!$I$194="","",'[9]Video Analysis'!$I$194)</f>
        <v>100</v>
      </c>
      <c r="G22" s="16">
        <f>IF('[9]Video Analysis'!$J$194="","",'[9]Video Analysis'!$J$194)</f>
        <v>0</v>
      </c>
      <c r="H22" s="16">
        <f>IF('[9]Video Analysis'!$K$194="","",'[9]Video Analysis'!$K$194)</f>
        <v>0</v>
      </c>
      <c r="I22" s="16">
        <f>IF('[9]Video Analysis'!$L$194="","",'[9]Video Analysis'!$L$194)</f>
        <v>100</v>
      </c>
      <c r="J22" s="16">
        <f>IF('[9]Video Analysis'!$M$194="","",'[9]Video Analysis'!$M$194)</f>
        <v>0</v>
      </c>
      <c r="K22" s="16">
        <f>IF('[9]Video Analysis'!$N$194="","",'[9]Video Analysis'!$N$194)</f>
        <v>0</v>
      </c>
      <c r="L22" s="16">
        <f>IF('[9]Video Analysis'!$O$194="","",'[9]Video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-73.41790309175849</v>
      </c>
      <c r="U22" s="23">
        <f t="shared" si="4"/>
        <v>40.917814210988581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">
      <c r="A23" s="14" t="str">
        <f>IF('[9]Video Analysis'!$B$204="","",'[9]Video Analysis'!$B$204)</f>
        <v/>
      </c>
      <c r="B23" s="15">
        <f>IF('[9]Video Analysis'!$Q$204="","",'[9]Video Analysis'!$Q$204)</f>
        <v>-73.417908875271678</v>
      </c>
      <c r="C23" s="15">
        <f>IF('[9]Video Analysis'!$P$204="","",'[9]Video Analysis'!$P$204)</f>
        <v>40.917875566519797</v>
      </c>
      <c r="D23" s="16">
        <f>IF('[9]Video Analysis'!$G$204="","",'[9]Video Analysis'!$G$204)</f>
        <v>0</v>
      </c>
      <c r="E23" s="16">
        <f>IF('[9]Video Analysis'!$H$204="","",'[9]Video Analysis'!$H$204)</f>
        <v>0</v>
      </c>
      <c r="F23" s="16">
        <f>IF('[9]Video Analysis'!$I$204="","",'[9]Video Analysis'!$I$204)</f>
        <v>100</v>
      </c>
      <c r="G23" s="16">
        <f>IF('[9]Video Analysis'!$J$204="","",'[9]Video Analysis'!$J$204)</f>
        <v>0</v>
      </c>
      <c r="H23" s="16">
        <f>IF('[9]Video Analysis'!$K$204="","",'[9]Video Analysis'!$K$204)</f>
        <v>0</v>
      </c>
      <c r="I23" s="16">
        <f>IF('[9]Video Analysis'!$L$204="","",'[9]Video Analysis'!$L$204)</f>
        <v>100</v>
      </c>
      <c r="J23" s="16">
        <f>IF('[9]Video Analysis'!$M$204="","",'[9]Video Analysis'!$M$204)</f>
        <v>0</v>
      </c>
      <c r="K23" s="16">
        <f>IF('[9]Video Analysis'!$N$204="","",'[9]Video Analysis'!$N$204)</f>
        <v>0</v>
      </c>
      <c r="L23" s="16">
        <f>IF('[9]Video Analysis'!$O$204="","",'[9]Video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-73.417908875271678</v>
      </c>
      <c r="U23" s="23">
        <f t="shared" si="4"/>
        <v>40.917875566519797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">
      <c r="A24" s="14" t="str">
        <f>IF('[9]Video Analysis'!$B$214="","",'[9]Video Analysis'!$B$214)</f>
        <v/>
      </c>
      <c r="B24" s="15">
        <f>IF('[9]Video Analysis'!$Q$214="","",'[9]Video Analysis'!$Q$214)</f>
        <v>-73.417972535826266</v>
      </c>
      <c r="C24" s="15">
        <f>IF('[9]Video Analysis'!$P$214="","",'[9]Video Analysis'!$P$214)</f>
        <v>40.917923552915454</v>
      </c>
      <c r="D24" s="16">
        <f>IF('[9]Video Analysis'!$G$214="","",'[9]Video Analysis'!$G$214)</f>
        <v>0</v>
      </c>
      <c r="E24" s="16">
        <f>IF('[9]Video Analysis'!$H$214="","",'[9]Video Analysis'!$H$214)</f>
        <v>0</v>
      </c>
      <c r="F24" s="16">
        <f>IF('[9]Video Analysis'!$I$214="","",'[9]Video Analysis'!$I$214)</f>
        <v>100</v>
      </c>
      <c r="G24" s="16">
        <f>IF('[9]Video Analysis'!$J$214="","",'[9]Video Analysis'!$J$214)</f>
        <v>0</v>
      </c>
      <c r="H24" s="16">
        <f>IF('[9]Video Analysis'!$K$214="","",'[9]Video Analysis'!$K$214)</f>
        <v>0</v>
      </c>
      <c r="I24" s="16">
        <f>IF('[9]Video Analysis'!$L$214="","",'[9]Video Analysis'!$L$214)</f>
        <v>100</v>
      </c>
      <c r="J24" s="16">
        <f>IF('[9]Video Analysis'!$M$214="","",'[9]Video Analysis'!$M$214)</f>
        <v>0</v>
      </c>
      <c r="K24" s="16">
        <f>IF('[9]Video Analysis'!$N$214="","",'[9]Video Analysis'!$N$214)</f>
        <v>0</v>
      </c>
      <c r="L24" s="16">
        <f>IF('[9]Video Analysis'!$O$214="","",'[9]Video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-73.417972535826266</v>
      </c>
      <c r="U24" s="23">
        <f t="shared" si="4"/>
        <v>40.917923552915454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">
      <c r="A25" s="14" t="str">
        <f>IF('[9]Video Analysis'!$B$224="","",'[9]Video Analysis'!$B$224)</f>
        <v/>
      </c>
      <c r="B25" s="15">
        <f>IF('[9]Video Analysis'!$Q$224="","",'[9]Video Analysis'!$Q$224)</f>
        <v>-73.418030412867665</v>
      </c>
      <c r="C25" s="15">
        <f>IF('[9]Video Analysis'!$P$224="","",'[9]Video Analysis'!$P$224)</f>
        <v>40.91792581602931</v>
      </c>
      <c r="D25" s="16">
        <f>IF('[9]Video Analysis'!$G$224="","",'[9]Video Analysis'!$G$224)</f>
        <v>0</v>
      </c>
      <c r="E25" s="16">
        <f>IF('[9]Video Analysis'!$H$224="","",'[9]Video Analysis'!$H$224)</f>
        <v>0</v>
      </c>
      <c r="F25" s="16">
        <f>IF('[9]Video Analysis'!$I$224="","",'[9]Video Analysis'!$I$224)</f>
        <v>100</v>
      </c>
      <c r="G25" s="16">
        <f>IF('[9]Video Analysis'!$J$224="","",'[9]Video Analysis'!$J$224)</f>
        <v>0</v>
      </c>
      <c r="H25" s="16">
        <f>IF('[9]Video Analysis'!$K$224="","",'[9]Video Analysis'!$K$224)</f>
        <v>0</v>
      </c>
      <c r="I25" s="16">
        <f>IF('[9]Video Analysis'!$L$224="","",'[9]Video Analysis'!$L$224)</f>
        <v>100</v>
      </c>
      <c r="J25" s="16">
        <f>IF('[9]Video Analysis'!$M$224="","",'[9]Video Analysis'!$M$224)</f>
        <v>0</v>
      </c>
      <c r="K25" s="16">
        <f>IF('[9]Video Analysis'!$N$224="","",'[9]Video Analysis'!$N$224)</f>
        <v>0</v>
      </c>
      <c r="L25" s="16">
        <f>IF('[9]Video Analysis'!$O$224="","",'[9]Video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-73.418030412867665</v>
      </c>
      <c r="U25" s="23">
        <f t="shared" si="4"/>
        <v>40.91792581602931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">
      <c r="A26" s="14" t="str">
        <f>IF('[9]Video Analysis'!$B$234="","",'[9]Video Analysis'!$B$234)</f>
        <v/>
      </c>
      <c r="B26" s="15">
        <f>IF('[9]Video Analysis'!$Q$234="","",'[9]Video Analysis'!$Q$234)</f>
        <v>-73.418050864711404</v>
      </c>
      <c r="C26" s="15">
        <f>IF('[9]Video Analysis'!$P$234="","",'[9]Video Analysis'!$P$234)</f>
        <v>40.917873429134488</v>
      </c>
      <c r="D26" s="16">
        <f>IF('[9]Video Analysis'!$G$234="","",'[9]Video Analysis'!$G$234)</f>
        <v>0</v>
      </c>
      <c r="E26" s="16">
        <f>IF('[9]Video Analysis'!$H$234="","",'[9]Video Analysis'!$H$234)</f>
        <v>0</v>
      </c>
      <c r="F26" s="16">
        <f>IF('[9]Video Analysis'!$I$234="","",'[9]Video Analysis'!$I$234)</f>
        <v>100</v>
      </c>
      <c r="G26" s="16">
        <f>IF('[9]Video Analysis'!$J$234="","",'[9]Video Analysis'!$J$234)</f>
        <v>0</v>
      </c>
      <c r="H26" s="16">
        <f>IF('[9]Video Analysis'!$K$234="","",'[9]Video Analysis'!$K$234)</f>
        <v>0</v>
      </c>
      <c r="I26" s="16">
        <f>IF('[9]Video Analysis'!$L$234="","",'[9]Video Analysis'!$L$234)</f>
        <v>100</v>
      </c>
      <c r="J26" s="16">
        <f>IF('[9]Video Analysis'!$M$234="","",'[9]Video Analysis'!$M$234)</f>
        <v>0</v>
      </c>
      <c r="K26" s="16">
        <f>IF('[9]Video Analysis'!$N$234="","",'[9]Video Analysis'!$N$234)</f>
        <v>0</v>
      </c>
      <c r="L26" s="16">
        <f>IF('[9]Video Analysis'!$O$234="","",'[9]Video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-73.418050864711404</v>
      </c>
      <c r="U26" s="23">
        <f t="shared" si="4"/>
        <v>40.917873429134488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">
      <c r="A27" s="14" t="str">
        <f>IF('[9]Video Analysis'!$B$244="","",'[9]Video Analysis'!$B$244)</f>
        <v/>
      </c>
      <c r="B27" s="15">
        <f>IF('[9]Video Analysis'!$Q$244="","",'[9]Video Analysis'!$Q$244)</f>
        <v>-73.418064778670669</v>
      </c>
      <c r="C27" s="15">
        <f>IF('[9]Video Analysis'!$P$244="","",'[9]Video Analysis'!$P$244)</f>
        <v>40.917844176292419</v>
      </c>
      <c r="D27" s="16">
        <f>IF('[9]Video Analysis'!$G$244="","",'[9]Video Analysis'!$G$244)</f>
        <v>0</v>
      </c>
      <c r="E27" s="16">
        <f>IF('[9]Video Analysis'!$H$244="","",'[9]Video Analysis'!$H$244)</f>
        <v>0</v>
      </c>
      <c r="F27" s="16">
        <f>IF('[9]Video Analysis'!$I$244="","",'[9]Video Analysis'!$I$244)</f>
        <v>100</v>
      </c>
      <c r="G27" s="16">
        <f>IF('[9]Video Analysis'!$J$244="","",'[9]Video Analysis'!$J$244)</f>
        <v>0</v>
      </c>
      <c r="H27" s="16">
        <f>IF('[9]Video Analysis'!$K$244="","",'[9]Video Analysis'!$K$244)</f>
        <v>0</v>
      </c>
      <c r="I27" s="16">
        <f>IF('[9]Video Analysis'!$L$244="","",'[9]Video Analysis'!$L$244)</f>
        <v>100</v>
      </c>
      <c r="J27" s="16">
        <f>IF('[9]Video Analysis'!$M$244="","",'[9]Video Analysis'!$M$244)</f>
        <v>0</v>
      </c>
      <c r="K27" s="16">
        <f>IF('[9]Video Analysis'!$N$244="","",'[9]Video Analysis'!$N$244)</f>
        <v>0</v>
      </c>
      <c r="L27" s="16">
        <f>IF('[9]Video Analysis'!$O$244="","",'[9]Video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-73.418064778670669</v>
      </c>
      <c r="U27" s="23">
        <f t="shared" si="4"/>
        <v>40.917844176292419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">
      <c r="A28" s="14" t="str">
        <f>IF('[9]Video Analysis'!$B$254="","",'[9]Video Analysis'!$B$254)</f>
        <v/>
      </c>
      <c r="B28" s="15">
        <f>IF('[9]Video Analysis'!$Q$254="","",'[9]Video Analysis'!$Q$254)</f>
        <v>-73.418056396767497</v>
      </c>
      <c r="C28" s="15">
        <f>IF('[9]Video Analysis'!$P$254="","",'[9]Video Analysis'!$P$254)</f>
        <v>40.917853061109781</v>
      </c>
      <c r="D28" s="16">
        <f>IF('[9]Video Analysis'!$G$254="","",'[9]Video Analysis'!$G$254)</f>
        <v>0</v>
      </c>
      <c r="E28" s="16">
        <f>IF('[9]Video Analysis'!$H$254="","",'[9]Video Analysis'!$H$254)</f>
        <v>0</v>
      </c>
      <c r="F28" s="16">
        <f>IF('[9]Video Analysis'!$I$254="","",'[9]Video Analysis'!$I$254)</f>
        <v>100</v>
      </c>
      <c r="G28" s="16">
        <f>IF('[9]Video Analysis'!$J$254="","",'[9]Video Analysis'!$J$254)</f>
        <v>0</v>
      </c>
      <c r="H28" s="16">
        <f>IF('[9]Video Analysis'!$K$254="","",'[9]Video Analysis'!$K$254)</f>
        <v>0</v>
      </c>
      <c r="I28" s="16">
        <f>IF('[9]Video Analysis'!$L$254="","",'[9]Video Analysis'!$L$254)</f>
        <v>100</v>
      </c>
      <c r="J28" s="16">
        <f>IF('[9]Video Analysis'!$M$254="","",'[9]Video Analysis'!$M$254)</f>
        <v>0</v>
      </c>
      <c r="K28" s="16">
        <f>IF('[9]Video Analysis'!$N$254="","",'[9]Video Analysis'!$N$254)</f>
        <v>0</v>
      </c>
      <c r="L28" s="16">
        <f>IF('[9]Video Analysis'!$O$254="","",'[9]Video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-73.418056396767497</v>
      </c>
      <c r="U28" s="23">
        <f t="shared" si="4"/>
        <v>40.917853061109781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">
      <c r="A29" s="14" t="str">
        <f>IF('[9]Video Analysis'!$B$264="","",'[9]Video Analysis'!$B$264)</f>
        <v/>
      </c>
      <c r="B29" s="15">
        <f>IF('[9]Video Analysis'!$Q$264="","",'[9]Video Analysis'!$Q$264)</f>
        <v>-73.418052415363491</v>
      </c>
      <c r="C29" s="15">
        <f>IF('[9]Video Analysis'!$P$264="","",'[9]Video Analysis'!$P$264)</f>
        <v>40.917837051674724</v>
      </c>
      <c r="D29" s="16">
        <f>IF('[9]Video Analysis'!$G$264="","",'[9]Video Analysis'!$G$264)</f>
        <v>0</v>
      </c>
      <c r="E29" s="16">
        <f>IF('[9]Video Analysis'!$H$264="","",'[9]Video Analysis'!$H$264)</f>
        <v>0</v>
      </c>
      <c r="F29" s="16">
        <f>IF('[9]Video Analysis'!$I$264="","",'[9]Video Analysis'!$I$264)</f>
        <v>100</v>
      </c>
      <c r="G29" s="16">
        <f>IF('[9]Video Analysis'!$J$264="","",'[9]Video Analysis'!$J$264)</f>
        <v>0</v>
      </c>
      <c r="H29" s="16">
        <f>IF('[9]Video Analysis'!$K$264="","",'[9]Video Analysis'!$K$264)</f>
        <v>0</v>
      </c>
      <c r="I29" s="16">
        <f>IF('[9]Video Analysis'!$L$264="","",'[9]Video Analysis'!$L$264)</f>
        <v>100</v>
      </c>
      <c r="J29" s="16">
        <f>IF('[9]Video Analysis'!$M$264="","",'[9]Video Analysis'!$M$264)</f>
        <v>0</v>
      </c>
      <c r="K29" s="16">
        <f>IF('[9]Video Analysis'!$N$264="","",'[9]Video Analysis'!$N$264)</f>
        <v>0</v>
      </c>
      <c r="L29" s="16">
        <f>IF('[9]Video Analysis'!$O$264="","",'[9]Video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 t="s">
        <v>19</v>
      </c>
      <c r="T29" s="23">
        <f t="shared" si="4"/>
        <v>-73.418052415363491</v>
      </c>
      <c r="U29" s="23">
        <f t="shared" si="4"/>
        <v>40.917837051674724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>10% MS</v>
      </c>
    </row>
    <row r="30" spans="1:32" x14ac:dyDescent="0.3">
      <c r="A30" s="14" t="str">
        <f>IF('[9]Video Analysis'!$B$274="","",'[9]Video Analysis'!$B$274)</f>
        <v/>
      </c>
      <c r="B30" s="15">
        <f>IF('[9]Video Analysis'!$Q$274="","",'[9]Video Analysis'!$Q$274)</f>
        <v>-73.418028862215579</v>
      </c>
      <c r="C30" s="15">
        <f>IF('[9]Video Analysis'!$P$274="","",'[9]Video Analysis'!$P$274)</f>
        <v>40.917826825752854</v>
      </c>
      <c r="D30" s="16">
        <f>IF('[9]Video Analysis'!$G$274="","",'[9]Video Analysis'!$G$274)</f>
        <v>0</v>
      </c>
      <c r="E30" s="16">
        <f>IF('[9]Video Analysis'!$H$274="","",'[9]Video Analysis'!$H$274)</f>
        <v>0</v>
      </c>
      <c r="F30" s="16">
        <f>IF('[9]Video Analysis'!$I$274="","",'[9]Video Analysis'!$I$274)</f>
        <v>100</v>
      </c>
      <c r="G30" s="16">
        <f>IF('[9]Video Analysis'!$J$274="","",'[9]Video Analysis'!$J$274)</f>
        <v>0</v>
      </c>
      <c r="H30" s="16">
        <f>IF('[9]Video Analysis'!$K$274="","",'[9]Video Analysis'!$K$274)</f>
        <v>0</v>
      </c>
      <c r="I30" s="16">
        <f>IF('[9]Video Analysis'!$L$274="","",'[9]Video Analysis'!$L$274)</f>
        <v>100</v>
      </c>
      <c r="J30" s="16">
        <f>IF('[9]Video Analysis'!$M$274="","",'[9]Video Analysis'!$M$274)</f>
        <v>0</v>
      </c>
      <c r="K30" s="16">
        <f>IF('[9]Video Analysis'!$N$274="","",'[9]Video Analysis'!$N$274)</f>
        <v>0</v>
      </c>
      <c r="L30" s="16">
        <f>IF('[9]Video Analysis'!$O$274="","",'[9]Video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-73.418028862215579</v>
      </c>
      <c r="U30" s="23">
        <f t="shared" si="4"/>
        <v>40.917826825752854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">
      <c r="A31" s="14" t="str">
        <f>IF('[9]Video Analysis'!$B$284="","",'[9]Video Analysis'!$B$284)</f>
        <v/>
      </c>
      <c r="B31" s="15">
        <f>IF('[9]Video Analysis'!$Q$284="","",'[9]Video Analysis'!$Q$284)</f>
        <v>-73.418019684031606</v>
      </c>
      <c r="C31" s="15">
        <f>IF('[9]Video Analysis'!$P$284="","",'[9]Video Analysis'!$P$284)</f>
        <v>40.917809181846678</v>
      </c>
      <c r="D31" s="16">
        <f>IF('[9]Video Analysis'!$G$284="","",'[9]Video Analysis'!$G$284)</f>
        <v>0</v>
      </c>
      <c r="E31" s="16">
        <f>IF('[9]Video Analysis'!$H$284="","",'[9]Video Analysis'!$H$284)</f>
        <v>0</v>
      </c>
      <c r="F31" s="16">
        <f>IF('[9]Video Analysis'!$I$284="","",'[9]Video Analysis'!$I$284)</f>
        <v>100</v>
      </c>
      <c r="G31" s="16">
        <f>IF('[9]Video Analysis'!$J$284="","",'[9]Video Analysis'!$J$284)</f>
        <v>0</v>
      </c>
      <c r="H31" s="16">
        <f>IF('[9]Video Analysis'!$K$284="","",'[9]Video Analysis'!$K$284)</f>
        <v>0</v>
      </c>
      <c r="I31" s="16">
        <f>IF('[9]Video Analysis'!$L$284="","",'[9]Video Analysis'!$L$284)</f>
        <v>100</v>
      </c>
      <c r="J31" s="16">
        <f>IF('[9]Video Analysis'!$M$284="","",'[9]Video Analysis'!$M$284)</f>
        <v>0</v>
      </c>
      <c r="K31" s="16">
        <f>IF('[9]Video Analysis'!$N$284="","",'[9]Video Analysis'!$N$284)</f>
        <v>0</v>
      </c>
      <c r="L31" s="16">
        <f>IF('[9]Video Analysis'!$O$284="","",'[9]Video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-73.418019684031606</v>
      </c>
      <c r="U31" s="23">
        <f t="shared" si="4"/>
        <v>40.917809181846678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">
      <c r="A32" s="14" t="str">
        <f>IF('[9]Video Analysis'!$B$294="","",'[9]Video Analysis'!$B$294)</f>
        <v/>
      </c>
      <c r="B32" s="15">
        <f>IF('[9]Video Analysis'!$Q$294="","",'[9]Video Analysis'!$Q$294)</f>
        <v>-73.418044536374509</v>
      </c>
      <c r="C32" s="15">
        <f>IF('[9]Video Analysis'!$P$294="","",'[9]Video Analysis'!$P$294)</f>
        <v>40.91779459733516</v>
      </c>
      <c r="D32" s="16">
        <f>IF('[9]Video Analysis'!$G$294="","",'[9]Video Analysis'!$G$294)</f>
        <v>0</v>
      </c>
      <c r="E32" s="16">
        <f>IF('[9]Video Analysis'!$H$294="","",'[9]Video Analysis'!$H$294)</f>
        <v>0</v>
      </c>
      <c r="F32" s="16">
        <f>IF('[9]Video Analysis'!$I$294="","",'[9]Video Analysis'!$I$294)</f>
        <v>100</v>
      </c>
      <c r="G32" s="16">
        <f>IF('[9]Video Analysis'!$J$294="","",'[9]Video Analysis'!$J$294)</f>
        <v>0</v>
      </c>
      <c r="H32" s="16">
        <f>IF('[9]Video Analysis'!$K$294="","",'[9]Video Analysis'!$K$294)</f>
        <v>0</v>
      </c>
      <c r="I32" s="16">
        <f>IF('[9]Video Analysis'!$L$294="","",'[9]Video Analysis'!$L$294)</f>
        <v>100</v>
      </c>
      <c r="J32" s="16">
        <f>IF('[9]Video Analysis'!$M$294="","",'[9]Video Analysis'!$M$294)</f>
        <v>0</v>
      </c>
      <c r="K32" s="16">
        <f>IF('[9]Video Analysis'!$N$294="","",'[9]Video Analysis'!$N$294)</f>
        <v>0</v>
      </c>
      <c r="L32" s="16">
        <f>IF('[9]Video Analysis'!$O$294="","",'[9]Video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-73.418044536374509</v>
      </c>
      <c r="U32" s="23">
        <f t="shared" si="4"/>
        <v>40.91779459733516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">
      <c r="A33" s="14" t="str">
        <f>IF('[9]Video Analysis'!$B$304="","",'[9]Video Analysis'!$B$304)</f>
        <v/>
      </c>
      <c r="B33" s="15">
        <f>IF('[9]Video Analysis'!$Q$304="","",'[9]Video Analysis'!$Q$304)</f>
        <v>-73.418092271313071</v>
      </c>
      <c r="C33" s="15">
        <f>IF('[9]Video Analysis'!$P$304="","",'[9]Video Analysis'!$P$304)</f>
        <v>40.917770750820637</v>
      </c>
      <c r="D33" s="16">
        <f>IF('[9]Video Analysis'!$G$304="","",'[9]Video Analysis'!$G$304)</f>
        <v>0</v>
      </c>
      <c r="E33" s="16">
        <f>IF('[9]Video Analysis'!$H$304="","",'[9]Video Analysis'!$H$304)</f>
        <v>0</v>
      </c>
      <c r="F33" s="16">
        <f>IF('[9]Video Analysis'!$I$304="","",'[9]Video Analysis'!$I$304)</f>
        <v>100</v>
      </c>
      <c r="G33" s="16">
        <f>IF('[9]Video Analysis'!$J$304="","",'[9]Video Analysis'!$J$304)</f>
        <v>0</v>
      </c>
      <c r="H33" s="16">
        <f>IF('[9]Video Analysis'!$K$304="","",'[9]Video Analysis'!$K$304)</f>
        <v>0</v>
      </c>
      <c r="I33" s="16">
        <f>IF('[9]Video Analysis'!$L$304="","",'[9]Video Analysis'!$L$304)</f>
        <v>100</v>
      </c>
      <c r="J33" s="16">
        <f>IF('[9]Video Analysis'!$M$304="","",'[9]Video Analysis'!$M$304)</f>
        <v>0</v>
      </c>
      <c r="K33" s="16">
        <f>IF('[9]Video Analysis'!$N$304="","",'[9]Video Analysis'!$N$304)</f>
        <v>0</v>
      </c>
      <c r="L33" s="16">
        <f>IF('[9]Video Analysis'!$O$304="","",'[9]Video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-73.418092271313071</v>
      </c>
      <c r="U33" s="23">
        <f t="shared" si="4"/>
        <v>40.917770750820637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">
      <c r="A34" s="14" t="str">
        <f>IF('[9]Video Analysis'!$B$314="","",'[9]Video Analysis'!$B$314)</f>
        <v/>
      </c>
      <c r="B34" s="15">
        <f>IF('[9]Video Analysis'!$Q$314="","",'[9]Video Analysis'!$Q$314)</f>
        <v>-73.418118883855641</v>
      </c>
      <c r="C34" s="15">
        <f>IF('[9]Video Analysis'!$P$314="","",'[9]Video Analysis'!$P$314)</f>
        <v>40.917755160480738</v>
      </c>
      <c r="D34" s="16">
        <f>IF('[9]Video Analysis'!$G$314="","",'[9]Video Analysis'!$G$314)</f>
        <v>0</v>
      </c>
      <c r="E34" s="16">
        <f>IF('[9]Video Analysis'!$H$314="","",'[9]Video Analysis'!$H$314)</f>
        <v>0</v>
      </c>
      <c r="F34" s="16">
        <f>IF('[9]Video Analysis'!$I$314="","",'[9]Video Analysis'!$I$314)</f>
        <v>100</v>
      </c>
      <c r="G34" s="16">
        <f>IF('[9]Video Analysis'!$J$314="","",'[9]Video Analysis'!$J$314)</f>
        <v>0</v>
      </c>
      <c r="H34" s="16">
        <f>IF('[9]Video Analysis'!$K$314="","",'[9]Video Analysis'!$K$314)</f>
        <v>0</v>
      </c>
      <c r="I34" s="16">
        <f>IF('[9]Video Analysis'!$L$314="","",'[9]Video Analysis'!$L$314)</f>
        <v>100</v>
      </c>
      <c r="J34" s="16">
        <f>IF('[9]Video Analysis'!$M$314="","",'[9]Video Analysis'!$M$314)</f>
        <v>0</v>
      </c>
      <c r="K34" s="16">
        <f>IF('[9]Video Analysis'!$N$314="","",'[9]Video Analysis'!$N$314)</f>
        <v>0</v>
      </c>
      <c r="L34" s="16">
        <f>IF('[9]Video Analysis'!$O$314="","",'[9]Video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-73.418118883855641</v>
      </c>
      <c r="U34" s="23">
        <f t="shared" si="4"/>
        <v>40.917755160480738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">
      <c r="A35" s="14" t="str">
        <f>IF('[9]Video Analysis'!$B$324="","",'[9]Video Analysis'!$B$324)</f>
        <v/>
      </c>
      <c r="B35" s="15">
        <f>IF('[9]Video Analysis'!$Q$324="","",'[9]Video Analysis'!$Q$324)</f>
        <v>-73.418118883855641</v>
      </c>
      <c r="C35" s="15">
        <f>IF('[9]Video Analysis'!$P$324="","",'[9]Video Analysis'!$P$324)</f>
        <v>40.917755160480738</v>
      </c>
      <c r="D35" s="16">
        <f>IF('[9]Video Analysis'!$G$324="","",'[9]Video Analysis'!$G$324)</f>
        <v>0</v>
      </c>
      <c r="E35" s="16">
        <f>IF('[9]Video Analysis'!$H$324="","",'[9]Video Analysis'!$H$324)</f>
        <v>0</v>
      </c>
      <c r="F35" s="16">
        <f>IF('[9]Video Analysis'!$I$324="","",'[9]Video Analysis'!$I$324)</f>
        <v>100</v>
      </c>
      <c r="G35" s="16">
        <f>IF('[9]Video Analysis'!$J$324="","",'[9]Video Analysis'!$J$324)</f>
        <v>0</v>
      </c>
      <c r="H35" s="16">
        <f>IF('[9]Video Analysis'!$K$324="","",'[9]Video Analysis'!$K$324)</f>
        <v>0</v>
      </c>
      <c r="I35" s="16">
        <f>IF('[9]Video Analysis'!$L$324="","",'[9]Video Analysis'!$L$324)</f>
        <v>100</v>
      </c>
      <c r="J35" s="16">
        <f>IF('[9]Video Analysis'!$M$324="","",'[9]Video Analysis'!$M$324)</f>
        <v>0</v>
      </c>
      <c r="K35" s="16">
        <f>IF('[9]Video Analysis'!$N$324="","",'[9]Video Analysis'!$N$324)</f>
        <v>0</v>
      </c>
      <c r="L35" s="16">
        <f>IF('[9]Video Analysis'!$O$324="","",'[9]Video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-73.418118883855641</v>
      </c>
      <c r="U35" s="23">
        <f t="shared" si="4"/>
        <v>40.917755160480738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">
      <c r="A36" s="14" t="str">
        <f>IF('[9]Video Analysis'!$B$334="","",'[9]Video Analysis'!$B$334)</f>
        <v/>
      </c>
      <c r="B36" s="15">
        <f>IF('[9]Video Analysis'!$Q$334="","",'[9]Video Analysis'!$Q$334)</f>
        <v>-73.418169301003218</v>
      </c>
      <c r="C36" s="15">
        <f>IF('[9]Video Analysis'!$P$334="","",'[9]Video Analysis'!$P$334)</f>
        <v>40.917720291763544</v>
      </c>
      <c r="D36" s="16">
        <f>IF('[9]Video Analysis'!$G$334="","",'[9]Video Analysis'!$G$334)</f>
        <v>0</v>
      </c>
      <c r="E36" s="16">
        <f>IF('[9]Video Analysis'!$H$334="","",'[9]Video Analysis'!$H$334)</f>
        <v>0</v>
      </c>
      <c r="F36" s="16">
        <f>IF('[9]Video Analysis'!$I$334="","",'[9]Video Analysis'!$I$334)</f>
        <v>100</v>
      </c>
      <c r="G36" s="16">
        <f>IF('[9]Video Analysis'!$J$334="","",'[9]Video Analysis'!$J$334)</f>
        <v>0</v>
      </c>
      <c r="H36" s="16">
        <f>IF('[9]Video Analysis'!$K$334="","",'[9]Video Analysis'!$K$334)</f>
        <v>0</v>
      </c>
      <c r="I36" s="16">
        <f>IF('[9]Video Analysis'!$L$334="","",'[9]Video Analysis'!$L$334)</f>
        <v>100</v>
      </c>
      <c r="J36" s="16">
        <f>IF('[9]Video Analysis'!$M$334="","",'[9]Video Analysis'!$M$334)</f>
        <v>0</v>
      </c>
      <c r="K36" s="16">
        <f>IF('[9]Video Analysis'!$N$334="","",'[9]Video Analysis'!$N$334)</f>
        <v>0</v>
      </c>
      <c r="L36" s="16">
        <f>IF('[9]Video Analysis'!$O$334="","",'[9]Video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-73.418169301003218</v>
      </c>
      <c r="U36" s="23">
        <f t="shared" si="4"/>
        <v>40.917720291763544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">
      <c r="A37" s="14" t="str">
        <f>IF('[9]Video Analysis'!$B$344="","",'[9]Video Analysis'!$B$344)</f>
        <v/>
      </c>
      <c r="B37" s="15">
        <f>IF('[9]Video Analysis'!$Q$344="","",'[9]Video Analysis'!$Q$344)</f>
        <v>-73.418169301003218</v>
      </c>
      <c r="C37" s="15">
        <f>IF('[9]Video Analysis'!$P$344="","",'[9]Video Analysis'!$P$344)</f>
        <v>40.917720291763544</v>
      </c>
      <c r="D37" s="16">
        <f>IF('[9]Video Analysis'!$G$344="","",'[9]Video Analysis'!$G$344)</f>
        <v>0</v>
      </c>
      <c r="E37" s="16">
        <f>IF('[9]Video Analysis'!$H$344="","",'[9]Video Analysis'!$H$344)</f>
        <v>0</v>
      </c>
      <c r="F37" s="16">
        <f>IF('[9]Video Analysis'!$I$344="","",'[9]Video Analysis'!$I$344)</f>
        <v>100</v>
      </c>
      <c r="G37" s="16">
        <f>IF('[9]Video Analysis'!$J$344="","",'[9]Video Analysis'!$J$344)</f>
        <v>0</v>
      </c>
      <c r="H37" s="16">
        <f>IF('[9]Video Analysis'!$K$344="","",'[9]Video Analysis'!$K$344)</f>
        <v>0</v>
      </c>
      <c r="I37" s="16">
        <f>IF('[9]Video Analysis'!$L$344="","",'[9]Video Analysis'!$L$344)</f>
        <v>100</v>
      </c>
      <c r="J37" s="16">
        <f>IF('[9]Video Analysis'!$M$344="","",'[9]Video Analysis'!$M$344)</f>
        <v>0</v>
      </c>
      <c r="K37" s="16">
        <f>IF('[9]Video Analysis'!$N$344="","",'[9]Video Analysis'!$N$344)</f>
        <v>0</v>
      </c>
      <c r="L37" s="16">
        <f>IF('[9]Video Analysis'!$O$344="","",'[9]Video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-73.418169301003218</v>
      </c>
      <c r="U37" s="23">
        <f t="shared" si="4"/>
        <v>40.917720291763544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">
      <c r="A38" s="14" t="str">
        <f>IF('[9]Video Analysis'!$B$354="","",'[9]Video Analysis'!$B$354)</f>
        <v/>
      </c>
      <c r="B38" s="15">
        <f>IF('[9]Video Analysis'!$Q$354="","",'[9]Video Analysis'!$Q$354)</f>
        <v>-73.41821976006031</v>
      </c>
      <c r="C38" s="15">
        <f>IF('[9]Video Analysis'!$P$354="","",'[9]Video Analysis'!$P$354)</f>
        <v>40.917691416107118</v>
      </c>
      <c r="D38" s="16">
        <f>IF('[9]Video Analysis'!$G$354="","",'[9]Video Analysis'!$G$354)</f>
        <v>0</v>
      </c>
      <c r="E38" s="16">
        <f>IF('[9]Video Analysis'!$H$354="","",'[9]Video Analysis'!$H$354)</f>
        <v>0</v>
      </c>
      <c r="F38" s="16">
        <f>IF('[9]Video Analysis'!$I$354="","",'[9]Video Analysis'!$I$354)</f>
        <v>100</v>
      </c>
      <c r="G38" s="16">
        <f>IF('[9]Video Analysis'!$J$354="","",'[9]Video Analysis'!$J$354)</f>
        <v>0</v>
      </c>
      <c r="H38" s="16">
        <f>IF('[9]Video Analysis'!$K$354="","",'[9]Video Analysis'!$K$354)</f>
        <v>0</v>
      </c>
      <c r="I38" s="16">
        <f>IF('[9]Video Analysis'!$L$354="","",'[9]Video Analysis'!$L$354)</f>
        <v>100</v>
      </c>
      <c r="J38" s="16">
        <f>IF('[9]Video Analysis'!$M$354="","",'[9]Video Analysis'!$M$354)</f>
        <v>0</v>
      </c>
      <c r="K38" s="16">
        <f>IF('[9]Video Analysis'!$N$354="","",'[9]Video Analysis'!$N$354)</f>
        <v>0</v>
      </c>
      <c r="L38" s="16">
        <f>IF('[9]Video Analysis'!$O$354="","",'[9]Video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-73.41821976006031</v>
      </c>
      <c r="U38" s="23">
        <f t="shared" si="4"/>
        <v>40.917691416107118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">
      <c r="A39" s="14" t="str">
        <f>IF('[9]Video Analysis'!$B$364="","",'[9]Video Analysis'!$B$364)</f>
        <v/>
      </c>
      <c r="B39" s="15">
        <f>IF('[9]Video Analysis'!$Q$364="","",'[9]Video Analysis'!$Q$364)</f>
        <v>-73.41821976006031</v>
      </c>
      <c r="C39" s="15">
        <f>IF('[9]Video Analysis'!$P$364="","",'[9]Video Analysis'!$P$364)</f>
        <v>40.917691416107118</v>
      </c>
      <c r="D39" s="16">
        <f>IF('[9]Video Analysis'!$G$364="","",'[9]Video Analysis'!$G$364)</f>
        <v>0</v>
      </c>
      <c r="E39" s="16">
        <f>IF('[9]Video Analysis'!$H$364="","",'[9]Video Analysis'!$H$364)</f>
        <v>0</v>
      </c>
      <c r="F39" s="16">
        <f>IF('[9]Video Analysis'!$I$364="","",'[9]Video Analysis'!$I$364)</f>
        <v>100</v>
      </c>
      <c r="G39" s="16">
        <f>IF('[9]Video Analysis'!$J$364="","",'[9]Video Analysis'!$J$364)</f>
        <v>0</v>
      </c>
      <c r="H39" s="16">
        <f>IF('[9]Video Analysis'!$K$364="","",'[9]Video Analysis'!$K$364)</f>
        <v>0</v>
      </c>
      <c r="I39" s="16">
        <f>IF('[9]Video Analysis'!$L$364="","",'[9]Video Analysis'!$L$364)</f>
        <v>100</v>
      </c>
      <c r="J39" s="16">
        <f>IF('[9]Video Analysis'!$M$364="","",'[9]Video Analysis'!$M$364)</f>
        <v>0</v>
      </c>
      <c r="K39" s="16">
        <f>IF('[9]Video Analysis'!$N$364="","",'[9]Video Analysis'!$N$364)</f>
        <v>0</v>
      </c>
      <c r="L39" s="16">
        <f>IF('[9]Video Analysis'!$O$364="","",'[9]Video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 t="s">
        <v>19</v>
      </c>
      <c r="T39" s="23">
        <f t="shared" si="4"/>
        <v>-73.41821976006031</v>
      </c>
      <c r="U39" s="23">
        <f t="shared" si="4"/>
        <v>40.917691416107118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>10% MS</v>
      </c>
    </row>
    <row r="40" spans="1:32" x14ac:dyDescent="0.3">
      <c r="A40" s="14" t="str">
        <f>IF('[9]Video Analysis'!$B$374="","",'[9]Video Analysis'!$B$374)</f>
        <v/>
      </c>
      <c r="B40" s="15">
        <f>IF('[9]Video Analysis'!$Q$374="","",'[9]Video Analysis'!$Q$374)</f>
        <v>-73.418249767273664</v>
      </c>
      <c r="C40" s="15">
        <f>IF('[9]Video Analysis'!$P$374="","",'[9]Video Analysis'!$P$374)</f>
        <v>40.917678256519139</v>
      </c>
      <c r="D40" s="16">
        <f>IF('[9]Video Analysis'!$G$374="","",'[9]Video Analysis'!$G$374)</f>
        <v>0</v>
      </c>
      <c r="E40" s="16">
        <f>IF('[9]Video Analysis'!$H$374="","",'[9]Video Analysis'!$H$374)</f>
        <v>0</v>
      </c>
      <c r="F40" s="16">
        <f>IF('[9]Video Analysis'!$I$374="","",'[9]Video Analysis'!$I$374)</f>
        <v>100</v>
      </c>
      <c r="G40" s="16">
        <f>IF('[9]Video Analysis'!$J$374="","",'[9]Video Analysis'!$J$374)</f>
        <v>0</v>
      </c>
      <c r="H40" s="16">
        <f>IF('[9]Video Analysis'!$K$374="","",'[9]Video Analysis'!$K$374)</f>
        <v>0</v>
      </c>
      <c r="I40" s="16">
        <f>IF('[9]Video Analysis'!$L$374="","",'[9]Video Analysis'!$L$374)</f>
        <v>100</v>
      </c>
      <c r="J40" s="16">
        <f>IF('[9]Video Analysis'!$M$374="","",'[9]Video Analysis'!$M$374)</f>
        <v>0</v>
      </c>
      <c r="K40" s="16">
        <f>IF('[9]Video Analysis'!$N$374="","",'[9]Video Analysis'!$N$374)</f>
        <v>0</v>
      </c>
      <c r="L40" s="16">
        <f>IF('[9]Video Analysis'!$O$374="","",'[9]Video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-73.418249767273664</v>
      </c>
      <c r="U40" s="23">
        <f t="shared" si="4"/>
        <v>40.917678256519139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">
      <c r="A41" s="14" t="str">
        <f>IF('[9]Video Analysis'!$B$384="","",'[9]Video Analysis'!$B$384)</f>
        <v/>
      </c>
      <c r="B41" s="15">
        <f>IF('[9]Video Analysis'!$Q$384="","",'[9]Video Analysis'!$Q$384)</f>
        <v>-73.418274912983179</v>
      </c>
      <c r="C41" s="15">
        <f>IF('[9]Video Analysis'!$P$384="","",'[9]Video Analysis'!$P$384)</f>
        <v>40.917667401954532</v>
      </c>
      <c r="D41" s="16">
        <f>IF('[9]Video Analysis'!$G$384="","",'[9]Video Analysis'!$G$384)</f>
        <v>0</v>
      </c>
      <c r="E41" s="16">
        <f>IF('[9]Video Analysis'!$H$384="","",'[9]Video Analysis'!$H$384)</f>
        <v>0</v>
      </c>
      <c r="F41" s="16">
        <f>IF('[9]Video Analysis'!$I$384="","",'[9]Video Analysis'!$I$384)</f>
        <v>100</v>
      </c>
      <c r="G41" s="16">
        <f>IF('[9]Video Analysis'!$J$384="","",'[9]Video Analysis'!$J$384)</f>
        <v>0</v>
      </c>
      <c r="H41" s="16">
        <f>IF('[9]Video Analysis'!$K$384="","",'[9]Video Analysis'!$K$384)</f>
        <v>0</v>
      </c>
      <c r="I41" s="16">
        <f>IF('[9]Video Analysis'!$L$384="","",'[9]Video Analysis'!$L$384)</f>
        <v>100</v>
      </c>
      <c r="J41" s="16">
        <f>IF('[9]Video Analysis'!$M$384="","",'[9]Video Analysis'!$M$384)</f>
        <v>0</v>
      </c>
      <c r="K41" s="16">
        <f>IF('[9]Video Analysis'!$N$384="","",'[9]Video Analysis'!$N$384)</f>
        <v>0</v>
      </c>
      <c r="L41" s="16">
        <f>IF('[9]Video Analysis'!$O$384="","",'[9]Video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-73.418274912983179</v>
      </c>
      <c r="U41" s="23">
        <f t="shared" si="4"/>
        <v>40.917667401954532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">
      <c r="A42" s="14" t="str">
        <f>IF('[9]Video Analysis'!$B$394="","",'[9]Video Analysis'!$B$394)</f>
        <v/>
      </c>
      <c r="B42" s="15">
        <f>IF('[9]Video Analysis'!$Q$394="","",'[9]Video Analysis'!$Q$394)</f>
        <v>-73.412742940708995</v>
      </c>
      <c r="C42" s="15">
        <f>IF('[9]Video Analysis'!$P$394="","",'[9]Video Analysis'!$P$394)</f>
        <v>40.914065237157047</v>
      </c>
      <c r="D42" s="16">
        <f>IF('[9]Video Analysis'!$G$394="","",'[9]Video Analysis'!$G$394)</f>
        <v>0</v>
      </c>
      <c r="E42" s="16">
        <f>IF('[9]Video Analysis'!$H$394="","",'[9]Video Analysis'!$H$394)</f>
        <v>0</v>
      </c>
      <c r="F42" s="16">
        <f>IF('[9]Video Analysis'!$I$394="","",'[9]Video Analysis'!$I$394)</f>
        <v>100</v>
      </c>
      <c r="G42" s="16">
        <f>IF('[9]Video Analysis'!$J$394="","",'[9]Video Analysis'!$J$394)</f>
        <v>0</v>
      </c>
      <c r="H42" s="16">
        <f>IF('[9]Video Analysis'!$K$394="","",'[9]Video Analysis'!$K$394)</f>
        <v>0</v>
      </c>
      <c r="I42" s="16">
        <f>IF('[9]Video Analysis'!$L$394="","",'[9]Video Analysis'!$L$394)</f>
        <v>100</v>
      </c>
      <c r="J42" s="16">
        <f>IF('[9]Video Analysis'!$M$394="","",'[9]Video Analysis'!$M$394)</f>
        <v>0</v>
      </c>
      <c r="K42" s="16">
        <f>IF('[9]Video Analysis'!$N$394="","",'[9]Video Analysis'!$N$394)</f>
        <v>0</v>
      </c>
      <c r="L42" s="16">
        <f>IF('[9]Video Analysis'!$O$394="","",'[9]Video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-73.412742940708995</v>
      </c>
      <c r="U42" s="23">
        <f t="shared" si="4"/>
        <v>40.914065237157047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">
      <c r="A43" s="14" t="str">
        <f>IF('[9]Video Analysis'!$B$404="","",'[9]Video Analysis'!$B$404)</f>
        <v/>
      </c>
      <c r="B43" s="15" t="str">
        <f>IF('[9]Video Analysis'!$Q$404="","",'[9]Video Analysis'!$Q$404)</f>
        <v/>
      </c>
      <c r="C43" s="15" t="str">
        <f>IF('[9]Video Analysis'!$P$404="","",'[9]Video Analysis'!$P$404)</f>
        <v/>
      </c>
      <c r="D43" s="16" t="str">
        <f>IF('[9]Video Analysis'!$G$404="","",'[9]Video Analysis'!$G$404)</f>
        <v/>
      </c>
      <c r="E43" s="16" t="str">
        <f>IF('[9]Video Analysis'!$H$404="","",'[9]Video Analysis'!$H$404)</f>
        <v/>
      </c>
      <c r="F43" s="16" t="str">
        <f>IF('[9]Video Analysis'!$I$404="","",'[9]Video Analysis'!$I$404)</f>
        <v/>
      </c>
      <c r="G43" s="16" t="str">
        <f>IF('[9]Video Analysis'!$J$404="","",'[9]Video Analysis'!$J$404)</f>
        <v/>
      </c>
      <c r="H43" s="16" t="str">
        <f>IF('[9]Video Analysis'!$K$404="","",'[9]Video Analysis'!$K$404)</f>
        <v/>
      </c>
      <c r="I43" s="16" t="str">
        <f>IF('[9]Video Analysis'!$L$404="","",'[9]Video Analysis'!$L$404)</f>
        <v/>
      </c>
      <c r="J43" s="16" t="str">
        <f>IF('[9]Video Analysis'!$M$404="","",'[9]Video Analysis'!$M$404)</f>
        <v/>
      </c>
      <c r="K43" s="16" t="str">
        <f>IF('[9]Video Analysis'!$N$404="","",'[9]Video Analysis'!$N$404)</f>
        <v/>
      </c>
      <c r="L43" s="16" t="str">
        <f>IF('[9]Video Analysis'!$O$404="","",'[9]Video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">
      <c r="A44" s="14" t="str">
        <f>IF('[9]Video Analysis'!$B$414="","",'[9]Video Analysis'!$B$414)</f>
        <v/>
      </c>
      <c r="B44" s="15" t="str">
        <f>IF('[9]Video Analysis'!$Q$414="","",'[9]Video Analysis'!$Q$414)</f>
        <v/>
      </c>
      <c r="C44" s="15" t="str">
        <f>IF('[9]Video Analysis'!$P$414="","",'[9]Video Analysis'!$P$414)</f>
        <v/>
      </c>
      <c r="D44" s="16" t="str">
        <f>IF('[9]Video Analysis'!$G$414="","",'[9]Video Analysis'!$G$414)</f>
        <v/>
      </c>
      <c r="E44" s="16" t="str">
        <f>IF('[9]Video Analysis'!$H$414="","",'[9]Video Analysis'!$H$414)</f>
        <v/>
      </c>
      <c r="F44" s="16" t="str">
        <f>IF('[9]Video Analysis'!$I$414="","",'[9]Video Analysis'!$I$414)</f>
        <v/>
      </c>
      <c r="G44" s="16" t="str">
        <f>IF('[9]Video Analysis'!$J$414="","",'[9]Video Analysis'!$J$414)</f>
        <v/>
      </c>
      <c r="H44" s="16" t="str">
        <f>IF('[9]Video Analysis'!$K$414="","",'[9]Video Analysis'!$K$414)</f>
        <v/>
      </c>
      <c r="I44" s="16" t="str">
        <f>IF('[9]Video Analysis'!$L$414="","",'[9]Video Analysis'!$L$414)</f>
        <v/>
      </c>
      <c r="J44" s="16" t="str">
        <f>IF('[9]Video Analysis'!$M$414="","",'[9]Video Analysis'!$M$414)</f>
        <v/>
      </c>
      <c r="K44" s="16" t="str">
        <f>IF('[9]Video Analysis'!$N$414="","",'[9]Video Analysis'!$N$414)</f>
        <v/>
      </c>
      <c r="L44" s="16" t="str">
        <f>IF('[9]Video Analysis'!$O$414="","",'[9]Video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">
      <c r="A45" s="14" t="str">
        <f>IF('[9]Video Analysis'!$B$424="","",'[9]Video Analysis'!$B$424)</f>
        <v/>
      </c>
      <c r="B45" s="15" t="str">
        <f>IF('[9]Video Analysis'!$Q$424="","",'[9]Video Analysis'!$Q$424)</f>
        <v/>
      </c>
      <c r="C45" s="15" t="str">
        <f>IF('[9]Video Analysis'!$P$424="","",'[9]Video Analysis'!$P$424)</f>
        <v/>
      </c>
      <c r="D45" s="16" t="str">
        <f>IF('[9]Video Analysis'!$G$424="","",'[9]Video Analysis'!$G$424)</f>
        <v/>
      </c>
      <c r="E45" s="16" t="str">
        <f>IF('[9]Video Analysis'!$H$424="","",'[9]Video Analysis'!$H$424)</f>
        <v/>
      </c>
      <c r="F45" s="16" t="str">
        <f>IF('[9]Video Analysis'!$I$424="","",'[9]Video Analysis'!$I$424)</f>
        <v/>
      </c>
      <c r="G45" s="16" t="str">
        <f>IF('[9]Video Analysis'!$J$424="","",'[9]Video Analysis'!$J$424)</f>
        <v/>
      </c>
      <c r="H45" s="16" t="str">
        <f>IF('[9]Video Analysis'!$K$424="","",'[9]Video Analysis'!$K$424)</f>
        <v/>
      </c>
      <c r="I45" s="16" t="str">
        <f>IF('[9]Video Analysis'!$L$424="","",'[9]Video Analysis'!$L$424)</f>
        <v/>
      </c>
      <c r="J45" s="16" t="str">
        <f>IF('[9]Video Analysis'!$M$424="","",'[9]Video Analysis'!$M$424)</f>
        <v/>
      </c>
      <c r="K45" s="16" t="str">
        <f>IF('[9]Video Analysis'!$N$424="","",'[9]Video Analysis'!$N$424)</f>
        <v/>
      </c>
      <c r="L45" s="16" t="str">
        <f>IF('[9]Video Analysis'!$O$424="","",'[9]Video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">
      <c r="A46" s="14" t="str">
        <f>IF('[9]Video Analysis'!$B$434="","",'[9]Video Analysis'!$B$434)</f>
        <v/>
      </c>
      <c r="B46" s="15" t="str">
        <f>IF('[9]Video Analysis'!$Q$434="","",'[9]Video Analysis'!$Q$434)</f>
        <v/>
      </c>
      <c r="C46" s="15" t="str">
        <f>IF('[9]Video Analysis'!$P$434="","",'[9]Video Analysis'!$P$434)</f>
        <v/>
      </c>
      <c r="D46" s="16" t="str">
        <f>IF('[9]Video Analysis'!$G$434="","",'[9]Video Analysis'!$G$434)</f>
        <v/>
      </c>
      <c r="E46" s="16" t="str">
        <f>IF('[9]Video Analysis'!$H$434="","",'[9]Video Analysis'!$H$434)</f>
        <v/>
      </c>
      <c r="F46" s="16" t="str">
        <f>IF('[9]Video Analysis'!$I$434="","",'[9]Video Analysis'!$I$434)</f>
        <v/>
      </c>
      <c r="G46" s="16" t="str">
        <f>IF('[9]Video Analysis'!$J$434="","",'[9]Video Analysis'!$J$434)</f>
        <v/>
      </c>
      <c r="H46" s="16" t="str">
        <f>IF('[9]Video Analysis'!$K$434="","",'[9]Video Analysis'!$K$434)</f>
        <v/>
      </c>
      <c r="I46" s="16" t="str">
        <f>IF('[9]Video Analysis'!$L$434="","",'[9]Video Analysis'!$L$434)</f>
        <v/>
      </c>
      <c r="J46" s="16" t="str">
        <f>IF('[9]Video Analysis'!$M$434="","",'[9]Video Analysis'!$M$434)</f>
        <v/>
      </c>
      <c r="K46" s="16" t="str">
        <f>IF('[9]Video Analysis'!$N$434="","",'[9]Video Analysis'!$N$434)</f>
        <v/>
      </c>
      <c r="L46" s="16" t="str">
        <f>IF('[9]Video Analysis'!$O$434="","",'[9]Video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">
      <c r="A47" s="14" t="str">
        <f>IF('[9]Video Analysis'!$B$444="","",'[9]Video Analysis'!$B$444)</f>
        <v/>
      </c>
      <c r="B47" s="15" t="str">
        <f>IF('[9]Video Analysis'!$Q$444="","",'[9]Video Analysis'!$Q$444)</f>
        <v/>
      </c>
      <c r="C47" s="15" t="str">
        <f>IF('[9]Video Analysis'!$P$444="","",'[9]Video Analysis'!$P$444)</f>
        <v/>
      </c>
      <c r="D47" s="16" t="str">
        <f>IF('[9]Video Analysis'!$G$444="","",'[9]Video Analysis'!$G$444)</f>
        <v/>
      </c>
      <c r="E47" s="16" t="str">
        <f>IF('[9]Video Analysis'!$H$444="","",'[9]Video Analysis'!$H$444)</f>
        <v/>
      </c>
      <c r="F47" s="16" t="str">
        <f>IF('[9]Video Analysis'!$I$444="","",'[9]Video Analysis'!$I$444)</f>
        <v/>
      </c>
      <c r="G47" s="16" t="str">
        <f>IF('[9]Video Analysis'!$J$444="","",'[9]Video Analysis'!$J$444)</f>
        <v/>
      </c>
      <c r="H47" s="16" t="str">
        <f>IF('[9]Video Analysis'!$K$444="","",'[9]Video Analysis'!$K$444)</f>
        <v/>
      </c>
      <c r="I47" s="16" t="str">
        <f>IF('[9]Video Analysis'!$L$444="","",'[9]Video Analysis'!$L$444)</f>
        <v/>
      </c>
      <c r="J47" s="16" t="str">
        <f>IF('[9]Video Analysis'!$M$444="","",'[9]Video Analysis'!$M$444)</f>
        <v/>
      </c>
      <c r="K47" s="16" t="str">
        <f>IF('[9]Video Analysis'!$N$444="","",'[9]Video Analysis'!$N$444)</f>
        <v/>
      </c>
      <c r="L47" s="16" t="str">
        <f>IF('[9]Video Analysis'!$O$444="","",'[9]Video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">
      <c r="A48" s="14" t="str">
        <f>IF('[9]Video Analysis'!$B$454="","",'[9]Video Analysis'!$B$454)</f>
        <v/>
      </c>
      <c r="B48" s="15" t="str">
        <f>IF('[9]Video Analysis'!$Q$454="","",'[9]Video Analysis'!$Q$454)</f>
        <v/>
      </c>
      <c r="C48" s="15" t="str">
        <f>IF('[9]Video Analysis'!$P$454="","",'[9]Video Analysis'!$P$454)</f>
        <v/>
      </c>
      <c r="D48" s="16" t="str">
        <f>IF('[9]Video Analysis'!$G$454="","",'[9]Video Analysis'!$G$454)</f>
        <v/>
      </c>
      <c r="E48" s="16" t="str">
        <f>IF('[9]Video Analysis'!$H$454="","",'[9]Video Analysis'!$H$454)</f>
        <v/>
      </c>
      <c r="F48" s="16" t="str">
        <f>IF('[9]Video Analysis'!$I$454="","",'[9]Video Analysis'!$I$454)</f>
        <v/>
      </c>
      <c r="G48" s="16" t="str">
        <f>IF('[9]Video Analysis'!$J$454="","",'[9]Video Analysis'!$J$454)</f>
        <v/>
      </c>
      <c r="H48" s="16" t="str">
        <f>IF('[9]Video Analysis'!$K$454="","",'[9]Video Analysis'!$K$454)</f>
        <v/>
      </c>
      <c r="I48" s="16" t="str">
        <f>IF('[9]Video Analysis'!$L$454="","",'[9]Video Analysis'!$L$454)</f>
        <v/>
      </c>
      <c r="J48" s="16" t="str">
        <f>IF('[9]Video Analysis'!$M$454="","",'[9]Video Analysis'!$M$454)</f>
        <v/>
      </c>
      <c r="K48" s="16" t="str">
        <f>IF('[9]Video Analysis'!$N$454="","",'[9]Video Analysis'!$N$454)</f>
        <v/>
      </c>
      <c r="L48" s="16" t="str">
        <f>IF('[9]Video Analysis'!$O$454="","",'[9]Video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">
      <c r="A49" s="14" t="str">
        <f>IF('[9]Video Analysis'!$B$464="","",'[9]Video Analysis'!$B$464)</f>
        <v/>
      </c>
      <c r="B49" s="15" t="str">
        <f>IF('[9]Video Analysis'!$Q$464="","",'[9]Video Analysis'!$Q$464)</f>
        <v/>
      </c>
      <c r="C49" s="15" t="str">
        <f>IF('[9]Video Analysis'!$P$464="","",'[9]Video Analysis'!$P$464)</f>
        <v/>
      </c>
      <c r="D49" s="16" t="str">
        <f>IF('[9]Video Analysis'!$G$464="","",'[9]Video Analysis'!$G$464)</f>
        <v/>
      </c>
      <c r="E49" s="16" t="str">
        <f>IF('[9]Video Analysis'!$H$464="","",'[9]Video Analysis'!$H$464)</f>
        <v/>
      </c>
      <c r="F49" s="16" t="str">
        <f>IF('[9]Video Analysis'!$I$464="","",'[9]Video Analysis'!$I$464)</f>
        <v/>
      </c>
      <c r="G49" s="16" t="str">
        <f>IF('[9]Video Analysis'!$J$464="","",'[9]Video Analysis'!$J$464)</f>
        <v/>
      </c>
      <c r="H49" s="16" t="str">
        <f>IF('[9]Video Analysis'!$K$464="","",'[9]Video Analysis'!$K$464)</f>
        <v/>
      </c>
      <c r="I49" s="16" t="str">
        <f>IF('[9]Video Analysis'!$L$464="","",'[9]Video Analysis'!$L$464)</f>
        <v/>
      </c>
      <c r="J49" s="16" t="str">
        <f>IF('[9]Video Analysis'!$M$464="","",'[9]Video Analysis'!$M$464)</f>
        <v/>
      </c>
      <c r="K49" s="16" t="str">
        <f>IF('[9]Video Analysis'!$N$464="","",'[9]Video Analysis'!$N$464)</f>
        <v/>
      </c>
      <c r="L49" s="16" t="str">
        <f>IF('[9]Video Analysis'!$O$464="","",'[9]Video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">
      <c r="A50" s="14" t="str">
        <f>IF('[9]Video Analysis'!$B$474="","",'[9]Video Analysis'!$B$474)</f>
        <v/>
      </c>
      <c r="B50" s="15" t="str">
        <f>IF('[9]Video Analysis'!$Q$474="","",'[9]Video Analysis'!$Q$474)</f>
        <v/>
      </c>
      <c r="C50" s="15" t="str">
        <f>IF('[9]Video Analysis'!$P$474="","",'[9]Video Analysis'!$P$474)</f>
        <v/>
      </c>
      <c r="D50" s="16" t="str">
        <f>IF('[9]Video Analysis'!$G$474="","",'[9]Video Analysis'!$G$474)</f>
        <v/>
      </c>
      <c r="E50" s="16" t="str">
        <f>IF('[9]Video Analysis'!$H$474="","",'[9]Video Analysis'!$H$474)</f>
        <v/>
      </c>
      <c r="F50" s="16" t="str">
        <f>IF('[9]Video Analysis'!$I$474="","",'[9]Video Analysis'!$I$474)</f>
        <v/>
      </c>
      <c r="G50" s="16" t="str">
        <f>IF('[9]Video Analysis'!$J$474="","",'[9]Video Analysis'!$J$474)</f>
        <v/>
      </c>
      <c r="H50" s="16" t="str">
        <f>IF('[9]Video Analysis'!$K$474="","",'[9]Video Analysis'!$K$474)</f>
        <v/>
      </c>
      <c r="I50" s="16" t="str">
        <f>IF('[9]Video Analysis'!$L$474="","",'[9]Video Analysis'!$L$474)</f>
        <v/>
      </c>
      <c r="J50" s="16" t="str">
        <f>IF('[9]Video Analysis'!$M$474="","",'[9]Video Analysis'!$M$474)</f>
        <v/>
      </c>
      <c r="K50" s="16" t="str">
        <f>IF('[9]Video Analysis'!$N$474="","",'[9]Video Analysis'!$N$474)</f>
        <v/>
      </c>
      <c r="L50" s="16" t="str">
        <f>IF('[9]Video Analysis'!$O$474="","",'[9]Video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">
      <c r="A51" s="14" t="str">
        <f>IF('[9]Video Analysis'!$B$484="","",'[9]Video Analysis'!$B$484)</f>
        <v/>
      </c>
      <c r="B51" s="15" t="str">
        <f>IF('[9]Video Analysis'!$Q$484="","",'[9]Video Analysis'!$Q$484)</f>
        <v/>
      </c>
      <c r="C51" s="15" t="str">
        <f>IF('[9]Video Analysis'!$P$484="","",'[9]Video Analysis'!$P$484)</f>
        <v/>
      </c>
      <c r="D51" s="16" t="str">
        <f>IF('[9]Video Analysis'!$G$484="","",'[9]Video Analysis'!$G$484)</f>
        <v/>
      </c>
      <c r="E51" s="16" t="str">
        <f>IF('[9]Video Analysis'!$H$484="","",'[9]Video Analysis'!$H$484)</f>
        <v/>
      </c>
      <c r="F51" s="16" t="str">
        <f>IF('[9]Video Analysis'!$I$484="","",'[9]Video Analysis'!$I$484)</f>
        <v/>
      </c>
      <c r="G51" s="16" t="str">
        <f>IF('[9]Video Analysis'!$J$484="","",'[9]Video Analysis'!$J$484)</f>
        <v/>
      </c>
      <c r="H51" s="16" t="str">
        <f>IF('[9]Video Analysis'!$K$484="","",'[9]Video Analysis'!$K$484)</f>
        <v/>
      </c>
      <c r="I51" s="16" t="str">
        <f>IF('[9]Video Analysis'!$L$484="","",'[9]Video Analysis'!$L$484)</f>
        <v/>
      </c>
      <c r="J51" s="16" t="str">
        <f>IF('[9]Video Analysis'!$M$484="","",'[9]Video Analysis'!$M$484)</f>
        <v/>
      </c>
      <c r="K51" s="16" t="str">
        <f>IF('[9]Video Analysis'!$N$484="","",'[9]Video Analysis'!$N$484)</f>
        <v/>
      </c>
      <c r="L51" s="16" t="str">
        <f>IF('[9]Video Analysis'!$O$484="","",'[9]Video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">
      <c r="A52" s="14" t="str">
        <f>IF('[9]Video Analysis'!$B$494="","",'[9]Video Analysis'!$B$494)</f>
        <v/>
      </c>
      <c r="B52" s="15" t="str">
        <f>IF('[9]Video Analysis'!$Q$494="","",'[9]Video Analysis'!$Q$494)</f>
        <v/>
      </c>
      <c r="C52" s="15" t="str">
        <f>IF('[9]Video Analysis'!$P$494="","",'[9]Video Analysis'!$P$494)</f>
        <v/>
      </c>
      <c r="D52" s="16" t="str">
        <f>IF('[9]Video Analysis'!$G$494="","",'[9]Video Analysis'!$G$494)</f>
        <v/>
      </c>
      <c r="E52" s="16" t="str">
        <f>IF('[9]Video Analysis'!$H$494="","",'[9]Video Analysis'!$H$494)</f>
        <v/>
      </c>
      <c r="F52" s="16" t="str">
        <f>IF('[9]Video Analysis'!$I$494="","",'[9]Video Analysis'!$I$494)</f>
        <v/>
      </c>
      <c r="G52" s="16" t="str">
        <f>IF('[9]Video Analysis'!$J$494="","",'[9]Video Analysis'!$J$494)</f>
        <v/>
      </c>
      <c r="H52" s="16" t="str">
        <f>IF('[9]Video Analysis'!$K$494="","",'[9]Video Analysis'!$K$494)</f>
        <v/>
      </c>
      <c r="I52" s="16" t="str">
        <f>IF('[9]Video Analysis'!$L$494="","",'[9]Video Analysis'!$L$494)</f>
        <v/>
      </c>
      <c r="J52" s="16" t="str">
        <f>IF('[9]Video Analysis'!$M$494="","",'[9]Video Analysis'!$M$494)</f>
        <v/>
      </c>
      <c r="K52" s="16" t="str">
        <f>IF('[9]Video Analysis'!$N$494="","",'[9]Video Analysis'!$N$494)</f>
        <v/>
      </c>
      <c r="L52" s="16" t="str">
        <f>IF('[9]Video Analysis'!$O$494="","",'[9]Video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">
      <c r="A53" s="14" t="str">
        <f>IF('[9]Video Analysis'!$B$504="","",'[9]Video Analysis'!$B$504)</f>
        <v/>
      </c>
      <c r="B53" s="15" t="str">
        <f>IF('[9]Video Analysis'!$Q$504="","",'[9]Video Analysis'!$Q$504)</f>
        <v/>
      </c>
      <c r="C53" s="15" t="str">
        <f>IF('[9]Video Analysis'!$P$504="","",'[9]Video Analysis'!$P$504)</f>
        <v/>
      </c>
      <c r="D53" s="16" t="str">
        <f>IF('[9]Video Analysis'!$G$504="","",'[9]Video Analysis'!$G$504)</f>
        <v/>
      </c>
      <c r="E53" s="16" t="str">
        <f>IF('[9]Video Analysis'!$H$504="","",'[9]Video Analysis'!$H$504)</f>
        <v/>
      </c>
      <c r="F53" s="16" t="str">
        <f>IF('[9]Video Analysis'!$I$504="","",'[9]Video Analysis'!$I$504)</f>
        <v/>
      </c>
      <c r="G53" s="16" t="str">
        <f>IF('[9]Video Analysis'!$J$504="","",'[9]Video Analysis'!$J$504)</f>
        <v/>
      </c>
      <c r="H53" s="16" t="str">
        <f>IF('[9]Video Analysis'!$K$504="","",'[9]Video Analysis'!$K$504)</f>
        <v/>
      </c>
      <c r="I53" s="16" t="str">
        <f>IF('[9]Video Analysis'!$L$504="","",'[9]Video Analysis'!$L$504)</f>
        <v/>
      </c>
      <c r="J53" s="16" t="str">
        <f>IF('[9]Video Analysis'!$M$504="","",'[9]Video Analysis'!$M$504)</f>
        <v/>
      </c>
      <c r="K53" s="16" t="str">
        <f>IF('[9]Video Analysis'!$N$504="","",'[9]Video Analysis'!$N$504)</f>
        <v/>
      </c>
      <c r="L53" s="16" t="str">
        <f>IF('[9]Video Analysis'!$O$504="","",'[9]Video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">
      <c r="A54" s="14" t="str">
        <f>IF('[9]Video Analysis'!$B$514="","",'[9]Video Analysis'!$B$514)</f>
        <v/>
      </c>
      <c r="B54" s="15" t="str">
        <f>IF('[9]Video Analysis'!$Q$514="","",'[9]Video Analysis'!$Q$514)</f>
        <v/>
      </c>
      <c r="C54" s="15" t="str">
        <f>IF('[9]Video Analysis'!$P$514="","",'[9]Video Analysis'!$P$514)</f>
        <v/>
      </c>
      <c r="D54" s="16" t="str">
        <f>IF('[9]Video Analysis'!$G$514="","",'[9]Video Analysis'!$G$514)</f>
        <v/>
      </c>
      <c r="E54" s="16" t="str">
        <f>IF('[9]Video Analysis'!$H$514="","",'[9]Video Analysis'!$H$514)</f>
        <v/>
      </c>
      <c r="F54" s="16" t="str">
        <f>IF('[9]Video Analysis'!$I$514="","",'[9]Video Analysis'!$I$514)</f>
        <v/>
      </c>
      <c r="G54" s="16" t="str">
        <f>IF('[9]Video Analysis'!$J$514="","",'[9]Video Analysis'!$J$514)</f>
        <v/>
      </c>
      <c r="H54" s="16" t="str">
        <f>IF('[9]Video Analysis'!$K$514="","",'[9]Video Analysis'!$K$514)</f>
        <v/>
      </c>
      <c r="I54" s="16" t="str">
        <f>IF('[9]Video Analysis'!$L$514="","",'[9]Video Analysis'!$L$514)</f>
        <v/>
      </c>
      <c r="J54" s="16" t="str">
        <f>IF('[9]Video Analysis'!$M$514="","",'[9]Video Analysis'!$M$514)</f>
        <v/>
      </c>
      <c r="K54" s="16" t="str">
        <f>IF('[9]Video Analysis'!$N$514="","",'[9]Video Analysis'!$N$514)</f>
        <v/>
      </c>
      <c r="L54" s="16" t="str">
        <f>IF('[9]Video Analysis'!$O$514="","",'[9]Video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">
      <c r="A55" s="14" t="str">
        <f>IF('[9]Video Analysis'!$B$524="","",'[9]Video Analysis'!$B$524)</f>
        <v/>
      </c>
      <c r="B55" s="15" t="str">
        <f>IF('[9]Video Analysis'!$Q$524="","",'[9]Video Analysis'!$Q$524)</f>
        <v/>
      </c>
      <c r="C55" s="15" t="str">
        <f>IF('[9]Video Analysis'!$P$524="","",'[9]Video Analysis'!$P$524)</f>
        <v/>
      </c>
      <c r="D55" s="16" t="str">
        <f>IF('[9]Video Analysis'!$G$524="","",'[9]Video Analysis'!$G$524)</f>
        <v/>
      </c>
      <c r="E55" s="16" t="str">
        <f>IF('[9]Video Analysis'!$H$524="","",'[9]Video Analysis'!$H$524)</f>
        <v/>
      </c>
      <c r="F55" s="16" t="str">
        <f>IF('[9]Video Analysis'!$I$524="","",'[9]Video Analysis'!$I$524)</f>
        <v/>
      </c>
      <c r="G55" s="16" t="str">
        <f>IF('[9]Video Analysis'!$J$524="","",'[9]Video Analysis'!$J$524)</f>
        <v/>
      </c>
      <c r="H55" s="16" t="str">
        <f>IF('[9]Video Analysis'!$K$524="","",'[9]Video Analysis'!$K$524)</f>
        <v/>
      </c>
      <c r="I55" s="16" t="str">
        <f>IF('[9]Video Analysis'!$L$524="","",'[9]Video Analysis'!$L$524)</f>
        <v/>
      </c>
      <c r="J55" s="16" t="str">
        <f>IF('[9]Video Analysis'!$M$524="","",'[9]Video Analysis'!$M$524)</f>
        <v/>
      </c>
      <c r="K55" s="16" t="str">
        <f>IF('[9]Video Analysis'!$N$524="","",'[9]Video Analysis'!$N$524)</f>
        <v/>
      </c>
      <c r="L55" s="16" t="str">
        <f>IF('[9]Video Analysis'!$O$524="","",'[9]Video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">
      <c r="A56" s="14" t="str">
        <f>IF('[9]Video Analysis'!$B$534="","",'[9]Video Analysis'!$B$534)</f>
        <v/>
      </c>
      <c r="B56" s="15" t="str">
        <f>IF('[9]Video Analysis'!$Q$534="","",'[9]Video Analysis'!$Q$534)</f>
        <v/>
      </c>
      <c r="C56" s="15" t="str">
        <f>IF('[9]Video Analysis'!$P$534="","",'[9]Video Analysis'!$P$534)</f>
        <v/>
      </c>
      <c r="D56" s="16" t="str">
        <f>IF('[9]Video Analysis'!$G$534="","",'[9]Video Analysis'!$G$534)</f>
        <v/>
      </c>
      <c r="E56" s="16" t="str">
        <f>IF('[9]Video Analysis'!$H$534="","",'[9]Video Analysis'!$H$534)</f>
        <v/>
      </c>
      <c r="F56" s="16" t="str">
        <f>IF('[9]Video Analysis'!$I$534="","",'[9]Video Analysis'!$I$534)</f>
        <v/>
      </c>
      <c r="G56" s="16" t="str">
        <f>IF('[9]Video Analysis'!$J$534="","",'[9]Video Analysis'!$J$534)</f>
        <v/>
      </c>
      <c r="H56" s="16" t="str">
        <f>IF('[9]Video Analysis'!$K$534="","",'[9]Video Analysis'!$K$534)</f>
        <v/>
      </c>
      <c r="I56" s="16" t="str">
        <f>IF('[9]Video Analysis'!$L$534="","",'[9]Video Analysis'!$L$534)</f>
        <v/>
      </c>
      <c r="J56" s="16" t="str">
        <f>IF('[9]Video Analysis'!$M$534="","",'[9]Video Analysis'!$M$534)</f>
        <v/>
      </c>
      <c r="K56" s="16" t="str">
        <f>IF('[9]Video Analysis'!$N$534="","",'[9]Video Analysis'!$N$534)</f>
        <v/>
      </c>
      <c r="L56" s="16" t="str">
        <f>IF('[9]Video Analysis'!$O$534="","",'[9]Video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">
      <c r="A57" s="14" t="str">
        <f>IF('[9]Video Analysis'!$B$544="","",'[9]Video Analysis'!$B$544)</f>
        <v/>
      </c>
      <c r="B57" s="15" t="str">
        <f>IF('[9]Video Analysis'!$Q$544="","",'[9]Video Analysis'!$Q$544)</f>
        <v/>
      </c>
      <c r="C57" s="15" t="str">
        <f>IF('[9]Video Analysis'!$P$544="","",'[9]Video Analysis'!$P$544)</f>
        <v/>
      </c>
      <c r="D57" s="16" t="str">
        <f>IF('[9]Video Analysis'!$G$544="","",'[9]Video Analysis'!$G$544)</f>
        <v/>
      </c>
      <c r="E57" s="16" t="str">
        <f>IF('[9]Video Analysis'!$H$544="","",'[9]Video Analysis'!$H$544)</f>
        <v/>
      </c>
      <c r="F57" s="16" t="str">
        <f>IF('[9]Video Analysis'!$I$544="","",'[9]Video Analysis'!$I$544)</f>
        <v/>
      </c>
      <c r="G57" s="16" t="str">
        <f>IF('[9]Video Analysis'!$J$544="","",'[9]Video Analysis'!$J$544)</f>
        <v/>
      </c>
      <c r="H57" s="16" t="str">
        <f>IF('[9]Video Analysis'!$K$544="","",'[9]Video Analysis'!$K$544)</f>
        <v/>
      </c>
      <c r="I57" s="16" t="str">
        <f>IF('[9]Video Analysis'!$L$544="","",'[9]Video Analysis'!$L$544)</f>
        <v/>
      </c>
      <c r="J57" s="16" t="str">
        <f>IF('[9]Video Analysis'!$M$544="","",'[9]Video Analysis'!$M$544)</f>
        <v/>
      </c>
      <c r="K57" s="16" t="str">
        <f>IF('[9]Video Analysis'!$N$544="","",'[9]Video Analysis'!$N$544)</f>
        <v/>
      </c>
      <c r="L57" s="16" t="str">
        <f>IF('[9]Video Analysis'!$O$544="","",'[9]Video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">
      <c r="A58" s="14" t="str">
        <f>IF('[9]Video Analysis'!$B$554="","",'[9]Video Analysis'!$B$554)</f>
        <v/>
      </c>
      <c r="B58" s="15" t="str">
        <f>IF('[9]Video Analysis'!$Q$554="","",'[9]Video Analysis'!$Q$554)</f>
        <v/>
      </c>
      <c r="C58" s="15" t="str">
        <f>IF('[9]Video Analysis'!$P$554="","",'[9]Video Analysis'!$P$554)</f>
        <v/>
      </c>
      <c r="D58" s="16" t="str">
        <f>IF('[9]Video Analysis'!$G$554="","",'[9]Video Analysis'!$G$554)</f>
        <v/>
      </c>
      <c r="E58" s="16" t="str">
        <f>IF('[9]Video Analysis'!$H$554="","",'[9]Video Analysis'!$H$554)</f>
        <v/>
      </c>
      <c r="F58" s="16" t="str">
        <f>IF('[9]Video Analysis'!$I$554="","",'[9]Video Analysis'!$I$554)</f>
        <v/>
      </c>
      <c r="G58" s="16" t="str">
        <f>IF('[9]Video Analysis'!$J$554="","",'[9]Video Analysis'!$J$554)</f>
        <v/>
      </c>
      <c r="H58" s="16" t="str">
        <f>IF('[9]Video Analysis'!$K$554="","",'[9]Video Analysis'!$K$554)</f>
        <v/>
      </c>
      <c r="I58" s="16" t="str">
        <f>IF('[9]Video Analysis'!$L$554="","",'[9]Video Analysis'!$L$554)</f>
        <v/>
      </c>
      <c r="J58" s="16" t="str">
        <f>IF('[9]Video Analysis'!$M$554="","",'[9]Video Analysis'!$M$554)</f>
        <v/>
      </c>
      <c r="K58" s="16" t="str">
        <f>IF('[9]Video Analysis'!$N$554="","",'[9]Video Analysis'!$N$554)</f>
        <v/>
      </c>
      <c r="L58" s="16" t="str">
        <f>IF('[9]Video Analysis'!$O$554="","",'[9]Video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">
      <c r="A59" s="14" t="str">
        <f>IF('[9]Video Analysis'!$B$564="","",'[9]Video Analysis'!$B$564)</f>
        <v/>
      </c>
      <c r="B59" s="15" t="str">
        <f>IF('[9]Video Analysis'!$Q$564="","",'[9]Video Analysis'!$Q$564)</f>
        <v/>
      </c>
      <c r="C59" s="15" t="str">
        <f>IF('[9]Video Analysis'!$P$564="","",'[9]Video Analysis'!$P$564)</f>
        <v/>
      </c>
      <c r="D59" s="16" t="str">
        <f>IF('[9]Video Analysis'!$G$564="","",'[9]Video Analysis'!$G$564)</f>
        <v/>
      </c>
      <c r="E59" s="16" t="str">
        <f>IF('[9]Video Analysis'!$H$564="","",'[9]Video Analysis'!$H$564)</f>
        <v/>
      </c>
      <c r="F59" s="16" t="str">
        <f>IF('[9]Video Analysis'!$I$564="","",'[9]Video Analysis'!$I$564)</f>
        <v/>
      </c>
      <c r="G59" s="16" t="str">
        <f>IF('[9]Video Analysis'!$J$564="","",'[9]Video Analysis'!$J$564)</f>
        <v/>
      </c>
      <c r="H59" s="16" t="str">
        <f>IF('[9]Video Analysis'!$K$564="","",'[9]Video Analysis'!$K$564)</f>
        <v/>
      </c>
      <c r="I59" s="16" t="str">
        <f>IF('[9]Video Analysis'!$L$564="","",'[9]Video Analysis'!$L$564)</f>
        <v/>
      </c>
      <c r="J59" s="16" t="str">
        <f>IF('[9]Video Analysis'!$M$564="","",'[9]Video Analysis'!$M$564)</f>
        <v/>
      </c>
      <c r="K59" s="16" t="str">
        <f>IF('[9]Video Analysis'!$N$564="","",'[9]Video Analysis'!$N$564)</f>
        <v/>
      </c>
      <c r="L59" s="16" t="str">
        <f>IF('[9]Video Analysis'!$O$564="","",'[9]Video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">
      <c r="A60" s="14" t="str">
        <f>IF('[9]Video Analysis'!$B$574="","",'[9]Video Analysis'!$B$574)</f>
        <v/>
      </c>
      <c r="B60" s="15" t="str">
        <f>IF('[9]Video Analysis'!$Q$574="","",'[9]Video Analysis'!$Q$574)</f>
        <v/>
      </c>
      <c r="C60" s="15" t="str">
        <f>IF('[9]Video Analysis'!$P$574="","",'[9]Video Analysis'!$P$574)</f>
        <v/>
      </c>
      <c r="D60" s="16" t="str">
        <f>IF('[9]Video Analysis'!$G$574="","",'[9]Video Analysis'!$G$574)</f>
        <v/>
      </c>
      <c r="E60" s="16" t="str">
        <f>IF('[9]Video Analysis'!$H$574="","",'[9]Video Analysis'!$H$574)</f>
        <v/>
      </c>
      <c r="F60" s="16" t="str">
        <f>IF('[9]Video Analysis'!$I$574="","",'[9]Video Analysis'!$I$574)</f>
        <v/>
      </c>
      <c r="G60" s="16" t="str">
        <f>IF('[9]Video Analysis'!$J$574="","",'[9]Video Analysis'!$J$574)</f>
        <v/>
      </c>
      <c r="H60" s="16" t="str">
        <f>IF('[9]Video Analysis'!$K$574="","",'[9]Video Analysis'!$K$574)</f>
        <v/>
      </c>
      <c r="I60" s="16" t="str">
        <f>IF('[9]Video Analysis'!$L$574="","",'[9]Video Analysis'!$L$574)</f>
        <v/>
      </c>
      <c r="J60" s="16" t="str">
        <f>IF('[9]Video Analysis'!$M$574="","",'[9]Video Analysis'!$M$574)</f>
        <v/>
      </c>
      <c r="K60" s="16" t="str">
        <f>IF('[9]Video Analysis'!$N$574="","",'[9]Video Analysis'!$N$574)</f>
        <v/>
      </c>
      <c r="L60" s="16" t="str">
        <f>IF('[9]Video Analysis'!$O$574="","",'[9]Video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">
      <c r="A61" s="14" t="str">
        <f>IF('[9]Video Analysis'!$B$584="","",'[9]Video Analysis'!$B$584)</f>
        <v/>
      </c>
      <c r="B61" s="15" t="str">
        <f>IF('[9]Video Analysis'!$Q$584="","",'[9]Video Analysis'!$Q$584)</f>
        <v/>
      </c>
      <c r="C61" s="15" t="str">
        <f>IF('[9]Video Analysis'!$P$584="","",'[9]Video Analysis'!$P$584)</f>
        <v/>
      </c>
      <c r="D61" s="16" t="str">
        <f>IF('[9]Video Analysis'!$G$584="","",'[9]Video Analysis'!$G$584)</f>
        <v/>
      </c>
      <c r="E61" s="16" t="str">
        <f>IF('[9]Video Analysis'!$H$584="","",'[9]Video Analysis'!$H$584)</f>
        <v/>
      </c>
      <c r="F61" s="16" t="str">
        <f>IF('[9]Video Analysis'!$I$584="","",'[9]Video Analysis'!$I$584)</f>
        <v/>
      </c>
      <c r="G61" s="16" t="str">
        <f>IF('[9]Video Analysis'!$J$584="","",'[9]Video Analysis'!$J$584)</f>
        <v/>
      </c>
      <c r="H61" s="16" t="str">
        <f>IF('[9]Video Analysis'!$K$584="","",'[9]Video Analysis'!$K$584)</f>
        <v/>
      </c>
      <c r="I61" s="16" t="str">
        <f>IF('[9]Video Analysis'!$L$584="","",'[9]Video Analysis'!$L$584)</f>
        <v/>
      </c>
      <c r="J61" s="16" t="str">
        <f>IF('[9]Video Analysis'!$M$584="","",'[9]Video Analysis'!$M$584)</f>
        <v/>
      </c>
      <c r="K61" s="16" t="str">
        <f>IF('[9]Video Analysis'!$N$584="","",'[9]Video Analysis'!$N$584)</f>
        <v/>
      </c>
      <c r="L61" s="16" t="str">
        <f>IF('[9]Video Analysis'!$O$584="","",'[9]Video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">
      <c r="A62" s="14" t="str">
        <f>IF('[9]Video Analysis'!$B$594="","",'[9]Video Analysis'!$B$594)</f>
        <v/>
      </c>
      <c r="B62" s="15" t="str">
        <f>IF('[9]Video Analysis'!$Q$594="","",'[9]Video Analysis'!$Q$594)</f>
        <v/>
      </c>
      <c r="C62" s="15" t="str">
        <f>IF('[9]Video Analysis'!$P$594="","",'[9]Video Analysis'!$P$594)</f>
        <v/>
      </c>
      <c r="D62" s="16" t="str">
        <f>IF('[9]Video Analysis'!$G$594="","",'[9]Video Analysis'!$G$594)</f>
        <v/>
      </c>
      <c r="E62" s="16" t="str">
        <f>IF('[9]Video Analysis'!$H$594="","",'[9]Video Analysis'!$H$594)</f>
        <v/>
      </c>
      <c r="F62" s="16" t="str">
        <f>IF('[9]Video Analysis'!$I$594="","",'[9]Video Analysis'!$I$594)</f>
        <v/>
      </c>
      <c r="G62" s="16" t="str">
        <f>IF('[9]Video Analysis'!$J$594="","",'[9]Video Analysis'!$J$594)</f>
        <v/>
      </c>
      <c r="H62" s="16" t="str">
        <f>IF('[9]Video Analysis'!$K$594="","",'[9]Video Analysis'!$K$594)</f>
        <v/>
      </c>
      <c r="I62" s="16" t="str">
        <f>IF('[9]Video Analysis'!$L$594="","",'[9]Video Analysis'!$L$594)</f>
        <v/>
      </c>
      <c r="J62" s="16" t="str">
        <f>IF('[9]Video Analysis'!$M$594="","",'[9]Video Analysis'!$M$594)</f>
        <v/>
      </c>
      <c r="K62" s="16" t="str">
        <f>IF('[9]Video Analysis'!$N$594="","",'[9]Video Analysis'!$N$594)</f>
        <v/>
      </c>
      <c r="L62" s="16" t="str">
        <f>IF('[9]Video Analysis'!$O$594="","",'[9]Video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">
      <c r="A63" s="14" t="str">
        <f>IF('[9]Video Analysis'!$B$604="","",'[9]Video Analysis'!$B$604)</f>
        <v/>
      </c>
      <c r="B63" s="15" t="str">
        <f>IF('[9]Video Analysis'!$Q$604="","",'[9]Video Analysis'!$Q$604)</f>
        <v/>
      </c>
      <c r="C63" s="15" t="str">
        <f>IF('[9]Video Analysis'!$P$604="","",'[9]Video Analysis'!$P$604)</f>
        <v/>
      </c>
      <c r="D63" s="16" t="str">
        <f>IF('[9]Video Analysis'!$G$604="","",'[9]Video Analysis'!$G$604)</f>
        <v/>
      </c>
      <c r="E63" s="16" t="str">
        <f>IF('[9]Video Analysis'!$H$604="","",'[9]Video Analysis'!$H$604)</f>
        <v/>
      </c>
      <c r="F63" s="16" t="str">
        <f>IF('[9]Video Analysis'!$I$604="","",'[9]Video Analysis'!$I$604)</f>
        <v/>
      </c>
      <c r="G63" s="16" t="str">
        <f>IF('[9]Video Analysis'!$J$604="","",'[9]Video Analysis'!$J$604)</f>
        <v/>
      </c>
      <c r="H63" s="16" t="str">
        <f>IF('[9]Video Analysis'!$K$604="","",'[9]Video Analysis'!$K$604)</f>
        <v/>
      </c>
      <c r="I63" s="16" t="str">
        <f>IF('[9]Video Analysis'!$L$604="","",'[9]Video Analysis'!$L$604)</f>
        <v/>
      </c>
      <c r="J63" s="16" t="str">
        <f>IF('[9]Video Analysis'!$M$604="","",'[9]Video Analysis'!$M$604)</f>
        <v/>
      </c>
      <c r="K63" s="16" t="str">
        <f>IF('[9]Video Analysis'!$N$604="","",'[9]Video Analysis'!$N$604)</f>
        <v/>
      </c>
      <c r="L63" s="16" t="str">
        <f>IF('[9]Video Analysis'!$O$604="","",'[9]Video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">
      <c r="A64" s="14" t="str">
        <f>IF('[9]Video Analysis'!$B$614="","",'[9]Video Analysis'!$B$614)</f>
        <v/>
      </c>
      <c r="B64" s="15" t="str">
        <f>IF('[9]Video Analysis'!$Q$614="","",'[9]Video Analysis'!$Q$614)</f>
        <v/>
      </c>
      <c r="C64" s="15" t="str">
        <f>IF('[9]Video Analysis'!$P$614="","",'[9]Video Analysis'!$P$614)</f>
        <v/>
      </c>
      <c r="D64" s="16" t="str">
        <f>IF('[9]Video Analysis'!$G$614="","",'[9]Video Analysis'!$G$614)</f>
        <v/>
      </c>
      <c r="E64" s="16" t="str">
        <f>IF('[9]Video Analysis'!$H$614="","",'[9]Video Analysis'!$H$614)</f>
        <v/>
      </c>
      <c r="F64" s="16" t="str">
        <f>IF('[9]Video Analysis'!$I$614="","",'[9]Video Analysis'!$I$614)</f>
        <v/>
      </c>
      <c r="G64" s="16" t="str">
        <f>IF('[9]Video Analysis'!$J$614="","",'[9]Video Analysis'!$J$614)</f>
        <v/>
      </c>
      <c r="H64" s="16" t="str">
        <f>IF('[9]Video Analysis'!$K$614="","",'[9]Video Analysis'!$K$614)</f>
        <v/>
      </c>
      <c r="I64" s="16" t="str">
        <f>IF('[9]Video Analysis'!$L$614="","",'[9]Video Analysis'!$L$614)</f>
        <v/>
      </c>
      <c r="J64" s="16" t="str">
        <f>IF('[9]Video Analysis'!$M$614="","",'[9]Video Analysis'!$M$614)</f>
        <v/>
      </c>
      <c r="K64" s="16" t="str">
        <f>IF('[9]Video Analysis'!$N$614="","",'[9]Video Analysis'!$N$614)</f>
        <v/>
      </c>
      <c r="L64" s="16" t="str">
        <f>IF('[9]Video Analysis'!$O$614="","",'[9]Video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">
      <c r="A65" s="14" t="str">
        <f>IF('[9]Video Analysis'!$B$624="","",'[9]Video Analysis'!$B$624)</f>
        <v/>
      </c>
      <c r="B65" s="15" t="str">
        <f>IF('[9]Video Analysis'!$Q$624="","",'[9]Video Analysis'!$Q$624)</f>
        <v/>
      </c>
      <c r="C65" s="15" t="str">
        <f>IF('[9]Video Analysis'!$P$624="","",'[9]Video Analysis'!$P$624)</f>
        <v/>
      </c>
      <c r="D65" s="16" t="str">
        <f>IF('[9]Video Analysis'!$G$624="","",'[9]Video Analysis'!$G$624)</f>
        <v/>
      </c>
      <c r="E65" s="16" t="str">
        <f>IF('[9]Video Analysis'!$H$624="","",'[9]Video Analysis'!$H$624)</f>
        <v/>
      </c>
      <c r="F65" s="16" t="str">
        <f>IF('[9]Video Analysis'!$I$624="","",'[9]Video Analysis'!$I$624)</f>
        <v/>
      </c>
      <c r="G65" s="16" t="str">
        <f>IF('[9]Video Analysis'!$J$624="","",'[9]Video Analysis'!$J$624)</f>
        <v/>
      </c>
      <c r="H65" s="16" t="str">
        <f>IF('[9]Video Analysis'!$K$624="","",'[9]Video Analysis'!$K$624)</f>
        <v/>
      </c>
      <c r="I65" s="16" t="str">
        <f>IF('[9]Video Analysis'!$L$624="","",'[9]Video Analysis'!$L$624)</f>
        <v/>
      </c>
      <c r="J65" s="16" t="str">
        <f>IF('[9]Video Analysis'!$M$624="","",'[9]Video Analysis'!$M$624)</f>
        <v/>
      </c>
      <c r="K65" s="16" t="str">
        <f>IF('[9]Video Analysis'!$N$624="","",'[9]Video Analysis'!$N$624)</f>
        <v/>
      </c>
      <c r="L65" s="16" t="str">
        <f>IF('[9]Video Analysis'!$O$624="","",'[9]Video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">
      <c r="A66" s="14" t="str">
        <f>IF('[9]Video Analysis'!$B$634="","",'[9]Video Analysis'!$B$634)</f>
        <v/>
      </c>
      <c r="B66" s="15" t="str">
        <f>IF('[9]Video Analysis'!$Q$634="","",'[9]Video Analysis'!$Q$634)</f>
        <v/>
      </c>
      <c r="C66" s="15" t="str">
        <f>IF('[9]Video Analysis'!$P$634="","",'[9]Video Analysis'!$P$634)</f>
        <v/>
      </c>
      <c r="D66" s="16" t="str">
        <f>IF('[9]Video Analysis'!$G$634="","",'[9]Video Analysis'!$G$634)</f>
        <v/>
      </c>
      <c r="E66" s="16" t="str">
        <f>IF('[9]Video Analysis'!$H$634="","",'[9]Video Analysis'!$H$634)</f>
        <v/>
      </c>
      <c r="F66" s="16" t="str">
        <f>IF('[9]Video Analysis'!$I$634="","",'[9]Video Analysis'!$I$634)</f>
        <v/>
      </c>
      <c r="G66" s="16" t="str">
        <f>IF('[9]Video Analysis'!$J$634="","",'[9]Video Analysis'!$J$634)</f>
        <v/>
      </c>
      <c r="H66" s="16" t="str">
        <f>IF('[9]Video Analysis'!$K$634="","",'[9]Video Analysis'!$K$634)</f>
        <v/>
      </c>
      <c r="I66" s="16" t="str">
        <f>IF('[9]Video Analysis'!$L$634="","",'[9]Video Analysis'!$L$634)</f>
        <v/>
      </c>
      <c r="J66" s="16" t="str">
        <f>IF('[9]Video Analysis'!$M$634="","",'[9]Video Analysis'!$M$634)</f>
        <v/>
      </c>
      <c r="K66" s="16" t="str">
        <f>IF('[9]Video Analysis'!$N$634="","",'[9]Video Analysis'!$N$634)</f>
        <v/>
      </c>
      <c r="L66" s="16" t="str">
        <f>IF('[9]Video Analysis'!$O$634="","",'[9]Video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">
      <c r="A67" s="14" t="str">
        <f>IF('[9]Video Analysis'!$B$644="","",'[9]Video Analysis'!$B$644)</f>
        <v/>
      </c>
      <c r="B67" s="15" t="str">
        <f>IF('[9]Video Analysis'!$Q$644="","",'[9]Video Analysis'!$Q$644)</f>
        <v/>
      </c>
      <c r="C67" s="15" t="str">
        <f>IF('[9]Video Analysis'!$P$644="","",'[9]Video Analysis'!$P$644)</f>
        <v/>
      </c>
      <c r="D67" s="16" t="str">
        <f>IF('[9]Video Analysis'!$G$644="","",'[9]Video Analysis'!$G$644)</f>
        <v/>
      </c>
      <c r="E67" s="16" t="str">
        <f>IF('[9]Video Analysis'!$H$644="","",'[9]Video Analysis'!$H$644)</f>
        <v/>
      </c>
      <c r="F67" s="16" t="str">
        <f>IF('[9]Video Analysis'!$I$644="","",'[9]Video Analysis'!$I$644)</f>
        <v/>
      </c>
      <c r="G67" s="16" t="str">
        <f>IF('[9]Video Analysis'!$J$644="","",'[9]Video Analysis'!$J$644)</f>
        <v/>
      </c>
      <c r="H67" s="16" t="str">
        <f>IF('[9]Video Analysis'!$K$644="","",'[9]Video Analysis'!$K$644)</f>
        <v/>
      </c>
      <c r="I67" s="16" t="str">
        <f>IF('[9]Video Analysis'!$L$644="","",'[9]Video Analysis'!$L$644)</f>
        <v/>
      </c>
      <c r="J67" s="16" t="str">
        <f>IF('[9]Video Analysis'!$M$644="","",'[9]Video Analysis'!$M$644)</f>
        <v/>
      </c>
      <c r="K67" s="16" t="str">
        <f>IF('[9]Video Analysis'!$N$644="","",'[9]Video Analysis'!$N$644)</f>
        <v/>
      </c>
      <c r="L67" s="16" t="str">
        <f>IF('[9]Video Analysis'!$O$644="","",'[9]Video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">
      <c r="A68" s="14" t="str">
        <f>IF('[9]Video Analysis'!$B$654="","",'[9]Video Analysis'!$B$654)</f>
        <v/>
      </c>
      <c r="B68" s="15" t="str">
        <f>IF('[9]Video Analysis'!$Q$654="","",'[9]Video Analysis'!$Q$654)</f>
        <v/>
      </c>
      <c r="C68" s="15" t="str">
        <f>IF('[9]Video Analysis'!$P$654="","",'[9]Video Analysis'!$P$654)</f>
        <v/>
      </c>
      <c r="D68" s="16" t="str">
        <f>IF('[9]Video Analysis'!$G$654="","",'[9]Video Analysis'!$G$654)</f>
        <v/>
      </c>
      <c r="E68" s="16" t="str">
        <f>IF('[9]Video Analysis'!$H$654="","",'[9]Video Analysis'!$H$654)</f>
        <v/>
      </c>
      <c r="F68" s="16" t="str">
        <f>IF('[9]Video Analysis'!$I$654="","",'[9]Video Analysis'!$I$654)</f>
        <v/>
      </c>
      <c r="G68" s="16" t="str">
        <f>IF('[9]Video Analysis'!$J$654="","",'[9]Video Analysis'!$J$654)</f>
        <v/>
      </c>
      <c r="H68" s="16" t="str">
        <f>IF('[9]Video Analysis'!$K$654="","",'[9]Video Analysis'!$K$654)</f>
        <v/>
      </c>
      <c r="I68" s="16" t="str">
        <f>IF('[9]Video Analysis'!$L$654="","",'[9]Video Analysis'!$L$654)</f>
        <v/>
      </c>
      <c r="J68" s="16" t="str">
        <f>IF('[9]Video Analysis'!$M$654="","",'[9]Video Analysis'!$M$654)</f>
        <v/>
      </c>
      <c r="K68" s="16" t="str">
        <f>IF('[9]Video Analysis'!$N$654="","",'[9]Video Analysis'!$N$654)</f>
        <v/>
      </c>
      <c r="L68" s="16" t="str">
        <f>IF('[9]Video Analysis'!$O$654="","",'[9]Video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">
      <c r="A69" s="14" t="str">
        <f>IF('[9]Video Analysis'!$B$664="","",'[9]Video Analysis'!$B$664)</f>
        <v/>
      </c>
      <c r="B69" s="15" t="str">
        <f>IF('[9]Video Analysis'!$Q$664="","",'[9]Video Analysis'!$Q$664)</f>
        <v/>
      </c>
      <c r="C69" s="15" t="str">
        <f>IF('[9]Video Analysis'!$P$664="","",'[9]Video Analysis'!$P$664)</f>
        <v/>
      </c>
      <c r="D69" s="16" t="str">
        <f>IF('[9]Video Analysis'!$G$664="","",'[9]Video Analysis'!$G$664)</f>
        <v/>
      </c>
      <c r="E69" s="16" t="str">
        <f>IF('[9]Video Analysis'!$H$664="","",'[9]Video Analysis'!$H$664)</f>
        <v/>
      </c>
      <c r="F69" s="16" t="str">
        <f>IF('[9]Video Analysis'!$I$664="","",'[9]Video Analysis'!$I$664)</f>
        <v/>
      </c>
      <c r="G69" s="16" t="str">
        <f>IF('[9]Video Analysis'!$J$664="","",'[9]Video Analysis'!$J$664)</f>
        <v/>
      </c>
      <c r="H69" s="16" t="str">
        <f>IF('[9]Video Analysis'!$K$664="","",'[9]Video Analysis'!$K$664)</f>
        <v/>
      </c>
      <c r="I69" s="16" t="str">
        <f>IF('[9]Video Analysis'!$L$664="","",'[9]Video Analysis'!$L$664)</f>
        <v/>
      </c>
      <c r="J69" s="16" t="str">
        <f>IF('[9]Video Analysis'!$M$664="","",'[9]Video Analysis'!$M$664)</f>
        <v/>
      </c>
      <c r="K69" s="16" t="str">
        <f>IF('[9]Video Analysis'!$N$664="","",'[9]Video Analysis'!$N$664)</f>
        <v/>
      </c>
      <c r="L69" s="16" t="str">
        <f>IF('[9]Video Analysis'!$O$664="","",'[9]Video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">
      <c r="A70" s="14" t="str">
        <f>IF('[9]Video Analysis'!$B$674="","",'[9]Video Analysis'!$B$674)</f>
        <v/>
      </c>
      <c r="B70" s="15" t="str">
        <f>IF('[9]Video Analysis'!$Q$674="","",'[9]Video Analysis'!$Q$674)</f>
        <v/>
      </c>
      <c r="C70" s="15" t="str">
        <f>IF('[9]Video Analysis'!$P$674="","",'[9]Video Analysis'!$P$674)</f>
        <v/>
      </c>
      <c r="D70" s="16" t="str">
        <f>IF('[9]Video Analysis'!$G$674="","",'[9]Video Analysis'!$G$674)</f>
        <v/>
      </c>
      <c r="E70" s="16" t="str">
        <f>IF('[9]Video Analysis'!$H$674="","",'[9]Video Analysis'!$H$674)</f>
        <v/>
      </c>
      <c r="F70" s="16" t="str">
        <f>IF('[9]Video Analysis'!$I$674="","",'[9]Video Analysis'!$I$674)</f>
        <v/>
      </c>
      <c r="G70" s="16" t="str">
        <f>IF('[9]Video Analysis'!$J$674="","",'[9]Video Analysis'!$J$674)</f>
        <v/>
      </c>
      <c r="H70" s="16" t="str">
        <f>IF('[9]Video Analysis'!$K$674="","",'[9]Video Analysis'!$K$674)</f>
        <v/>
      </c>
      <c r="I70" s="16" t="str">
        <f>IF('[9]Video Analysis'!$L$674="","",'[9]Video Analysis'!$L$674)</f>
        <v/>
      </c>
      <c r="J70" s="16" t="str">
        <f>IF('[9]Video Analysis'!$M$674="","",'[9]Video Analysis'!$M$674)</f>
        <v/>
      </c>
      <c r="K70" s="16" t="str">
        <f>IF('[9]Video Analysis'!$N$674="","",'[9]Video Analysis'!$N$674)</f>
        <v/>
      </c>
      <c r="L70" s="16" t="str">
        <f>IF('[9]Video Analysis'!$O$674="","",'[9]Video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">
      <c r="A71" s="14" t="str">
        <f>IF('[9]Video Analysis'!$B$684="","",'[9]Video Analysis'!$B$684)</f>
        <v/>
      </c>
      <c r="B71" s="15" t="str">
        <f>IF('[9]Video Analysis'!$Q$684="","",'[9]Video Analysis'!$Q$684)</f>
        <v/>
      </c>
      <c r="C71" s="15" t="str">
        <f>IF('[9]Video Analysis'!$P$684="","",'[9]Video Analysis'!$P$684)</f>
        <v/>
      </c>
      <c r="D71" s="16" t="str">
        <f>IF('[9]Video Analysis'!$G$684="","",'[9]Video Analysis'!$G$684)</f>
        <v/>
      </c>
      <c r="E71" s="16" t="str">
        <f>IF('[9]Video Analysis'!$H$684="","",'[9]Video Analysis'!$H$684)</f>
        <v/>
      </c>
      <c r="F71" s="16" t="str">
        <f>IF('[9]Video Analysis'!$I$684="","",'[9]Video Analysis'!$I$684)</f>
        <v/>
      </c>
      <c r="G71" s="16" t="str">
        <f>IF('[9]Video Analysis'!$J$684="","",'[9]Video Analysis'!$J$684)</f>
        <v/>
      </c>
      <c r="H71" s="16" t="str">
        <f>IF('[9]Video Analysis'!$K$684="","",'[9]Video Analysis'!$K$684)</f>
        <v/>
      </c>
      <c r="I71" s="16" t="str">
        <f>IF('[9]Video Analysis'!$L$684="","",'[9]Video Analysis'!$L$684)</f>
        <v/>
      </c>
      <c r="J71" s="16" t="str">
        <f>IF('[9]Video Analysis'!$M$684="","",'[9]Video Analysis'!$M$684)</f>
        <v/>
      </c>
      <c r="K71" s="16" t="str">
        <f>IF('[9]Video Analysis'!$N$684="","",'[9]Video Analysis'!$N$684)</f>
        <v/>
      </c>
      <c r="L71" s="16" t="str">
        <f>IF('[9]Video Analysis'!$O$684="","",'[9]Video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">
      <c r="A72" s="14" t="str">
        <f>IF('[9]Video Analysis'!$B$694="","",'[9]Video Analysis'!$B$694)</f>
        <v/>
      </c>
      <c r="B72" s="15" t="str">
        <f>IF('[9]Video Analysis'!$Q$694="","",'[9]Video Analysis'!$Q$694)</f>
        <v/>
      </c>
      <c r="C72" s="15" t="str">
        <f>IF('[9]Video Analysis'!$P$694="","",'[9]Video Analysis'!$P$694)</f>
        <v/>
      </c>
      <c r="D72" s="16" t="str">
        <f>IF('[9]Video Analysis'!$G$694="","",'[9]Video Analysis'!$G$694)</f>
        <v/>
      </c>
      <c r="E72" s="16" t="str">
        <f>IF('[9]Video Analysis'!$H$694="","",'[9]Video Analysis'!$H$694)</f>
        <v/>
      </c>
      <c r="F72" s="16" t="str">
        <f>IF('[9]Video Analysis'!$I$694="","",'[9]Video Analysis'!$I$694)</f>
        <v/>
      </c>
      <c r="G72" s="16" t="str">
        <f>IF('[9]Video Analysis'!$J$694="","",'[9]Video Analysis'!$J$694)</f>
        <v/>
      </c>
      <c r="H72" s="16" t="str">
        <f>IF('[9]Video Analysis'!$K$694="","",'[9]Video Analysis'!$K$694)</f>
        <v/>
      </c>
      <c r="I72" s="16" t="str">
        <f>IF('[9]Video Analysis'!$L$694="","",'[9]Video Analysis'!$L$694)</f>
        <v/>
      </c>
      <c r="J72" s="16" t="str">
        <f>IF('[9]Video Analysis'!$M$694="","",'[9]Video Analysis'!$M$694)</f>
        <v/>
      </c>
      <c r="K72" s="16" t="str">
        <f>IF('[9]Video Analysis'!$N$694="","",'[9]Video Analysis'!$N$694)</f>
        <v/>
      </c>
      <c r="L72" s="16" t="str">
        <f>IF('[9]Video Analysis'!$O$694="","",'[9]Video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HNC-CEN-01</vt:lpstr>
      <vt:lpstr>HNC-CEN-02</vt:lpstr>
      <vt:lpstr>HNC-CEN-03</vt:lpstr>
      <vt:lpstr>HNC-CEN-A</vt:lpstr>
      <vt:lpstr>HNC-CEN-B</vt:lpstr>
      <vt:lpstr>HNC-CEN-C</vt:lpstr>
      <vt:lpstr>HNC-HUB-01</vt:lpstr>
      <vt:lpstr>HNC-HUB-02</vt:lpstr>
      <vt:lpstr>HNC-HUB-03</vt:lpstr>
      <vt:lpstr>HNC-HUB-A</vt:lpstr>
      <vt:lpstr>HNC-HUB-B</vt:lpstr>
      <vt:lpstr>HNC-HUB-C</vt:lpstr>
      <vt:lpstr>HNC-HUH-01</vt:lpstr>
      <vt:lpstr>HNC-HUH-02</vt:lpstr>
      <vt:lpstr>HNC-HUH-03</vt:lpstr>
      <vt:lpstr>HNC-HUH-04</vt:lpstr>
      <vt:lpstr>HNC-HUH-06</vt:lpstr>
      <vt:lpstr>HNC-HUH-A</vt:lpstr>
      <vt:lpstr>HNC-HUH-B</vt:lpstr>
      <vt:lpstr>HNC-HUH-C</vt:lpstr>
      <vt:lpstr>HNC-LLO-01</vt:lpstr>
      <vt:lpstr>HNC-LLO-02</vt:lpstr>
      <vt:lpstr>HNC-LLO-03</vt:lpstr>
      <vt:lpstr>HNC-LLO-04</vt:lpstr>
      <vt:lpstr>HNC-LLO-A</vt:lpstr>
      <vt:lpstr>HNC-LLO-B</vt:lpstr>
      <vt:lpstr>HNC-LLO-C</vt:lpstr>
      <vt:lpstr>HNC-NPB-01</vt:lpstr>
      <vt:lpstr>HNC-NPB-02</vt:lpstr>
      <vt:lpstr>HNC-NPB-03</vt:lpstr>
      <vt:lpstr>HNC-NPB-04</vt:lpstr>
      <vt:lpstr>HNC-NPB-05</vt:lpstr>
      <vt:lpstr>HNC-NPB-06</vt:lpstr>
      <vt:lpstr>HNC-NPB-07</vt:lpstr>
      <vt:lpstr>HNC-NPB-A</vt:lpstr>
      <vt:lpstr>HNC-NPB-B</vt:lpstr>
      <vt:lpstr>HNC-NPB-C</vt:lpstr>
      <vt:lpstr>HNC-NPH-01</vt:lpstr>
      <vt:lpstr>HNC-NPH-02</vt:lpstr>
      <vt:lpstr>HNC-NPH-03</vt:lpstr>
      <vt:lpstr>HNC-NPH-A</vt:lpstr>
      <vt:lpstr>HNC-NPH-B</vt:lpstr>
      <vt:lpstr>HNC-NPH-C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Ameera Khan</dc:creator>
  <cp:lastModifiedBy>Ameera Khan</cp:lastModifiedBy>
  <dcterms:created xsi:type="dcterms:W3CDTF">2023-12-08T21:32:00Z</dcterms:created>
  <dcterms:modified xsi:type="dcterms:W3CDTF">2023-12-08T22:21:55Z</dcterms:modified>
</cp:coreProperties>
</file>